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31C1520E-03B7-401F-87B3-FE1B79BD8E6C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<sst xmlns="http://schemas.openxmlformats.org/spreadsheetml/2006/main" count="460" uniqueCount="315">
  <si>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</si>
  <si>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</si>
  <si>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</si>
  <si>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</si>
  <si>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</si>
  <si>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</si>
  <si>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</si>
  <si>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</si>
  <si>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</si>
  <si>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</si>
  <si>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</si>
  <si>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</si>
  <si>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</si>
  <si>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</si>
  <si>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</si>
  <si>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</si>
  <si>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</si>
  <si>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</si>
  <si>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</si>
  <si>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</si>
  <si>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</si>
  <si>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</si>
  <si>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</si>
  <si>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</si>
  <si>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</si>
  <si>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</si>
  <si>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</si>
  <si>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</si>
  <si>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</si>
  <si>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</si>
  <si>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</si>
  <si>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</si>
  <si>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</si>
  <si>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</si>
  <si>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</si>
  <si>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</si>
  <si>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</si>
  <si>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</si>
  <si>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</si>
  <si>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</si>
  <si>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</si>
  <si>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</si>
  <si>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</si>
  <si>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</si>
  <si>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</si>
  <si>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</si>
  <si>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</si>
  <si>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</si>
  <si>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</si>
  <si>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</si>
  <si>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</si>
  <si>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</si>
  <si>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</si>
  <si>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</si>
  <si>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</si>
  <si>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</si>
  <si>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22-10-2026</t>
  </si>
  <si>
    <t>23/10/2026</t>
  </si>
  <si>
    <t>Variation par rapport au 31/12/2025</t>
  </si>
  <si>
    <t>AU 23/10/2026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</si>
  <si>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</si>
  <si>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</si>
  <si>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</si>
  <si>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</si>
  <si>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</si>
  <si>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</si>
  <si>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</si>
  <si>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</si>
  <si>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</si>
  <si>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</si>
  <si>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</si>
  <si>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</si>
  <si>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</si>
  <si>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</si>
  <si>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</si>
  <si>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</si>
  <si>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</si>
  <si>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</si>
  <si>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</si>
  <si>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</si>
  <si>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</si>
  <si>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</si>
  <si>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</si>
  <si>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</si>
  <si>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</si>
  <si>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</si>
  <si>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</si>
  <si>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</si>
  <si>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</si>
  <si>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</si>
  <si>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</si>
  <si>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</si>
  <si>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</si>
  <si>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</si>
  <si>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</si>
  <si>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</si>
  <si>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</si>
  <si>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</si>
  <si>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</si>
  <si>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</si>
  <si>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</si>
  <si>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</si>
  <si>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</si>
  <si>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</si>
  <si>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</si>
  <si>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</si>
  <si>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</si>
  <si>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</si>
  <si>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</si>
  <si>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</si>
  <si>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</si>
  <si>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</si>
  <si>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</si>
  <si>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</si>
  <si>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</si>
  <si>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</si>
  <si>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</si>
  <si>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</si>
  <si>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</si>
  <si>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</si>
  <si>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</si>
  <si>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</si>
  <si>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</si>
  <si>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</si>
  <si>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</si>
  <si>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</si>
  <si>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</si>
  <si>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</si>
  <si>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</si>
  <si>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</si>
  <si>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</si>
  <si>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</si>
  <si>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</si>
  <si>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</si>
  <si>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PATRIMOINE ET COMM</t>
  </si>
  <si>
    <t>FONCIERE INEA</t>
  </si>
  <si>
    <t>MERCIALYS</t>
  </si>
  <si>
    <t>FREY</t>
  </si>
  <si>
    <t>ICADE</t>
  </si>
  <si>
    <t>ARGAN</t>
  </si>
  <si>
    <t>ALTAREA COGEDIM</t>
  </si>
  <si>
    <t>CARMILA</t>
  </si>
  <si>
    <t>COVIVIO</t>
  </si>
  <si>
    <t>GECINA</t>
  </si>
  <si>
    <t>KLEPIERRE</t>
  </si>
  <si>
    <t>UNIBAIL-RODAMCO-WE</t>
  </si>
  <si>
    <t>FR0011027135</t>
  </si>
  <si>
    <t>FR0010341032</t>
  </si>
  <si>
    <t>FR0010241638</t>
  </si>
  <si>
    <t>FR0010588079</t>
  </si>
  <si>
    <t>FR0000035081</t>
  </si>
  <si>
    <t>FR0010481960</t>
  </si>
  <si>
    <t>FR0000033219</t>
  </si>
  <si>
    <t>FR0010828137</t>
  </si>
  <si>
    <t>FR0000064578</t>
  </si>
  <si>
    <t>FR0010040865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</si>
  <si>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</si>
  <si>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</si>
  <si>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</si>
  <si>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</si>
  <si>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</si>
  <si>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</si>
  <si>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Schroder Real Estate Investment Trust Ltd</t>
  </si>
  <si>
    <t>CUSTODIAN REIT</t>
  </si>
  <si>
    <t>WORKSPACE GROUP</t>
  </si>
  <si>
    <t>Targt Hlthc REIT Rg</t>
  </si>
  <si>
    <t>SUPERMARKT INCOME REIT PLC</t>
  </si>
  <si>
    <t>SAFESTORE HOLDINGS</t>
  </si>
  <si>
    <t>GREAT PORTLAND ESTATES</t>
  </si>
  <si>
    <t>GRAINGER TRUST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</si>
  <si>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</si>
  <si>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</si>
  <si>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</si>
  <si>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</si>
  <si>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</si>
  <si>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</si>
  <si>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</si>
  <si>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</si>
  <si>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</si>
  <si>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</si>
  <si>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</si>
  <si>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</si>
  <si>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</si>
  <si>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</si>
  <si>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</si>
  <si>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</si>
  <si>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</si>
  <si>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GB00B01HM147</t>
  </si>
  <si>
    <t>GB00BJFLFT45</t>
  </si>
  <si>
    <t>GB00B67G5X01</t>
  </si>
  <si>
    <t>GB00BJGTLF51</t>
  </si>
  <si>
    <t>GB00BF345X11</t>
  </si>
  <si>
    <t>GB00B1N7Z094</t>
  </si>
  <si>
    <t>GB00BF5H9P87</t>
  </si>
  <si>
    <t>GB00B04V1276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</si>
  <si>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</si>
  <si>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</si>
  <si>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</si>
  <si>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</si>
  <si>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</si>
  <si>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</si>
  <si>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</si>
  <si>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</si>
  <si>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</si>
  <si>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</si>
  <si>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</si>
  <si>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</si>
  <si>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</si>
  <si>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</si>
  <si>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</si>
  <si>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</si>
  <si>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</si>
  <si>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</si>
  <si>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</si>
  <si>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</si>
  <si>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</si>
  <si>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</si>
  <si>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</si>
  <si>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</si>
  <si>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</si>
  <si>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</si>
  <si>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</si>
  <si>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</si>
  <si>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</si>
  <si>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</si>
  <si>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</si>
  <si>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</si>
  <si>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</si>
  <si>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</si>
  <si>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</si>
  <si>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</si>
  <si>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</si>
  <si>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</si>
  <si>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</si>
  <si>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</si>
  <si>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</si>
  <si>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</si>
  <si>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</si>
  <si>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</si>
  <si>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</si>
  <si>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</si>
  <si>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</si>
  <si>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</si>
  <si>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</si>
  <si>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</si>
  <si>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</si>
  <si>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DIÖS FASTIGHETER</t>
  </si>
  <si>
    <t>Sw Log Prop Rg-B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</si>
  <si>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</si>
  <si>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</si>
  <si>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</si>
  <si>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</si>
  <si>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</si>
  <si>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</si>
  <si>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</si>
  <si>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</si>
  <si>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</si>
  <si>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</si>
  <si>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</si>
  <si>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</si>
  <si>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</si>
  <si>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</si>
  <si>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</si>
  <si>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</si>
  <si>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</si>
  <si>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</si>
  <si>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</si>
  <si>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</si>
  <si>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</si>
  <si>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</si>
  <si>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</si>
  <si>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</si>
  <si>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</si>
  <si>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</si>
  <si>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</si>
  <si>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</si>
  <si>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SE0001634262</t>
  </si>
  <si>
    <t>SE0017565476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</si>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</sst>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1165.5640000000001</v>
      </c>
      <c r="E12" s="14"/>
      <c r="F12" s="153">
        <v>1308.3420000000001</v>
      </c>
      <c r="G12" s="153">
        <v>1321.982</v>
      </c>
      <c r="H12" s="153">
        <v>1523.1990000000001</v>
      </c>
      <c r="I12" s="153">
        <v>1472.2449999999999</v>
      </c>
      <c r="J12" s="153">
        <v>1137.492</v>
      </c>
      <c r="K12" s="149">
        <v>818.38199999999995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1166.8119999999999</v>
      </c>
      <c r="E14" s="17"/>
      <c r="F14" s="154">
        <v>1311.104</v>
      </c>
      <c r="G14" s="154">
        <v>1335.184</v>
      </c>
      <c r="H14" s="154">
        <v>1525.258</v>
      </c>
      <c r="I14" s="154">
        <v>1487.806</v>
      </c>
      <c r="J14" s="154">
        <v>1135.8130000000001</v>
      </c>
      <c r="K14" s="150">
        <v>816.90279999999996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1.07072627500493E-3</v>
      </c>
      <c r="E16" s="21"/>
      <c r="F16" s="155">
        <v>2.1110688183976199E-3</v>
      </c>
      <c r="G16" s="155">
        <v>9.9865202400637506E-3</v>
      </c>
      <c r="H16" s="155">
        <v>1.3517603412291899E-3</v>
      </c>
      <c r="I16" s="155">
        <v>1.0569572319824701E-2</v>
      </c>
      <c r="J16" s="155">
        <v>-1.47605433708531E-3</v>
      </c>
      <c r="K16" s="151">
        <v>-1.80746888372418E-3</v>
      </c>
    </row>
    <row r="17" spans="1:11" s="8" customFormat="1" ht="14.25">
      <c r="A17" s="145" t="s">
        <v>58</v>
      </c>
      <c r="B17" s="130"/>
      <c r="C17" s="22"/>
      <c r="D17" s="151">
        <v>-7.6661002563305197E-3</v>
      </c>
      <c r="E17" s="21"/>
      <c r="F17" s="155">
        <v>-9.1093492093972606E-2</v>
      </c>
      <c r="G17" s="155">
        <v>-0.15185755711467999</v>
      </c>
      <c r="H17" s="155">
        <v>-0.13916282083336401</v>
      </c>
      <c r="I17" s="155">
        <v>-0.16674078114796401</v>
      </c>
      <c r="J17" s="155">
        <v>-0.160699955515685</v>
      </c>
      <c r="K17" s="151">
        <v>-0.19321771896795001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1.211835E-4</v>
      </c>
      <c r="G19" s="155">
        <v>3.9070229999999999E-5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3068.558</v>
      </c>
      <c r="E22" s="29"/>
      <c r="F22" s="153">
        <v>2767.9589999999998</v>
      </c>
      <c r="G22" s="153">
        <v>2474.2649999999999</v>
      </c>
      <c r="H22" s="153">
        <v>3436.7669999999998</v>
      </c>
      <c r="I22" s="153">
        <v>2809.357</v>
      </c>
      <c r="J22" s="153">
        <v>2635.056</v>
      </c>
      <c r="K22" s="149">
        <v>1765.482</v>
      </c>
    </row>
    <row r="23" spans="1:11" s="32" customFormat="1" ht="15.75" customHeight="1">
      <c r="A23" s="145" t="s">
        <v>58</v>
      </c>
      <c r="B23" s="130"/>
      <c r="C23" s="22"/>
      <c r="D23" s="151">
        <v>3.20798041423003E-2</v>
      </c>
      <c r="E23" s="31"/>
      <c r="F23" s="155">
        <v>-7.0838221743312002E-2</v>
      </c>
      <c r="G23" s="155">
        <v>-0.15185717899655601</v>
      </c>
      <c r="H23" s="155">
        <v>-0.114735894187668</v>
      </c>
      <c r="I23" s="155">
        <v>-0.16674096530090701</v>
      </c>
      <c r="J23" s="155">
        <v>-0.13046336243166801</v>
      </c>
      <c r="K23" s="151">
        <v>-0.168282380785926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3640.63</v>
      </c>
      <c r="E25" s="29"/>
      <c r="F25" s="153">
        <v>3445.1489999999999</v>
      </c>
      <c r="G25" s="153">
        <v>2733.4780000000001</v>
      </c>
      <c r="H25" s="153">
        <v>4496.0829999999996</v>
      </c>
      <c r="I25" s="153">
        <v>3155.384</v>
      </c>
      <c r="J25" s="153">
        <v>3248.0839999999998</v>
      </c>
      <c r="K25" s="149">
        <v>2080.5390000000002</v>
      </c>
    </row>
    <row r="26" spans="1:11" s="32" customFormat="1" ht="15.75" customHeight="1">
      <c r="A26" s="145" t="s">
        <v>58</v>
      </c>
      <c r="B26" s="130"/>
      <c r="C26" s="22"/>
      <c r="D26" s="151">
        <v>4.2805784966545697E-2</v>
      </c>
      <c r="E26" s="31"/>
      <c r="F26" s="155">
        <v>-5.7961182569891002E-2</v>
      </c>
      <c r="G26" s="155">
        <v>-0.15185711741420299</v>
      </c>
      <c r="H26" s="155">
        <v>-0.102018842476521</v>
      </c>
      <c r="I26" s="155">
        <v>-0.16674109188261599</v>
      </c>
      <c r="J26" s="155">
        <v>-0.11814178164962399</v>
      </c>
      <c r="K26" s="151">
        <v>-0.15698469958950101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1108.48</v>
      </c>
      <c r="E12" s="153">
        <v>816.19399999999996</v>
      </c>
      <c r="F12" s="153">
        <v>950.16510000000005</v>
      </c>
      <c r="G12" s="153">
        <v>102.83969999999999</v>
      </c>
      <c r="H12" s="153">
        <v>280.55560000000003</v>
      </c>
      <c r="I12" s="153">
        <v>1563.1089999999999</v>
      </c>
      <c r="J12" s="153">
        <v>803.99109999999996</v>
      </c>
      <c r="K12" s="153">
        <v>871.404</v>
      </c>
      <c r="L12" s="153">
        <v>1109.028</v>
      </c>
      <c r="M12" s="153">
        <v>4437.0510000000004</v>
      </c>
      <c r="N12" s="153">
        <v>5119.884</v>
      </c>
      <c r="O12" s="153">
        <v>5180.84</v>
      </c>
      <c r="P12" s="153">
        <v>3280.1579999999999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1107.93</v>
      </c>
      <c r="E14" s="154">
        <v>818.04939999999999</v>
      </c>
      <c r="F14" s="154">
        <v>952.90449999999998</v>
      </c>
      <c r="G14" s="154">
        <v>102.33799999999999</v>
      </c>
      <c r="H14" s="154">
        <v>288.8014</v>
      </c>
      <c r="I14" s="154">
        <v>1557.3209999999999</v>
      </c>
      <c r="J14" s="154">
        <v>794.5874</v>
      </c>
      <c r="K14" s="154">
        <v>875.29039999999998</v>
      </c>
      <c r="L14" s="154">
        <v>1112.9100000000001</v>
      </c>
      <c r="M14" s="154">
        <v>4501.0720000000001</v>
      </c>
      <c r="N14" s="154">
        <v>5196.6080000000002</v>
      </c>
      <c r="O14" s="154">
        <v>5175.1869999999999</v>
      </c>
      <c r="P14" s="154">
        <v>3281.9079999999999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-4.9617494226328297E-4</v>
      </c>
      <c r="E16" s="155">
        <v>2.2732340595497101E-3</v>
      </c>
      <c r="F16" s="155">
        <v>2.88307789877762E-3</v>
      </c>
      <c r="G16" s="155">
        <v>-4.8784661954478503E-3</v>
      </c>
      <c r="H16" s="155">
        <v>2.9390965641035199E-2</v>
      </c>
      <c r="I16" s="155">
        <v>-3.7028767667514101E-3</v>
      </c>
      <c r="J16" s="155">
        <v>-1.1696273752284001E-2</v>
      </c>
      <c r="K16" s="155">
        <v>4.4599290340645598E-3</v>
      </c>
      <c r="L16" s="155">
        <v>3.5003624795768599E-3</v>
      </c>
      <c r="M16" s="155">
        <v>1.4428727548995801E-2</v>
      </c>
      <c r="N16" s="155">
        <v>1.4985495765138499E-2</v>
      </c>
      <c r="O16" s="155">
        <v>-1.0911358003722301E-3</v>
      </c>
      <c r="P16" s="155">
        <v>5.33510885756039E-4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-0.28861421898325801</v>
      </c>
      <c r="E17" s="155">
        <v>-3.3449832222694799E-2</v>
      </c>
      <c r="F17" s="155">
        <v>-0.129572906305712</v>
      </c>
      <c r="G17" s="155">
        <v>-8.7859217044549104E-2</v>
      </c>
      <c r="H17" s="155">
        <v>-0.28027514887865002</v>
      </c>
      <c r="I17" s="155">
        <v>-9.9272452383197193E-2</v>
      </c>
      <c r="J17" s="155">
        <v>-0.114580020570239</v>
      </c>
      <c r="K17" s="155">
        <v>7.1720866118641896E-2</v>
      </c>
      <c r="L17" s="155">
        <v>2.7410918208523101E-2</v>
      </c>
      <c r="M17" s="155">
        <v>-0.180526519219632</v>
      </c>
      <c r="N17" s="155">
        <v>-0.15834932028787099</v>
      </c>
      <c r="O17" s="155">
        <v>4.9654178165095004E-3</v>
      </c>
      <c r="P17" s="155">
        <v>-2.37861248922033E-3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4.8799990000000001E-4</v>
      </c>
      <c r="L19" s="155">
        <v>4.8799990000000001E-4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2198.1590000000001</v>
      </c>
      <c r="E22" s="153">
        <v>1258.684</v>
      </c>
      <c r="F22" s="153">
        <v>2729.3310000000001</v>
      </c>
      <c r="G22" s="153">
        <v>158.4178</v>
      </c>
      <c r="H22" s="153">
        <v>784.24540000000002</v>
      </c>
      <c r="I22" s="153">
        <v>4071.5320000000002</v>
      </c>
      <c r="J22" s="153">
        <v>2604.1750000000002</v>
      </c>
      <c r="K22" s="153">
        <v>1609.989</v>
      </c>
      <c r="L22" s="153">
        <v>2037.7080000000001</v>
      </c>
      <c r="M22" s="153">
        <v>9153.2999999999993</v>
      </c>
      <c r="N22" s="153">
        <v>8725.4069999999992</v>
      </c>
      <c r="O22" s="153">
        <v>11734.77</v>
      </c>
      <c r="P22" s="153">
        <v>6675.31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-0.25984523197021803</v>
      </c>
      <c r="E23" s="155">
        <v>-2.0185051696463001E-2</v>
      </c>
      <c r="F23" s="155">
        <v>-9.7702743490709801E-2</v>
      </c>
      <c r="G23" s="155">
        <v>-6.9463991597921895E-2</v>
      </c>
      <c r="H23" s="155">
        <v>-0.26135346645531399</v>
      </c>
      <c r="I23" s="155">
        <v>-5.8423098296710697E-2</v>
      </c>
      <c r="J23" s="155">
        <v>-8.6525223223289802E-2</v>
      </c>
      <c r="K23" s="155">
        <v>7.2390160852962501E-2</v>
      </c>
      <c r="L23" s="155">
        <v>2.7411308790919599E-2</v>
      </c>
      <c r="M23" s="155">
        <v>-0.16759940736257101</v>
      </c>
      <c r="N23" s="155">
        <v>-0.158349311089198</v>
      </c>
      <c r="O23" s="155">
        <v>2.0338479035480798E-2</v>
      </c>
      <c r="P23" s="155">
        <v>-2.3787864318456399E-3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2520.6309999999999</v>
      </c>
      <c r="E25" s="153">
        <v>1473.9849999999999</v>
      </c>
      <c r="F25" s="153">
        <v>3548.7750000000001</v>
      </c>
      <c r="G25" s="153">
        <v>170.5343</v>
      </c>
      <c r="H25" s="153">
        <v>1130.067</v>
      </c>
      <c r="I25" s="153">
        <v>5340.7619999999997</v>
      </c>
      <c r="J25" s="153">
        <v>3728.1260000000002</v>
      </c>
      <c r="K25" s="153">
        <v>1742.7059999999999</v>
      </c>
      <c r="L25" s="153">
        <v>2176.9110000000001</v>
      </c>
      <c r="M25" s="153">
        <v>14766.09</v>
      </c>
      <c r="N25" s="153">
        <v>9579.8940000000002</v>
      </c>
      <c r="O25" s="153">
        <v>13695.47</v>
      </c>
      <c r="P25" s="153">
        <v>7149.8230000000003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-0.24943110996237999</v>
      </c>
      <c r="E26" s="155">
        <v>-1.51536917078973E-2</v>
      </c>
      <c r="F26" s="155">
        <v>-8.2599698316700207E-2</v>
      </c>
      <c r="G26" s="155">
        <v>-6.4279055424690701E-2</v>
      </c>
      <c r="H26" s="155">
        <v>-0.22506857393641799</v>
      </c>
      <c r="I26" s="155">
        <v>-4.3841490105440001E-2</v>
      </c>
      <c r="J26" s="155">
        <v>-1.87285436375987E-2</v>
      </c>
      <c r="K26" s="155">
        <v>7.3598572729322506E-2</v>
      </c>
      <c r="L26" s="155">
        <v>2.74113414425219E-2</v>
      </c>
      <c r="M26" s="155">
        <v>-0.15414504210345401</v>
      </c>
      <c r="N26" s="155">
        <v>-0.15834935898984601</v>
      </c>
      <c r="O26" s="155">
        <v>3.0787074320998399E-2</v>
      </c>
      <c r="P26" s="155">
        <v>-2.3788620753935098E-3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2032.335</v>
      </c>
      <c r="C7" s="173">
        <v>0.48990461451700001</v>
      </c>
      <c r="D7" s="173">
        <v>1.7677971317E-2</v>
      </c>
      <c r="E7" s="173">
        <v>1.0201928399E-2</v>
      </c>
      <c r="F7" s="173">
        <v>7.6476668420000001E-3</v>
      </c>
      <c r="G7" s="169" t="s">
        <v>62</v>
      </c>
    </row>
    <row r="8" spans="1:7">
      <c r="A8" s="170" t="s">
        <v>61</v>
      </c>
      <c r="B8" s="171">
        <v>2116.1</v>
      </c>
      <c r="C8" s="174">
        <v>0.51009659075800007</v>
      </c>
      <c r="D8" s="174">
        <v>1.8406589024000001E-2</v>
      </c>
      <c r="E8" s="174">
        <v>1.0622412487999999E-2</v>
      </c>
      <c r="F8" s="174">
        <v>7.962874134999999E-3</v>
      </c>
      <c r="G8" s="172" t="s">
        <v>63</v>
      </c>
    </row>
    <row r="9" spans="1:7">
      <c r="A9" s="176" t="s">
        <v>295</v>
      </c>
      <c r="B9" s="177">
        <v>4148.43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357.13839999999999</v>
      </c>
      <c r="C11" s="173">
        <v>1.6095450043E-2</v>
      </c>
      <c r="D11" s="173">
        <v>3.106516589E-3</v>
      </c>
      <c r="E11" s="173">
        <v>1.792765654E-3</v>
      </c>
      <c r="F11" s="173">
        <v>1.3439100840000001E-3</v>
      </c>
      <c r="G11" s="169" t="s">
        <v>77</v>
      </c>
    </row>
    <row r="12" spans="1:7">
      <c r="A12" s="148" t="s">
        <v>65</v>
      </c>
      <c r="B12" s="180">
        <v>369.53460000000001</v>
      </c>
      <c r="C12" s="182">
        <v>1.6654119784999998E-2</v>
      </c>
      <c r="D12" s="182">
        <v>3.2143431369999996E-3</v>
      </c>
      <c r="E12" s="182">
        <v>1.8549921790000001E-3</v>
      </c>
      <c r="F12" s="182">
        <v>1.390556925E-3</v>
      </c>
      <c r="G12" s="181" t="s">
        <v>78</v>
      </c>
    </row>
    <row r="13" spans="1:7">
      <c r="A13" s="148" t="s">
        <v>66</v>
      </c>
      <c r="B13" s="180">
        <v>469.39760000000001</v>
      </c>
      <c r="C13" s="182">
        <v>2.1154727750000001E-2</v>
      </c>
      <c r="D13" s="182">
        <v>4.0829869629999994E-3</v>
      </c>
      <c r="E13" s="182">
        <v>2.356285113E-3</v>
      </c>
      <c r="F13" s="182">
        <v>1.766340914E-3</v>
      </c>
      <c r="G13" s="181" t="s">
        <v>79</v>
      </c>
    </row>
    <row r="14" spans="1:7">
      <c r="A14" s="148" t="s">
        <v>67</v>
      </c>
      <c r="B14" s="180">
        <v>526.721</v>
      </c>
      <c r="C14" s="182">
        <v>2.3738168569999999E-2</v>
      </c>
      <c r="D14" s="182">
        <v>4.5816062460000001E-3</v>
      </c>
      <c r="E14" s="182">
        <v>2.6440374879999999E-3</v>
      </c>
      <c r="F14" s="182">
        <v>1.9820485929999999E-3</v>
      </c>
      <c r="G14" s="181" t="s">
        <v>80</v>
      </c>
    </row>
    <row r="15" spans="1:7">
      <c r="A15" s="148" t="s">
        <v>68</v>
      </c>
      <c r="B15" s="180">
        <v>533.45150000000001</v>
      </c>
      <c r="C15" s="182">
        <v>2.4041497550000002E-2</v>
      </c>
      <c r="D15" s="182">
        <v>4.6401505240000005E-3</v>
      </c>
      <c r="E15" s="182">
        <v>2.6778232950000003E-3</v>
      </c>
      <c r="F15" s="182">
        <v>2.0073754320000001E-3</v>
      </c>
      <c r="G15" s="181" t="s">
        <v>81</v>
      </c>
    </row>
    <row r="16" spans="1:7">
      <c r="A16" s="148" t="s">
        <v>69</v>
      </c>
      <c r="B16" s="180">
        <v>576.28060000000005</v>
      </c>
      <c r="C16" s="182">
        <v>2.5971711828999999E-2</v>
      </c>
      <c r="D16" s="182">
        <v>5.0126932409999998E-3</v>
      </c>
      <c r="E16" s="182">
        <v>2.8928170889999999E-3</v>
      </c>
      <c r="F16" s="182">
        <v>2.1685411289999999E-3</v>
      </c>
      <c r="G16" s="181" t="s">
        <v>82</v>
      </c>
    </row>
    <row r="17" spans="1:7">
      <c r="A17" s="148" t="s">
        <v>70</v>
      </c>
      <c r="B17" s="180">
        <v>945.15869999999995</v>
      </c>
      <c r="C17" s="182">
        <v>4.2596244588000001E-2</v>
      </c>
      <c r="D17" s="182">
        <v>8.2213259079999997E-3</v>
      </c>
      <c r="E17" s="182">
        <v>4.7445137650000005E-3</v>
      </c>
      <c r="F17" s="182">
        <v>3.5566276479999997E-3</v>
      </c>
      <c r="G17" s="181" t="s">
        <v>83</v>
      </c>
    </row>
    <row r="18" spans="1:7">
      <c r="A18" s="148" t="s">
        <v>71</v>
      </c>
      <c r="B18" s="180">
        <v>1139.3603000000001</v>
      </c>
      <c r="C18" s="182">
        <v>5.1348487839E-2</v>
      </c>
      <c r="D18" s="182">
        <v>9.9105603670000004E-3</v>
      </c>
      <c r="E18" s="182">
        <v>5.7193682150000003E-3</v>
      </c>
      <c r="F18" s="182">
        <v>4.2874073359999995E-3</v>
      </c>
      <c r="G18" s="181" t="s">
        <v>84</v>
      </c>
    </row>
    <row r="19" spans="1:7">
      <c r="A19" s="148" t="s">
        <v>72</v>
      </c>
      <c r="B19" s="180">
        <v>1486.0831000000001</v>
      </c>
      <c r="C19" s="182">
        <v>6.697452946900001E-2</v>
      </c>
      <c r="D19" s="182">
        <v>1.2926478369000001E-2</v>
      </c>
      <c r="E19" s="182">
        <v>7.4598495720000005E-3</v>
      </c>
      <c r="F19" s="182">
        <v>5.5921235660000004E-3</v>
      </c>
      <c r="G19" s="181" t="s">
        <v>85</v>
      </c>
    </row>
    <row r="20" spans="1:7">
      <c r="A20" s="148" t="s">
        <v>73</v>
      </c>
      <c r="B20" s="180">
        <v>1887.6174000000001</v>
      </c>
      <c r="C20" s="182">
        <v>8.5070806056000009E-2</v>
      </c>
      <c r="D20" s="182">
        <v>1.6419166257E-2</v>
      </c>
      <c r="E20" s="182">
        <v>9.4754740529999996E-3</v>
      </c>
      <c r="F20" s="182">
        <v>7.1030952079999994E-3</v>
      </c>
      <c r="G20" s="181" t="s">
        <v>86</v>
      </c>
    </row>
    <row r="21" spans="1:7">
      <c r="A21" s="148" t="s">
        <v>74</v>
      </c>
      <c r="B21" s="180">
        <v>2961.4371999999998</v>
      </c>
      <c r="C21" s="182">
        <v>0.13346552627</v>
      </c>
      <c r="D21" s="182">
        <v>2.5759632088000001E-2</v>
      </c>
      <c r="E21" s="182">
        <v>1.4865841640999999E-2</v>
      </c>
      <c r="F21" s="182">
        <v>1.1143873956999999E-2</v>
      </c>
      <c r="G21" s="181" t="s">
        <v>87</v>
      </c>
    </row>
    <row r="22" spans="1:7">
      <c r="A22" s="148" t="s">
        <v>75</v>
      </c>
      <c r="B22" s="180">
        <v>5054.4269999999997</v>
      </c>
      <c r="C22" s="182">
        <v>0.22779201920999997</v>
      </c>
      <c r="D22" s="182">
        <v>4.3965200389000002E-2</v>
      </c>
      <c r="E22" s="182">
        <v>2.5372245397E-2</v>
      </c>
      <c r="F22" s="182">
        <v>1.9019784521000001E-2</v>
      </c>
      <c r="G22" s="181" t="s">
        <v>88</v>
      </c>
    </row>
    <row r="23" spans="1:7">
      <c r="A23" s="170" t="s">
        <v>76</v>
      </c>
      <c r="B23" s="171">
        <v>5882.1704</v>
      </c>
      <c r="C23" s="174">
        <v>0.26509661189100003</v>
      </c>
      <c r="D23" s="174">
        <v>5.1165206334000006E-2</v>
      </c>
      <c r="E23" s="174">
        <v>2.9527357079000002E-2</v>
      </c>
      <c r="F23" s="174">
        <v>2.2134578958000001E-2</v>
      </c>
      <c r="G23" s="172" t="s">
        <v>89</v>
      </c>
    </row>
    <row r="24" spans="1:7">
      <c r="A24" s="176" t="s">
        <v>296</v>
      </c>
      <c r="B24" s="177">
        <v>22188.78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279.26990000000001</v>
      </c>
      <c r="C26" s="173">
        <v>7.8243146959999996E-3</v>
      </c>
      <c r="D26" s="183"/>
      <c r="E26" s="173">
        <v>1.4018808529999999E-3</v>
      </c>
      <c r="F26" s="173">
        <v>1.0508912920000001E-3</v>
      </c>
      <c r="G26" s="169" t="s">
        <v>105</v>
      </c>
    </row>
    <row r="27" spans="1:7">
      <c r="A27" s="148" t="s">
        <v>91</v>
      </c>
      <c r="B27" s="180">
        <v>409.6114</v>
      </c>
      <c r="C27" s="182">
        <v>1.1476097126E-2</v>
      </c>
      <c r="D27" s="165"/>
      <c r="E27" s="182">
        <v>2.0561699589999997E-3</v>
      </c>
      <c r="F27" s="182">
        <v>1.5413657310000002E-3</v>
      </c>
      <c r="G27" s="181" t="s">
        <v>106</v>
      </c>
    </row>
    <row r="28" spans="1:7">
      <c r="A28" s="148" t="s">
        <v>92</v>
      </c>
      <c r="B28" s="180">
        <v>623.55359999999996</v>
      </c>
      <c r="C28" s="182">
        <v>1.7470123334000002E-2</v>
      </c>
      <c r="D28" s="165"/>
      <c r="E28" s="182">
        <v>3.130118401E-3</v>
      </c>
      <c r="F28" s="182">
        <v>2.3464292010000002E-3</v>
      </c>
      <c r="G28" s="181" t="s">
        <v>107</v>
      </c>
    </row>
    <row r="29" spans="1:7">
      <c r="A29" s="148" t="s">
        <v>93</v>
      </c>
      <c r="B29" s="180">
        <v>646.41520000000003</v>
      </c>
      <c r="C29" s="182">
        <v>1.8110637592E-2</v>
      </c>
      <c r="D29" s="165"/>
      <c r="E29" s="182">
        <v>3.244879208E-3</v>
      </c>
      <c r="F29" s="182">
        <v>2.432457292E-3</v>
      </c>
      <c r="G29" s="181" t="s">
        <v>108</v>
      </c>
    </row>
    <row r="30" spans="1:7">
      <c r="A30" s="148" t="s">
        <v>94</v>
      </c>
      <c r="B30" s="180">
        <v>840.61379999999997</v>
      </c>
      <c r="C30" s="182">
        <v>2.3551506658000002E-2</v>
      </c>
      <c r="D30" s="165"/>
      <c r="E30" s="182">
        <v>4.2197185990000005E-3</v>
      </c>
      <c r="F30" s="182">
        <v>3.1632256910000003E-3</v>
      </c>
      <c r="G30" s="181" t="s">
        <v>109</v>
      </c>
    </row>
    <row r="31" spans="1:7">
      <c r="A31" s="148" t="s">
        <v>95</v>
      </c>
      <c r="B31" s="180">
        <v>1016.548</v>
      </c>
      <c r="C31" s="182">
        <v>2.8480661381E-2</v>
      </c>
      <c r="D31" s="165"/>
      <c r="E31" s="182">
        <v>5.1028742360000002E-3</v>
      </c>
      <c r="F31" s="182">
        <v>3.8252652409999999E-3</v>
      </c>
      <c r="G31" s="181" t="s">
        <v>110</v>
      </c>
    </row>
    <row r="32" spans="1:7">
      <c r="A32" s="148" t="s">
        <v>96</v>
      </c>
      <c r="B32" s="180">
        <v>1101.3873000000001</v>
      </c>
      <c r="C32" s="182">
        <v>3.0857607058999998E-2</v>
      </c>
      <c r="D32" s="165"/>
      <c r="E32" s="182">
        <v>5.5287511030000002E-3</v>
      </c>
      <c r="F32" s="182">
        <v>4.1445151190000005E-3</v>
      </c>
      <c r="G32" s="181" t="s">
        <v>111</v>
      </c>
    </row>
    <row r="33" spans="1:7">
      <c r="A33" s="148" t="s">
        <v>97</v>
      </c>
      <c r="B33" s="180">
        <v>1217.768</v>
      </c>
      <c r="C33" s="182">
        <v>3.4118249259999997E-2</v>
      </c>
      <c r="D33" s="165"/>
      <c r="E33" s="182">
        <v>6.1129596949999997E-3</v>
      </c>
      <c r="F33" s="182">
        <v>4.5824551340000004E-3</v>
      </c>
      <c r="G33" s="181" t="s">
        <v>112</v>
      </c>
    </row>
    <row r="34" spans="1:7">
      <c r="A34" s="148" t="s">
        <v>98</v>
      </c>
      <c r="B34" s="180">
        <v>1443.9356</v>
      </c>
      <c r="C34" s="182">
        <v>4.0454794934000005E-2</v>
      </c>
      <c r="D34" s="165"/>
      <c r="E34" s="182">
        <v>7.2482772790000002E-3</v>
      </c>
      <c r="F34" s="182">
        <v>5.4335227259999994E-3</v>
      </c>
      <c r="G34" s="181" t="s">
        <v>113</v>
      </c>
    </row>
    <row r="35" spans="1:7">
      <c r="A35" s="148" t="s">
        <v>99</v>
      </c>
      <c r="B35" s="180">
        <v>1598.2462</v>
      </c>
      <c r="C35" s="182">
        <v>4.4778120487999999E-2</v>
      </c>
      <c r="D35" s="165"/>
      <c r="E35" s="182">
        <v>8.0228866279999991E-3</v>
      </c>
      <c r="F35" s="182">
        <v>6.0141927729999997E-3</v>
      </c>
      <c r="G35" s="181" t="s">
        <v>114</v>
      </c>
    </row>
    <row r="36" spans="1:7">
      <c r="A36" s="148" t="s">
        <v>100</v>
      </c>
      <c r="B36" s="180">
        <v>2002.3816999999999</v>
      </c>
      <c r="C36" s="182">
        <v>5.6100799129999997E-2</v>
      </c>
      <c r="D36" s="165"/>
      <c r="E36" s="182">
        <v>1.0051568629E-2</v>
      </c>
      <c r="F36" s="182">
        <v>7.5349527179999999E-3</v>
      </c>
      <c r="G36" s="181" t="s">
        <v>115</v>
      </c>
    </row>
    <row r="37" spans="1:7">
      <c r="A37" s="148" t="s">
        <v>101</v>
      </c>
      <c r="B37" s="180">
        <v>2726.0734000000002</v>
      </c>
      <c r="C37" s="182">
        <v>7.6376495163999997E-2</v>
      </c>
      <c r="D37" s="165"/>
      <c r="E37" s="182">
        <v>1.3684360913E-2</v>
      </c>
      <c r="F37" s="182">
        <v>1.0258201109E-2</v>
      </c>
      <c r="G37" s="181" t="s">
        <v>116</v>
      </c>
    </row>
    <row r="38" spans="1:7">
      <c r="A38" s="148" t="s">
        <v>102</v>
      </c>
      <c r="B38" s="180">
        <v>3434.6080000000002</v>
      </c>
      <c r="C38" s="182">
        <v>9.6227534190000005E-2</v>
      </c>
      <c r="D38" s="165"/>
      <c r="E38" s="182">
        <v>1.7241067488E-2</v>
      </c>
      <c r="F38" s="182">
        <v>1.2924413405E-2</v>
      </c>
      <c r="G38" s="181" t="s">
        <v>117</v>
      </c>
    </row>
    <row r="39" spans="1:7">
      <c r="A39" s="148" t="s">
        <v>103</v>
      </c>
      <c r="B39" s="180">
        <v>7433.6076000000003</v>
      </c>
      <c r="C39" s="182">
        <v>0.20826764786099999</v>
      </c>
      <c r="D39" s="165"/>
      <c r="E39" s="182">
        <v>3.7315271586000003E-2</v>
      </c>
      <c r="F39" s="182">
        <v>2.7972629689000002E-2</v>
      </c>
      <c r="G39" s="181" t="s">
        <v>118</v>
      </c>
    </row>
    <row r="40" spans="1:7">
      <c r="A40" s="170" t="s">
        <v>104</v>
      </c>
      <c r="B40" s="171">
        <v>10918.546</v>
      </c>
      <c r="C40" s="174">
        <v>0.30590529065299998</v>
      </c>
      <c r="D40" s="184"/>
      <c r="E40" s="174">
        <v>5.4808987941999995E-2</v>
      </c>
      <c r="F40" s="174">
        <v>4.1086436146999999E-2</v>
      </c>
      <c r="G40" s="172" t="s">
        <v>119</v>
      </c>
    </row>
    <row r="41" spans="1:7">
      <c r="A41" s="176" t="s">
        <v>297</v>
      </c>
      <c r="B41" s="177">
        <v>35692.57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336.76150000000001</v>
      </c>
      <c r="C43" s="173">
        <v>1.6902337688000001E-2</v>
      </c>
      <c r="D43" s="173">
        <v>2.9292710789999999E-3</v>
      </c>
      <c r="E43" s="173">
        <v>1.6904775590000001E-3</v>
      </c>
      <c r="F43" s="173">
        <v>1.2672319069999998E-3</v>
      </c>
      <c r="G43" s="169" t="s">
        <v>124</v>
      </c>
    </row>
    <row r="44" spans="1:7">
      <c r="A44" s="148" t="s">
        <v>121</v>
      </c>
      <c r="B44" s="180">
        <v>2151.2175999999999</v>
      </c>
      <c r="C44" s="182">
        <v>0.107971387214</v>
      </c>
      <c r="D44" s="182">
        <v>1.8712054376000001E-2</v>
      </c>
      <c r="E44" s="182">
        <v>1.0798696044E-2</v>
      </c>
      <c r="F44" s="182">
        <v>8.0950214950000002E-3</v>
      </c>
      <c r="G44" s="181" t="s">
        <v>125</v>
      </c>
    </row>
    <row r="45" spans="1:7">
      <c r="A45" s="148" t="s">
        <v>122</v>
      </c>
      <c r="B45" s="180">
        <v>3593.9059999999999</v>
      </c>
      <c r="C45" s="182">
        <v>0.18038110897599999</v>
      </c>
      <c r="D45" s="182">
        <v>3.1261070240000001E-2</v>
      </c>
      <c r="E45" s="182">
        <v>1.804071262E-2</v>
      </c>
      <c r="F45" s="182">
        <v>1.3523851013999999E-2</v>
      </c>
      <c r="G45" s="181" t="s">
        <v>126</v>
      </c>
    </row>
    <row r="46" spans="1:7">
      <c r="A46" s="170" t="s">
        <v>123</v>
      </c>
      <c r="B46" s="171">
        <v>13842.0699</v>
      </c>
      <c r="C46" s="174">
        <v>0.69474491516699999</v>
      </c>
      <c r="D46" s="174">
        <v>0.12040323798199999</v>
      </c>
      <c r="E46" s="174">
        <v>6.9484512154000005E-2</v>
      </c>
      <c r="F46" s="174">
        <v>5.2087642539000001E-2</v>
      </c>
      <c r="G46" s="172" t="s">
        <v>127</v>
      </c>
    </row>
    <row r="47" spans="1:7">
      <c r="A47" s="176" t="s">
        <v>298</v>
      </c>
      <c r="B47" s="177">
        <v>19923.96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3113.2510000000002</v>
      </c>
      <c r="C49" s="173">
        <v>0.30860169008499999</v>
      </c>
      <c r="D49" s="173">
        <v>2.7080162415000001E-2</v>
      </c>
      <c r="E49" s="173">
        <v>1.5627917538E-2</v>
      </c>
      <c r="F49" s="173">
        <v>1.1715148557999999E-2</v>
      </c>
      <c r="G49" s="169" t="s">
        <v>130</v>
      </c>
    </row>
    <row r="50" spans="1:7">
      <c r="A50" s="170" t="s">
        <v>129</v>
      </c>
      <c r="B50" s="171">
        <v>6975</v>
      </c>
      <c r="C50" s="174">
        <v>0.69139840903999994</v>
      </c>
      <c r="D50" s="174">
        <v>6.0671026153999996E-2</v>
      </c>
      <c r="E50" s="174">
        <v>3.5013150184000003E-2</v>
      </c>
      <c r="F50" s="174">
        <v>2.6246891493E-2</v>
      </c>
      <c r="G50" s="172" t="s">
        <v>131</v>
      </c>
    </row>
    <row r="51" spans="1:7">
      <c r="A51" s="176" t="s">
        <v>299</v>
      </c>
      <c r="B51" s="177">
        <v>10088.25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1901.3430000000001</v>
      </c>
      <c r="C53" s="188">
        <v>1.000001577835</v>
      </c>
      <c r="D53" s="188">
        <v>1.6538556398999999E-2</v>
      </c>
      <c r="E53" s="188">
        <v>9.5443739079999999E-3</v>
      </c>
      <c r="F53" s="188">
        <v>7.1547445750000001E-3</v>
      </c>
      <c r="G53" s="187" t="s">
        <v>133</v>
      </c>
    </row>
    <row r="54" spans="1:7">
      <c r="A54" s="176" t="s">
        <v>300</v>
      </c>
      <c r="B54" s="177">
        <v>1901.34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338.72359999999998</v>
      </c>
      <c r="C56" s="173">
        <v>8.0356456999999999E-3</v>
      </c>
      <c r="D56" s="173">
        <v>2.9463381210000001E-3</v>
      </c>
      <c r="E56" s="173">
        <v>1.7003269220000001E-3</v>
      </c>
      <c r="F56" s="173">
        <v>1.27461528E-3</v>
      </c>
      <c r="G56" s="169" t="s">
        <v>146</v>
      </c>
    </row>
    <row r="57" spans="1:7">
      <c r="A57" s="148" t="s">
        <v>135</v>
      </c>
      <c r="B57" s="180">
        <v>341.49400000000003</v>
      </c>
      <c r="C57" s="182">
        <v>8.1013687639999998E-3</v>
      </c>
      <c r="D57" s="182">
        <v>2.9704360439999997E-3</v>
      </c>
      <c r="E57" s="182">
        <v>1.7142337930000002E-3</v>
      </c>
      <c r="F57" s="182">
        <v>1.2850402820000001E-3</v>
      </c>
      <c r="G57" s="181" t="s">
        <v>147</v>
      </c>
    </row>
    <row r="58" spans="1:7">
      <c r="A58" s="148" t="s">
        <v>136</v>
      </c>
      <c r="B58" s="180">
        <v>882.53309999999999</v>
      </c>
      <c r="C58" s="182">
        <v>2.0936608225999999E-2</v>
      </c>
      <c r="D58" s="182">
        <v>7.6765862070000005E-3</v>
      </c>
      <c r="E58" s="182">
        <v>4.4301453720000002E-3</v>
      </c>
      <c r="F58" s="182">
        <v>3.320967816E-3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2.6318723173000002E-2</v>
      </c>
      <c r="D59" s="182">
        <v>9.6499846159999996E-3</v>
      </c>
      <c r="E59" s="182">
        <v>5.5689903740000005E-3</v>
      </c>
      <c r="F59" s="182">
        <v>4.1746796650000001E-3</v>
      </c>
      <c r="G59" s="181" t="s">
        <v>149</v>
      </c>
    </row>
    <row r="60" spans="1:7">
      <c r="A60" s="148" t="s">
        <v>138</v>
      </c>
      <c r="B60" s="180">
        <v>1111.4997000000001</v>
      </c>
      <c r="C60" s="182">
        <v>2.6368454353E-2</v>
      </c>
      <c r="D60" s="182">
        <v>9.6682189779999997E-3</v>
      </c>
      <c r="E60" s="182">
        <v>5.5795133939999996E-3</v>
      </c>
      <c r="F60" s="182">
        <v>4.1825680320000001E-3</v>
      </c>
      <c r="G60" s="181" t="s">
        <v>150</v>
      </c>
    </row>
    <row r="61" spans="1:7">
      <c r="A61" s="148" t="s">
        <v>139</v>
      </c>
      <c r="B61" s="180">
        <v>1736.6917000000001</v>
      </c>
      <c r="C61" s="182">
        <v>4.1200079330999999E-2</v>
      </c>
      <c r="D61" s="182">
        <v>1.5106360939E-2</v>
      </c>
      <c r="E61" s="182">
        <v>8.7178562459999994E-3</v>
      </c>
      <c r="F61" s="182">
        <v>6.5351625240000003E-3</v>
      </c>
      <c r="G61" s="181" t="s">
        <v>151</v>
      </c>
    </row>
    <row r="62" spans="1:7">
      <c r="A62" s="148" t="s">
        <v>140</v>
      </c>
      <c r="B62" s="180">
        <v>1797.6364000000001</v>
      </c>
      <c r="C62" s="182">
        <v>4.2645889473999998E-2</v>
      </c>
      <c r="D62" s="182">
        <v>1.5636479575999999E-2</v>
      </c>
      <c r="E62" s="182">
        <v>9.0237868459999999E-3</v>
      </c>
      <c r="F62" s="182">
        <v>6.7644971379999998E-3</v>
      </c>
      <c r="G62" s="181" t="s">
        <v>152</v>
      </c>
    </row>
    <row r="63" spans="1:7">
      <c r="A63" s="148" t="s">
        <v>141</v>
      </c>
      <c r="B63" s="180">
        <v>2016.0637999999999</v>
      </c>
      <c r="C63" s="182">
        <v>4.7827710869000006E-2</v>
      </c>
      <c r="D63" s="182">
        <v>1.7536438643000002E-2</v>
      </c>
      <c r="E63" s="182">
        <v>1.0120250123000002E-2</v>
      </c>
      <c r="F63" s="182">
        <v>7.5864383950000006E-3</v>
      </c>
      <c r="G63" s="181" t="s">
        <v>153</v>
      </c>
    </row>
    <row r="64" spans="1:7">
      <c r="A64" s="148" t="s">
        <v>142</v>
      </c>
      <c r="B64" s="180">
        <v>4891.3404</v>
      </c>
      <c r="C64" s="182">
        <v>0.116038795207</v>
      </c>
      <c r="D64" s="182">
        <v>4.2546615245000002E-2</v>
      </c>
      <c r="E64" s="182">
        <v>2.4553582226000001E-2</v>
      </c>
      <c r="F64" s="182">
        <v>1.8406090428E-2</v>
      </c>
      <c r="G64" s="181" t="s">
        <v>154</v>
      </c>
    </row>
    <row r="65" spans="1:7">
      <c r="A65" s="148" t="s">
        <v>143</v>
      </c>
      <c r="B65" s="180">
        <v>4909.5092000000004</v>
      </c>
      <c r="C65" s="182">
        <v>0.11646981932099999</v>
      </c>
      <c r="D65" s="182">
        <v>4.2704653918000005E-2</v>
      </c>
      <c r="E65" s="182">
        <v>2.4644786086000001E-2</v>
      </c>
      <c r="F65" s="182">
        <v>1.8474459535000001E-2</v>
      </c>
      <c r="G65" s="181" t="s">
        <v>155</v>
      </c>
    </row>
    <row r="66" spans="1:7">
      <c r="A66" s="148" t="s">
        <v>144</v>
      </c>
      <c r="B66" s="180">
        <v>9994.2432000000008</v>
      </c>
      <c r="C66" s="182">
        <v>0.23709655127099999</v>
      </c>
      <c r="D66" s="182">
        <v>8.6933475350999989E-2</v>
      </c>
      <c r="E66" s="182">
        <v>5.0169166759000003E-2</v>
      </c>
      <c r="F66" s="182">
        <v>3.7608289151E-2</v>
      </c>
      <c r="G66" s="181" t="s">
        <v>156</v>
      </c>
    </row>
    <row r="67" spans="1:7">
      <c r="A67" s="170" t="s">
        <v>145</v>
      </c>
      <c r="B67" s="171">
        <v>13023.4877</v>
      </c>
      <c r="C67" s="174">
        <v>0.30896026416400002</v>
      </c>
      <c r="D67" s="174">
        <v>0.113282919407</v>
      </c>
      <c r="E67" s="174">
        <v>6.5375387923000003E-2</v>
      </c>
      <c r="F67" s="174">
        <v>4.9007321653000001E-2</v>
      </c>
      <c r="G67" s="172" t="s">
        <v>157</v>
      </c>
    </row>
    <row r="68" spans="1:7">
      <c r="A68" s="176" t="s">
        <v>301</v>
      </c>
      <c r="B68" s="177">
        <v>42152.63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297.51089999999999</v>
      </c>
      <c r="C70" s="173">
        <v>4.5165008680000006E-3</v>
      </c>
      <c r="D70" s="183"/>
      <c r="E70" s="183"/>
      <c r="F70" s="173">
        <v>1.119532088E-3</v>
      </c>
      <c r="G70" s="169" t="s">
        <v>183</v>
      </c>
    </row>
    <row r="71" spans="1:7">
      <c r="A71" s="148" t="s">
        <v>159</v>
      </c>
      <c r="B71" s="180">
        <v>391.28629999999998</v>
      </c>
      <c r="C71" s="182">
        <v>5.9401013999999999E-3</v>
      </c>
      <c r="D71" s="165"/>
      <c r="E71" s="165"/>
      <c r="F71" s="182">
        <v>1.472408467E-3</v>
      </c>
      <c r="G71" s="181" t="s">
        <v>184</v>
      </c>
    </row>
    <row r="72" spans="1:7">
      <c r="A72" s="148" t="s">
        <v>160</v>
      </c>
      <c r="B72" s="180">
        <v>398.2627</v>
      </c>
      <c r="C72" s="182">
        <v>6.0460098439999999E-3</v>
      </c>
      <c r="D72" s="165"/>
      <c r="E72" s="165"/>
      <c r="F72" s="182">
        <v>1.4986606270000001E-3</v>
      </c>
      <c r="G72" s="181" t="s">
        <v>185</v>
      </c>
    </row>
    <row r="73" spans="1:7">
      <c r="A73" s="148" t="s">
        <v>161</v>
      </c>
      <c r="B73" s="180">
        <v>418.91680000000002</v>
      </c>
      <c r="C73" s="182">
        <v>6.3595588960000003E-3</v>
      </c>
      <c r="D73" s="165"/>
      <c r="E73" s="165"/>
      <c r="F73" s="182">
        <v>1.576381906E-3</v>
      </c>
      <c r="G73" s="181" t="s">
        <v>186</v>
      </c>
    </row>
    <row r="74" spans="1:7">
      <c r="A74" s="148" t="s">
        <v>162</v>
      </c>
      <c r="B74" s="180">
        <v>478.17360000000002</v>
      </c>
      <c r="C74" s="182">
        <v>7.2591339659999997E-3</v>
      </c>
      <c r="D74" s="165"/>
      <c r="E74" s="165"/>
      <c r="F74" s="182">
        <v>1.79936496E-3</v>
      </c>
      <c r="G74" s="181" t="s">
        <v>187</v>
      </c>
    </row>
    <row r="75" spans="1:7">
      <c r="A75" s="148" t="s">
        <v>163</v>
      </c>
      <c r="B75" s="180">
        <v>482.93869999999998</v>
      </c>
      <c r="C75" s="182">
        <v>7.3314727550000004E-3</v>
      </c>
      <c r="D75" s="165"/>
      <c r="E75" s="165"/>
      <c r="F75" s="182">
        <v>1.8172960080000001E-3</v>
      </c>
      <c r="G75" s="181" t="s">
        <v>188</v>
      </c>
    </row>
    <row r="76" spans="1:7">
      <c r="A76" s="148" t="s">
        <v>164</v>
      </c>
      <c r="B76" s="180">
        <v>761.34259999999995</v>
      </c>
      <c r="C76" s="182">
        <v>1.1557911032999999E-2</v>
      </c>
      <c r="D76" s="165"/>
      <c r="E76" s="165"/>
      <c r="F76" s="182">
        <v>2.8649285460000001E-3</v>
      </c>
      <c r="G76" s="181" t="s">
        <v>189</v>
      </c>
    </row>
    <row r="77" spans="1:7">
      <c r="A77" s="148" t="s">
        <v>165</v>
      </c>
      <c r="B77" s="180">
        <v>853.60919999999999</v>
      </c>
      <c r="C77" s="182">
        <v>1.2958606534E-2</v>
      </c>
      <c r="D77" s="165"/>
      <c r="E77" s="165"/>
      <c r="F77" s="182">
        <v>3.212127319E-3</v>
      </c>
      <c r="G77" s="181" t="s">
        <v>190</v>
      </c>
    </row>
    <row r="78" spans="1:7">
      <c r="A78" s="148" t="s">
        <v>166</v>
      </c>
      <c r="B78" s="180">
        <v>1363.3742</v>
      </c>
      <c r="C78" s="182">
        <v>2.0697328257000002E-2</v>
      </c>
      <c r="D78" s="165"/>
      <c r="E78" s="165"/>
      <c r="F78" s="182">
        <v>5.1303705649999995E-3</v>
      </c>
      <c r="G78" s="181" t="s">
        <v>191</v>
      </c>
    </row>
    <row r="79" spans="1:7">
      <c r="A79" s="148" t="s">
        <v>167</v>
      </c>
      <c r="B79" s="180">
        <v>1384.3210999999999</v>
      </c>
      <c r="C79" s="182">
        <v>2.1015322294000001E-2</v>
      </c>
      <c r="D79" s="165"/>
      <c r="E79" s="165"/>
      <c r="F79" s="182">
        <v>5.2091936490000004E-3</v>
      </c>
      <c r="G79" s="181" t="s">
        <v>192</v>
      </c>
    </row>
    <row r="80" spans="1:7">
      <c r="A80" s="148" t="s">
        <v>168</v>
      </c>
      <c r="B80" s="180">
        <v>1583.6623999999999</v>
      </c>
      <c r="C80" s="182">
        <v>2.4041514459000001E-2</v>
      </c>
      <c r="D80" s="165"/>
      <c r="E80" s="165"/>
      <c r="F80" s="182">
        <v>5.9593140040000003E-3</v>
      </c>
      <c r="G80" s="181" t="s">
        <v>193</v>
      </c>
    </row>
    <row r="81" spans="1:7">
      <c r="A81" s="148" t="s">
        <v>169</v>
      </c>
      <c r="B81" s="180">
        <v>1600.9649999999999</v>
      </c>
      <c r="C81" s="182">
        <v>2.4304184525000001E-2</v>
      </c>
      <c r="D81" s="165"/>
      <c r="E81" s="165"/>
      <c r="F81" s="182">
        <v>6.0244236040000003E-3</v>
      </c>
      <c r="G81" s="181" t="s">
        <v>194</v>
      </c>
    </row>
    <row r="82" spans="1:7">
      <c r="A82" s="148" t="s">
        <v>170</v>
      </c>
      <c r="B82" s="180">
        <v>1801.4756</v>
      </c>
      <c r="C82" s="182">
        <v>2.7348127784999999E-2</v>
      </c>
      <c r="D82" s="165"/>
      <c r="E82" s="165"/>
      <c r="F82" s="182">
        <v>6.7789440290000006E-3</v>
      </c>
      <c r="G82" s="181" t="s">
        <v>195</v>
      </c>
    </row>
    <row r="83" spans="1:7">
      <c r="A83" s="148" t="s">
        <v>171</v>
      </c>
      <c r="B83" s="180">
        <v>2089.1386000000002</v>
      </c>
      <c r="C83" s="182">
        <v>3.1715128084000004E-2</v>
      </c>
      <c r="D83" s="165"/>
      <c r="E83" s="165"/>
      <c r="F83" s="182">
        <v>7.8614185159999999E-3</v>
      </c>
      <c r="G83" s="181" t="s">
        <v>196</v>
      </c>
    </row>
    <row r="84" spans="1:7">
      <c r="A84" s="148" t="s">
        <v>172</v>
      </c>
      <c r="B84" s="180">
        <v>2154.8829000000001</v>
      </c>
      <c r="C84" s="182">
        <v>3.2713189627000004E-2</v>
      </c>
      <c r="D84" s="165"/>
      <c r="E84" s="165"/>
      <c r="F84" s="182">
        <v>8.1088140009999993E-3</v>
      </c>
      <c r="G84" s="181" t="s">
        <v>197</v>
      </c>
    </row>
    <row r="85" spans="1:7">
      <c r="A85" s="148" t="s">
        <v>173</v>
      </c>
      <c r="B85" s="180">
        <v>2447.4533000000001</v>
      </c>
      <c r="C85" s="182">
        <v>3.7154688966E-2</v>
      </c>
      <c r="D85" s="165"/>
      <c r="E85" s="165"/>
      <c r="F85" s="182">
        <v>9.2097550109999995E-3</v>
      </c>
      <c r="G85" s="181" t="s">
        <v>198</v>
      </c>
    </row>
    <row r="86" spans="1:7">
      <c r="A86" s="148" t="s">
        <v>174</v>
      </c>
      <c r="B86" s="180">
        <v>2461.0209</v>
      </c>
      <c r="C86" s="182">
        <v>3.7360658148999998E-2</v>
      </c>
      <c r="D86" s="165"/>
      <c r="E86" s="165"/>
      <c r="F86" s="182">
        <v>9.2608098240000002E-3</v>
      </c>
      <c r="G86" s="181" t="s">
        <v>199</v>
      </c>
    </row>
    <row r="87" spans="1:7">
      <c r="A87" s="148" t="s">
        <v>175</v>
      </c>
      <c r="B87" s="180">
        <v>2809.2048</v>
      </c>
      <c r="C87" s="182">
        <v>4.2646423768000007E-2</v>
      </c>
      <c r="D87" s="165"/>
      <c r="E87" s="165"/>
      <c r="F87" s="182">
        <v>1.0571024168000001E-2</v>
      </c>
      <c r="G87" s="181" t="s">
        <v>200</v>
      </c>
    </row>
    <row r="88" spans="1:7">
      <c r="A88" s="148" t="s">
        <v>176</v>
      </c>
      <c r="B88" s="180">
        <v>2853.71</v>
      </c>
      <c r="C88" s="182">
        <v>4.3322055399000005E-2</v>
      </c>
      <c r="D88" s="165"/>
      <c r="E88" s="165"/>
      <c r="F88" s="182">
        <v>1.0738497021E-2</v>
      </c>
      <c r="G88" s="181" t="s">
        <v>201</v>
      </c>
    </row>
    <row r="89" spans="1:7">
      <c r="A89" s="148" t="s">
        <v>177</v>
      </c>
      <c r="B89" s="180">
        <v>3338.9677999999999</v>
      </c>
      <c r="C89" s="182">
        <v>5.0688734316000003E-2</v>
      </c>
      <c r="D89" s="165"/>
      <c r="E89" s="165"/>
      <c r="F89" s="182">
        <v>1.2564519792E-2</v>
      </c>
      <c r="G89" s="181" t="s">
        <v>202</v>
      </c>
    </row>
    <row r="90" spans="1:7">
      <c r="A90" s="148" t="s">
        <v>178</v>
      </c>
      <c r="B90" s="180">
        <v>4998.4913999999999</v>
      </c>
      <c r="C90" s="182">
        <v>7.5881894566000002E-2</v>
      </c>
      <c r="D90" s="165"/>
      <c r="E90" s="165"/>
      <c r="F90" s="182">
        <v>1.8809299126E-2</v>
      </c>
      <c r="G90" s="181" t="s">
        <v>203</v>
      </c>
    </row>
    <row r="91" spans="1:7">
      <c r="A91" s="148" t="s">
        <v>179</v>
      </c>
      <c r="B91" s="180">
        <v>5107.4354999999996</v>
      </c>
      <c r="C91" s="182">
        <v>7.7535770514999991E-2</v>
      </c>
      <c r="D91" s="165"/>
      <c r="E91" s="165"/>
      <c r="F91" s="182">
        <v>1.9219255251E-2</v>
      </c>
      <c r="G91" s="181" t="s">
        <v>204</v>
      </c>
    </row>
    <row r="92" spans="1:7">
      <c r="A92" s="148" t="s">
        <v>180</v>
      </c>
      <c r="B92" s="180">
        <v>5253.6376</v>
      </c>
      <c r="C92" s="182">
        <v>7.9755258645999999E-2</v>
      </c>
      <c r="D92" s="165"/>
      <c r="E92" s="165"/>
      <c r="F92" s="182">
        <v>1.9769413050999999E-2</v>
      </c>
      <c r="G92" s="181" t="s">
        <v>205</v>
      </c>
    </row>
    <row r="93" spans="1:7">
      <c r="A93" s="148" t="s">
        <v>181</v>
      </c>
      <c r="B93" s="180">
        <v>5862.0772999999999</v>
      </c>
      <c r="C93" s="182">
        <v>8.8991956976E-2</v>
      </c>
      <c r="D93" s="165"/>
      <c r="E93" s="165"/>
      <c r="F93" s="182">
        <v>2.2058968719999999E-2</v>
      </c>
      <c r="G93" s="181" t="s">
        <v>206</v>
      </c>
    </row>
    <row r="94" spans="1:7">
      <c r="A94" s="170" t="s">
        <v>182</v>
      </c>
      <c r="B94" s="171">
        <v>14680.1342</v>
      </c>
      <c r="C94" s="174">
        <v>0.22285851998700001</v>
      </c>
      <c r="D94" s="184"/>
      <c r="E94" s="184"/>
      <c r="F94" s="174">
        <v>5.5241274473999999E-2</v>
      </c>
      <c r="G94" s="172" t="s">
        <v>207</v>
      </c>
    </row>
    <row r="95" spans="1:7">
      <c r="A95" s="176" t="s">
        <v>302</v>
      </c>
      <c r="B95" s="177">
        <v>65871.990000000005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1044.5139999999999</v>
      </c>
      <c r="C97" s="188">
        <v>1.000003829547</v>
      </c>
      <c r="D97" s="188">
        <v>9.0855535790000004E-3</v>
      </c>
      <c r="E97" s="188">
        <v>5.2432581440000001E-3</v>
      </c>
      <c r="F97" s="188">
        <v>3.9305011639999997E-3</v>
      </c>
      <c r="G97" s="187" t="s">
        <v>209</v>
      </c>
    </row>
    <row r="98" spans="1:7">
      <c r="A98" s="176" t="s">
        <v>303</v>
      </c>
      <c r="B98" s="177">
        <v>1044.51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662.89499999999998</v>
      </c>
      <c r="C100" s="188">
        <v>0.99999245738400011</v>
      </c>
      <c r="D100" s="188">
        <v>5.7660960400000008E-3</v>
      </c>
      <c r="E100" s="189"/>
      <c r="F100" s="188">
        <v>2.4944707010000002E-3</v>
      </c>
      <c r="G100" s="187" t="s">
        <v>211</v>
      </c>
    </row>
    <row r="101" spans="1:7">
      <c r="A101" s="176" t="s">
        <v>304</v>
      </c>
      <c r="B101" s="177">
        <v>662.9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406.60989999999998</v>
      </c>
      <c r="C103" s="188">
        <v>0.99999975406399999</v>
      </c>
      <c r="D103" s="188">
        <v>3.536837258E-3</v>
      </c>
      <c r="E103" s="188">
        <v>2.0411030099999998E-3</v>
      </c>
      <c r="F103" s="188">
        <v>1.5300711000000001E-3</v>
      </c>
      <c r="G103" s="187" t="s">
        <v>213</v>
      </c>
    </row>
    <row r="104" spans="1:7">
      <c r="A104" s="176" t="s">
        <v>305</v>
      </c>
      <c r="B104" s="177">
        <v>406.61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1284.4100000000001</v>
      </c>
      <c r="C106" s="173">
        <v>0.36721244921699997</v>
      </c>
      <c r="D106" s="173">
        <v>1.1172254151E-2</v>
      </c>
      <c r="E106" s="173">
        <v>6.4474896379999999E-3</v>
      </c>
      <c r="F106" s="173">
        <v>4.8332286600000001E-3</v>
      </c>
      <c r="G106" s="169" t="s">
        <v>216</v>
      </c>
    </row>
    <row r="107" spans="1:7">
      <c r="A107" s="170" t="s">
        <v>215</v>
      </c>
      <c r="B107" s="171">
        <v>2213.317</v>
      </c>
      <c r="C107" s="174">
        <v>0.63278669308399993</v>
      </c>
      <c r="D107" s="174">
        <v>1.9252217003000002E-2</v>
      </c>
      <c r="E107" s="174">
        <v>1.1110423014999999E-2</v>
      </c>
      <c r="F107" s="174">
        <v>8.3287012390000012E-3</v>
      </c>
      <c r="G107" s="172" t="s">
        <v>217</v>
      </c>
    </row>
    <row r="108" spans="1:7">
      <c r="A108" s="176" t="s">
        <v>306</v>
      </c>
      <c r="B108" s="177">
        <v>3497.73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355.53809999999999</v>
      </c>
      <c r="C110" s="173">
        <v>2.4790547550999999E-2</v>
      </c>
      <c r="D110" s="173">
        <v>3.0925966110000001E-3</v>
      </c>
      <c r="E110" s="173">
        <v>1.7847324580000001E-3</v>
      </c>
      <c r="F110" s="173">
        <v>1.337888162E-3</v>
      </c>
      <c r="G110" s="169" t="s">
        <v>223</v>
      </c>
    </row>
    <row r="111" spans="1:7">
      <c r="A111" s="148" t="s">
        <v>219</v>
      </c>
      <c r="B111" s="180">
        <v>812.25160000000005</v>
      </c>
      <c r="C111" s="182">
        <v>5.6635735840999998E-2</v>
      </c>
      <c r="D111" s="182">
        <v>7.0652527690000001E-3</v>
      </c>
      <c r="E111" s="182">
        <v>4.0773458430000001E-3</v>
      </c>
      <c r="F111" s="182">
        <v>3.0564988689999999E-3</v>
      </c>
      <c r="G111" s="181" t="s">
        <v>224</v>
      </c>
    </row>
    <row r="112" spans="1:7">
      <c r="A112" s="148" t="s">
        <v>220</v>
      </c>
      <c r="B112" s="180">
        <v>1426.5727999999999</v>
      </c>
      <c r="C112" s="182">
        <v>9.9470410718999994E-2</v>
      </c>
      <c r="D112" s="182">
        <v>1.2408836653999999E-2</v>
      </c>
      <c r="E112" s="182">
        <v>7.1611193829999994E-3</v>
      </c>
      <c r="F112" s="182">
        <v>5.3681865929999994E-3</v>
      </c>
      <c r="G112" s="181" t="s">
        <v>225</v>
      </c>
    </row>
    <row r="113" spans="1:7">
      <c r="A113" s="148" t="s">
        <v>221</v>
      </c>
      <c r="B113" s="180">
        <v>5392.5447999999997</v>
      </c>
      <c r="C113" s="182">
        <v>0.376005098426</v>
      </c>
      <c r="D113" s="165"/>
      <c r="E113" s="182">
        <v>2.7069531320000003E-2</v>
      </c>
      <c r="F113" s="182">
        <v>2.0292120178E-2</v>
      </c>
      <c r="G113" s="181" t="s">
        <v>226</v>
      </c>
    </row>
    <row r="114" spans="1:7">
      <c r="A114" s="170" t="s">
        <v>222</v>
      </c>
      <c r="B114" s="171">
        <v>6354.7699000000002</v>
      </c>
      <c r="C114" s="174">
        <v>0.44309801222700002</v>
      </c>
      <c r="D114" s="174">
        <v>5.5276044559999994E-2</v>
      </c>
      <c r="E114" s="174">
        <v>3.1899715111000003E-2</v>
      </c>
      <c r="F114" s="174">
        <v>2.3912968606999999E-2</v>
      </c>
      <c r="G114" s="172" t="s">
        <v>227</v>
      </c>
    </row>
    <row r="115" spans="1:7">
      <c r="A115" s="176" t="s">
        <v>307</v>
      </c>
      <c r="B115" s="177">
        <v>14341.68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1612.09</v>
      </c>
      <c r="C117" s="188">
        <v>1</v>
      </c>
      <c r="D117" s="189"/>
      <c r="E117" s="188">
        <v>8.0923798250000008E-3</v>
      </c>
      <c r="F117" s="188">
        <v>6.0662869259999995E-3</v>
      </c>
      <c r="G117" s="187" t="s">
        <v>229</v>
      </c>
    </row>
    <row r="118" spans="1:7">
      <c r="A118" s="176" t="s">
        <v>308</v>
      </c>
      <c r="B118" s="177">
        <v>1612.09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316.49489999999997</v>
      </c>
      <c r="C120" s="173">
        <v>0.384081768868</v>
      </c>
      <c r="D120" s="183"/>
      <c r="E120" s="173">
        <v>1.5887431490000002E-3</v>
      </c>
      <c r="F120" s="173">
        <v>1.190968788E-3</v>
      </c>
      <c r="G120" s="169" t="s">
        <v>232</v>
      </c>
    </row>
    <row r="121" spans="1:7">
      <c r="A121" s="170" t="s">
        <v>231</v>
      </c>
      <c r="B121" s="171">
        <v>507.53359999999998</v>
      </c>
      <c r="C121" s="174">
        <v>0.61591641081000004</v>
      </c>
      <c r="D121" s="184"/>
      <c r="E121" s="174">
        <v>2.5477204530000002E-3</v>
      </c>
      <c r="F121" s="174">
        <v>1.9098464989999999E-3</v>
      </c>
      <c r="G121" s="172" t="s">
        <v>233</v>
      </c>
    </row>
    <row r="122" spans="1:7">
      <c r="A122" s="176" t="s">
        <v>309</v>
      </c>
      <c r="B122" s="177">
        <v>824.03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226.88939999999999</v>
      </c>
      <c r="C124" s="173">
        <v>5.4819735160000008E-3</v>
      </c>
      <c r="D124" s="183"/>
      <c r="E124" s="173">
        <v>1.1389408800000001E-3</v>
      </c>
      <c r="F124" s="173">
        <v>8.5378372199999993E-4</v>
      </c>
      <c r="G124" s="169" t="s">
        <v>264</v>
      </c>
    </row>
    <row r="125" spans="1:7">
      <c r="A125" s="148" t="s">
        <v>235</v>
      </c>
      <c r="B125" s="180">
        <v>303.95229999999998</v>
      </c>
      <c r="C125" s="182">
        <v>7.343923774E-3</v>
      </c>
      <c r="D125" s="165"/>
      <c r="E125" s="182">
        <v>1.5257817250000001E-3</v>
      </c>
      <c r="F125" s="182">
        <v>1.1437710449999998E-3</v>
      </c>
      <c r="G125" s="181" t="s">
        <v>265</v>
      </c>
    </row>
    <row r="126" spans="1:7">
      <c r="A126" s="148" t="s">
        <v>236</v>
      </c>
      <c r="B126" s="180">
        <v>315.94589999999999</v>
      </c>
      <c r="C126" s="182">
        <v>7.6337063619999999E-3</v>
      </c>
      <c r="D126" s="165"/>
      <c r="E126" s="182">
        <v>1.5859872759999998E-3</v>
      </c>
      <c r="F126" s="182">
        <v>1.188902904E-3</v>
      </c>
      <c r="G126" s="181" t="s">
        <v>266</v>
      </c>
    </row>
    <row r="127" spans="1:7">
      <c r="A127" s="148" t="s">
        <v>237</v>
      </c>
      <c r="B127" s="180">
        <v>365.59960000000001</v>
      </c>
      <c r="C127" s="182">
        <v>8.8334110119999993E-3</v>
      </c>
      <c r="D127" s="165"/>
      <c r="E127" s="182">
        <v>1.8352392400000001E-3</v>
      </c>
      <c r="F127" s="182">
        <v>1.3757495389999999E-3</v>
      </c>
      <c r="G127" s="181" t="s">
        <v>267</v>
      </c>
    </row>
    <row r="128" spans="1:7">
      <c r="A128" s="148" t="s">
        <v>238</v>
      </c>
      <c r="B128" s="180">
        <v>377.24119999999999</v>
      </c>
      <c r="C128" s="182">
        <v>9.1146887750000009E-3</v>
      </c>
      <c r="D128" s="165"/>
      <c r="E128" s="182">
        <v>1.8936778200000001E-3</v>
      </c>
      <c r="F128" s="182">
        <v>1.419556823E-3</v>
      </c>
      <c r="G128" s="181" t="s">
        <v>268</v>
      </c>
    </row>
    <row r="129" spans="1:7">
      <c r="A129" s="148" t="s">
        <v>239</v>
      </c>
      <c r="B129" s="180">
        <v>395.0292</v>
      </c>
      <c r="C129" s="182">
        <v>9.5444723829999998E-3</v>
      </c>
      <c r="D129" s="165"/>
      <c r="E129" s="182">
        <v>1.982970137E-3</v>
      </c>
      <c r="F129" s="182">
        <v>1.486492982E-3</v>
      </c>
      <c r="G129" s="181" t="s">
        <v>269</v>
      </c>
    </row>
    <row r="130" spans="1:7">
      <c r="A130" s="148" t="s">
        <v>240</v>
      </c>
      <c r="B130" s="180">
        <v>413.654</v>
      </c>
      <c r="C130" s="182">
        <v>9.9944742800000003E-3</v>
      </c>
      <c r="D130" s="165"/>
      <c r="E130" s="182">
        <v>2.0764630290000001E-3</v>
      </c>
      <c r="F130" s="182">
        <v>1.556578015E-3</v>
      </c>
      <c r="G130" s="181" t="s">
        <v>270</v>
      </c>
    </row>
    <row r="131" spans="1:7">
      <c r="A131" s="148" t="s">
        <v>241</v>
      </c>
      <c r="B131" s="180">
        <v>446.7647</v>
      </c>
      <c r="C131" s="182">
        <v>1.0794476309E-2</v>
      </c>
      <c r="D131" s="165"/>
      <c r="E131" s="182">
        <v>2.2426723349999998E-3</v>
      </c>
      <c r="F131" s="182">
        <v>1.6811734200000001E-3</v>
      </c>
      <c r="G131" s="181" t="s">
        <v>271</v>
      </c>
    </row>
    <row r="132" spans="1:7">
      <c r="A132" s="148" t="s">
        <v>242</v>
      </c>
      <c r="B132" s="180">
        <v>562.57979999999998</v>
      </c>
      <c r="C132" s="182">
        <v>1.3592735332999999E-2</v>
      </c>
      <c r="D132" s="165"/>
      <c r="E132" s="182">
        <v>2.8240417239999999E-3</v>
      </c>
      <c r="F132" s="182">
        <v>2.1169850850000001E-3</v>
      </c>
      <c r="G132" s="181" t="s">
        <v>272</v>
      </c>
    </row>
    <row r="133" spans="1:7">
      <c r="A133" s="148" t="s">
        <v>243</v>
      </c>
      <c r="B133" s="180">
        <v>595.73540000000003</v>
      </c>
      <c r="C133" s="182">
        <v>1.4393822211000001E-2</v>
      </c>
      <c r="D133" s="165"/>
      <c r="E133" s="182">
        <v>2.9904764200000002E-3</v>
      </c>
      <c r="F133" s="182">
        <v>2.2417494479999999E-3</v>
      </c>
      <c r="G133" s="181" t="s">
        <v>273</v>
      </c>
    </row>
    <row r="134" spans="1:7">
      <c r="A134" s="148" t="s">
        <v>244</v>
      </c>
      <c r="B134" s="180">
        <v>630.27760000000001</v>
      </c>
      <c r="C134" s="182">
        <v>1.5228411335000001E-2</v>
      </c>
      <c r="D134" s="165"/>
      <c r="E134" s="182">
        <v>3.1638715789999998E-3</v>
      </c>
      <c r="F134" s="182">
        <v>2.371731581E-3</v>
      </c>
      <c r="G134" s="181" t="s">
        <v>274</v>
      </c>
    </row>
    <row r="135" spans="1:7">
      <c r="A135" s="148" t="s">
        <v>245</v>
      </c>
      <c r="B135" s="180">
        <v>646.76829999999995</v>
      </c>
      <c r="C135" s="182">
        <v>1.5626850312999999E-2</v>
      </c>
      <c r="D135" s="165"/>
      <c r="E135" s="182">
        <v>3.2466517020000004E-3</v>
      </c>
      <c r="F135" s="182">
        <v>2.4337860059999998E-3</v>
      </c>
      <c r="G135" s="181" t="s">
        <v>275</v>
      </c>
    </row>
    <row r="136" spans="1:7">
      <c r="A136" s="148" t="s">
        <v>246</v>
      </c>
      <c r="B136" s="180">
        <v>735.0643</v>
      </c>
      <c r="C136" s="182">
        <v>1.7760208388E-2</v>
      </c>
      <c r="D136" s="165"/>
      <c r="E136" s="182">
        <v>3.6898805350000004E-3</v>
      </c>
      <c r="F136" s="182">
        <v>2.7660434299999997E-3</v>
      </c>
      <c r="G136" s="181" t="s">
        <v>276</v>
      </c>
    </row>
    <row r="137" spans="1:7">
      <c r="A137" s="148" t="s">
        <v>247</v>
      </c>
      <c r="B137" s="180">
        <v>746.40269999999998</v>
      </c>
      <c r="C137" s="182">
        <v>1.8034160402999998E-2</v>
      </c>
      <c r="D137" s="165"/>
      <c r="E137" s="182">
        <v>3.7467971090000001E-3</v>
      </c>
      <c r="F137" s="182">
        <v>2.8087097749999999E-3</v>
      </c>
      <c r="G137" s="181" t="s">
        <v>277</v>
      </c>
    </row>
    <row r="138" spans="1:7">
      <c r="A138" s="148" t="s">
        <v>248</v>
      </c>
      <c r="B138" s="180">
        <v>808.73419999999999</v>
      </c>
      <c r="C138" s="182">
        <v>1.9540178896000002E-2</v>
      </c>
      <c r="D138" s="165"/>
      <c r="E138" s="182">
        <v>4.0596891760000002E-3</v>
      </c>
      <c r="F138" s="182">
        <v>3.0432629100000004E-3</v>
      </c>
      <c r="G138" s="181" t="s">
        <v>278</v>
      </c>
    </row>
    <row r="139" spans="1:7">
      <c r="A139" s="148" t="s">
        <v>249</v>
      </c>
      <c r="B139" s="180">
        <v>946.72080000000005</v>
      </c>
      <c r="C139" s="182">
        <v>2.2874133178000002E-2</v>
      </c>
      <c r="D139" s="165"/>
      <c r="E139" s="182">
        <v>4.7523552050000003E-3</v>
      </c>
      <c r="F139" s="182">
        <v>3.5625058230000003E-3</v>
      </c>
      <c r="G139" s="181" t="s">
        <v>279</v>
      </c>
    </row>
    <row r="140" spans="1:7">
      <c r="A140" s="148" t="s">
        <v>250</v>
      </c>
      <c r="B140" s="180">
        <v>1177.5331000000001</v>
      </c>
      <c r="C140" s="182">
        <v>2.8450889587999999E-2</v>
      </c>
      <c r="D140" s="165"/>
      <c r="E140" s="182">
        <v>5.9109882840000004E-3</v>
      </c>
      <c r="F140" s="182">
        <v>4.4310513989999998E-3</v>
      </c>
      <c r="G140" s="181" t="s">
        <v>280</v>
      </c>
    </row>
    <row r="141" spans="1:7">
      <c r="A141" s="148" t="s">
        <v>251</v>
      </c>
      <c r="B141" s="180">
        <v>1244.3317999999999</v>
      </c>
      <c r="C141" s="182">
        <v>3.0064842043000001E-2</v>
      </c>
      <c r="D141" s="165"/>
      <c r="E141" s="182">
        <v>6.2463048300000004E-3</v>
      </c>
      <c r="F141" s="182">
        <v>4.6824145859999996E-3</v>
      </c>
      <c r="G141" s="181" t="s">
        <v>281</v>
      </c>
    </row>
    <row r="142" spans="1:7">
      <c r="A142" s="148" t="s">
        <v>252</v>
      </c>
      <c r="B142" s="180">
        <v>1249.2112999999999</v>
      </c>
      <c r="C142" s="182">
        <v>3.0182737766000001E-2</v>
      </c>
      <c r="D142" s="165"/>
      <c r="E142" s="182">
        <v>6.2707989760000006E-3</v>
      </c>
      <c r="F142" s="182">
        <v>4.7007761210000002E-3</v>
      </c>
      <c r="G142" s="181" t="s">
        <v>282</v>
      </c>
    </row>
    <row r="143" spans="1:7">
      <c r="A143" s="148" t="s">
        <v>253</v>
      </c>
      <c r="B143" s="180">
        <v>1318.7651000000001</v>
      </c>
      <c r="C143" s="182">
        <v>3.1863257392000001E-2</v>
      </c>
      <c r="D143" s="165"/>
      <c r="E143" s="182">
        <v>6.6199455920000006E-3</v>
      </c>
      <c r="F143" s="182">
        <v>4.9625067359999999E-3</v>
      </c>
      <c r="G143" s="181" t="s">
        <v>283</v>
      </c>
    </row>
    <row r="144" spans="1:7">
      <c r="A144" s="148" t="s">
        <v>254</v>
      </c>
      <c r="B144" s="180">
        <v>1500.9929</v>
      </c>
      <c r="C144" s="182">
        <v>3.6266142556999996E-2</v>
      </c>
      <c r="D144" s="165"/>
      <c r="E144" s="182">
        <v>7.5346938829999998E-3</v>
      </c>
      <c r="F144" s="182">
        <v>5.6482290719999991E-3</v>
      </c>
      <c r="G144" s="181" t="s">
        <v>284</v>
      </c>
    </row>
    <row r="145" spans="1:7">
      <c r="A145" s="148" t="s">
        <v>255</v>
      </c>
      <c r="B145" s="180">
        <v>1751.0224000000001</v>
      </c>
      <c r="C145" s="182">
        <v>4.2307214097000001E-2</v>
      </c>
      <c r="D145" s="165"/>
      <c r="E145" s="182">
        <v>8.7897935869999996E-3</v>
      </c>
      <c r="F145" s="182">
        <v>6.5890888799999998E-3</v>
      </c>
      <c r="G145" s="181" t="s">
        <v>285</v>
      </c>
    </row>
    <row r="146" spans="1:7">
      <c r="A146" s="148" t="s">
        <v>256</v>
      </c>
      <c r="B146" s="180">
        <v>1840.2194999999999</v>
      </c>
      <c r="C146" s="182">
        <v>4.4462344041000003E-2</v>
      </c>
      <c r="D146" s="165"/>
      <c r="E146" s="182">
        <v>9.2375457669999998E-3</v>
      </c>
      <c r="F146" s="182">
        <v>6.9247371379999997E-3</v>
      </c>
      <c r="G146" s="181" t="s">
        <v>286</v>
      </c>
    </row>
    <row r="147" spans="1:7">
      <c r="A147" s="148" t="s">
        <v>257</v>
      </c>
      <c r="B147" s="180">
        <v>1850.9540999999999</v>
      </c>
      <c r="C147" s="182">
        <v>4.4721707382000001E-2</v>
      </c>
      <c r="D147" s="165"/>
      <c r="E147" s="182">
        <v>9.2914313820000004E-3</v>
      </c>
      <c r="F147" s="182">
        <v>6.965131387E-3</v>
      </c>
      <c r="G147" s="181" t="s">
        <v>287</v>
      </c>
    </row>
    <row r="148" spans="1:7">
      <c r="A148" s="148" t="s">
        <v>258</v>
      </c>
      <c r="B148" s="180">
        <v>1903.4482</v>
      </c>
      <c r="C148" s="182">
        <v>4.5990040173000006E-2</v>
      </c>
      <c r="D148" s="165"/>
      <c r="E148" s="182">
        <v>9.5549416050000006E-3</v>
      </c>
      <c r="F148" s="182">
        <v>7.1626664330000003E-3</v>
      </c>
      <c r="G148" s="181" t="s">
        <v>288</v>
      </c>
    </row>
    <row r="149" spans="1:7">
      <c r="A149" s="148" t="s">
        <v>259</v>
      </c>
      <c r="B149" s="180">
        <v>1953.9065000000001</v>
      </c>
      <c r="C149" s="182">
        <v>4.7209185114999996E-2</v>
      </c>
      <c r="D149" s="165"/>
      <c r="E149" s="182">
        <v>9.8082325059999989E-3</v>
      </c>
      <c r="F149" s="182">
        <v>7.3525407730000002E-3</v>
      </c>
      <c r="G149" s="181" t="s">
        <v>289</v>
      </c>
    </row>
    <row r="150" spans="1:7">
      <c r="A150" s="148" t="s">
        <v>260</v>
      </c>
      <c r="B150" s="180">
        <v>2138.7669999999998</v>
      </c>
      <c r="C150" s="182">
        <v>5.1675680090000002E-2</v>
      </c>
      <c r="D150" s="165"/>
      <c r="E150" s="182">
        <v>1.0736196441999999E-2</v>
      </c>
      <c r="F150" s="182">
        <v>8.0481699470000001E-3</v>
      </c>
      <c r="G150" s="181" t="s">
        <v>290</v>
      </c>
    </row>
    <row r="151" spans="1:7">
      <c r="A151" s="148" t="s">
        <v>261</v>
      </c>
      <c r="B151" s="180">
        <v>4816.8392999999996</v>
      </c>
      <c r="C151" s="182">
        <v>0.11638175019200001</v>
      </c>
      <c r="D151" s="165"/>
      <c r="E151" s="182">
        <v>2.4179601121999999E-2</v>
      </c>
      <c r="F151" s="182">
        <v>1.8125743146999999E-2</v>
      </c>
      <c r="G151" s="181" t="s">
        <v>291</v>
      </c>
    </row>
    <row r="152" spans="1:7">
      <c r="A152" s="148" t="s">
        <v>262</v>
      </c>
      <c r="B152" s="180">
        <v>4948.8310000000001</v>
      </c>
      <c r="C152" s="182">
        <v>0.119570859086</v>
      </c>
      <c r="D152" s="165"/>
      <c r="E152" s="182">
        <v>2.4842173913000001E-2</v>
      </c>
      <c r="F152" s="182">
        <v>1.8622427279999999E-2</v>
      </c>
      <c r="G152" s="181" t="s">
        <v>292</v>
      </c>
    </row>
    <row r="153" spans="1:7">
      <c r="A153" s="170" t="s">
        <v>263</v>
      </c>
      <c r="B153" s="171">
        <v>5176.0855000000001</v>
      </c>
      <c r="C153" s="174">
        <v>0.125061653942</v>
      </c>
      <c r="D153" s="184"/>
      <c r="E153" s="174">
        <v>2.5982947524000002E-2</v>
      </c>
      <c r="F153" s="174">
        <v>1.9477584871999999E-2</v>
      </c>
      <c r="G153" s="172" t="s">
        <v>293</v>
      </c>
    </row>
    <row r="154" spans="1:7">
      <c r="A154" s="176" t="s">
        <v>310</v>
      </c>
      <c r="B154" s="177">
        <v>41388.269999999997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23/10/2026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945.15869999999995</v>
      </c>
      <c r="C6" s="173">
        <v>0.75</v>
      </c>
      <c r="D6" s="168">
        <v>708.86900000000003</v>
      </c>
      <c r="E6" s="173">
        <v>0.01</v>
      </c>
      <c r="F6" s="169" t="s">
        <v>83</v>
      </c>
    </row>
    <row r="7" spans="1:6">
      <c r="A7" s="148" t="s">
        <v>71</v>
      </c>
      <c r="B7" s="180">
        <v>1139.3603000000001</v>
      </c>
      <c r="C7" s="182">
        <v>0.85</v>
      </c>
      <c r="D7" s="180">
        <v>968.45619999999997</v>
      </c>
      <c r="E7" s="182">
        <v>0.01</v>
      </c>
      <c r="F7" s="181" t="s">
        <v>84</v>
      </c>
    </row>
    <row r="8" spans="1:6">
      <c r="A8" s="148" t="s">
        <v>72</v>
      </c>
      <c r="B8" s="180">
        <v>1486.0831000000001</v>
      </c>
      <c r="C8" s="182">
        <v>0.9</v>
      </c>
      <c r="D8" s="180">
        <v>1337.4748</v>
      </c>
      <c r="E8" s="182">
        <v>0.01</v>
      </c>
      <c r="F8" s="181" t="s">
        <v>85</v>
      </c>
    </row>
    <row r="9" spans="1:6">
      <c r="A9" s="148" t="s">
        <v>74</v>
      </c>
      <c r="B9" s="180">
        <v>2961.4371999999998</v>
      </c>
      <c r="C9" s="182">
        <v>0.3</v>
      </c>
      <c r="D9" s="180">
        <v>888.43119999999999</v>
      </c>
      <c r="E9" s="182">
        <v>0.01</v>
      </c>
      <c r="F9" s="181" t="s">
        <v>87</v>
      </c>
    </row>
    <row r="10" spans="1:6">
      <c r="A10" s="148" t="s">
        <v>75</v>
      </c>
      <c r="B10" s="180">
        <v>5054.4269999999997</v>
      </c>
      <c r="C10" s="182">
        <v>0.8</v>
      </c>
      <c r="D10" s="180">
        <v>4043.5416</v>
      </c>
      <c r="E10" s="182">
        <v>0.04</v>
      </c>
      <c r="F10" s="181" t="s">
        <v>88</v>
      </c>
    </row>
    <row r="11" spans="1:6">
      <c r="A11" s="170" t="s">
        <v>76</v>
      </c>
      <c r="B11" s="171">
        <v>5882.1704</v>
      </c>
      <c r="C11" s="174">
        <v>1</v>
      </c>
      <c r="D11" s="171">
        <v>5882.1704</v>
      </c>
      <c r="E11" s="174">
        <v>0.06</v>
      </c>
      <c r="F11" s="172" t="s">
        <v>89</v>
      </c>
    </row>
    <row r="12" spans="1:6">
      <c r="A12" s="176" t="s">
        <v>311</v>
      </c>
      <c r="B12" s="177">
        <v>17468.64</v>
      </c>
      <c r="C12" s="179"/>
      <c r="D12" s="177">
        <v>13828.94</v>
      </c>
      <c r="E12" s="178">
        <v>0.14000000000000001</v>
      </c>
      <c r="F12" s="175"/>
    </row>
    <row r="14" spans="1:6">
      <c r="A14" s="167" t="s">
        <v>128</v>
      </c>
      <c r="B14" s="168">
        <v>3113.2510000000002</v>
      </c>
      <c r="C14" s="173">
        <v>0.4</v>
      </c>
      <c r="D14" s="168">
        <v>1245.3</v>
      </c>
      <c r="E14" s="173">
        <v>0.01</v>
      </c>
      <c r="F14" s="169" t="s">
        <v>130</v>
      </c>
    </row>
    <row r="15" spans="1:6">
      <c r="A15" s="170" t="s">
        <v>129</v>
      </c>
      <c r="B15" s="171">
        <v>6975</v>
      </c>
      <c r="C15" s="174">
        <v>0.65</v>
      </c>
      <c r="D15" s="171">
        <v>4533.75</v>
      </c>
      <c r="E15" s="174">
        <v>0.04</v>
      </c>
      <c r="F15" s="172" t="s">
        <v>131</v>
      </c>
    </row>
    <row r="16" spans="1:6">
      <c r="A16" s="176" t="s">
        <v>299</v>
      </c>
      <c r="B16" s="177">
        <v>10088.25</v>
      </c>
      <c r="C16" s="179"/>
      <c r="D16" s="177">
        <v>5779.05</v>
      </c>
      <c r="E16" s="178">
        <v>0.06</v>
      </c>
      <c r="F16" s="175"/>
    </row>
    <row r="18" spans="1:6">
      <c r="A18" s="167" t="s">
        <v>136</v>
      </c>
      <c r="B18" s="168">
        <v>882.53309999999999</v>
      </c>
      <c r="C18" s="173">
        <v>1</v>
      </c>
      <c r="D18" s="168">
        <v>882.53309999999999</v>
      </c>
      <c r="E18" s="173">
        <v>0.01</v>
      </c>
      <c r="F18" s="169" t="s">
        <v>148</v>
      </c>
    </row>
    <row r="19" spans="1:6">
      <c r="A19" s="148" t="s">
        <v>138</v>
      </c>
      <c r="B19" s="180">
        <v>1111.4997000000001</v>
      </c>
      <c r="C19" s="182">
        <v>0.4</v>
      </c>
      <c r="D19" s="180">
        <v>444.59989999999999</v>
      </c>
      <c r="E19" s="182">
        <v>0</v>
      </c>
      <c r="F19" s="181" t="s">
        <v>150</v>
      </c>
    </row>
    <row r="20" spans="1:6">
      <c r="A20" s="148" t="s">
        <v>139</v>
      </c>
      <c r="B20" s="180">
        <v>1736.6917000000001</v>
      </c>
      <c r="C20" s="182">
        <v>0.5</v>
      </c>
      <c r="D20" s="180">
        <v>868.34580000000005</v>
      </c>
      <c r="E20" s="182">
        <v>0.01</v>
      </c>
      <c r="F20" s="181" t="s">
        <v>151</v>
      </c>
    </row>
    <row r="21" spans="1:6">
      <c r="A21" s="148" t="s">
        <v>140</v>
      </c>
      <c r="B21" s="180">
        <v>1797.6364000000001</v>
      </c>
      <c r="C21" s="182">
        <v>0.3</v>
      </c>
      <c r="D21" s="180">
        <v>539.29089999999997</v>
      </c>
      <c r="E21" s="182">
        <v>0.01</v>
      </c>
      <c r="F21" s="181" t="s">
        <v>152</v>
      </c>
    </row>
    <row r="22" spans="1:6">
      <c r="A22" s="148" t="s">
        <v>141</v>
      </c>
      <c r="B22" s="180">
        <v>2016.0637999999999</v>
      </c>
      <c r="C22" s="182">
        <v>0.45</v>
      </c>
      <c r="D22" s="180">
        <v>907.2287</v>
      </c>
      <c r="E22" s="182">
        <v>0.01</v>
      </c>
      <c r="F22" s="181" t="s">
        <v>153</v>
      </c>
    </row>
    <row r="23" spans="1:6">
      <c r="A23" s="148" t="s">
        <v>142</v>
      </c>
      <c r="B23" s="180">
        <v>4891.3404</v>
      </c>
      <c r="C23" s="182">
        <v>0.5</v>
      </c>
      <c r="D23" s="180">
        <v>2445.6702</v>
      </c>
      <c r="E23" s="182">
        <v>0.02</v>
      </c>
      <c r="F23" s="181" t="s">
        <v>154</v>
      </c>
    </row>
    <row r="24" spans="1:6">
      <c r="A24" s="148" t="s">
        <v>143</v>
      </c>
      <c r="B24" s="180">
        <v>4909.5092000000004</v>
      </c>
      <c r="C24" s="182">
        <v>0.6</v>
      </c>
      <c r="D24" s="180">
        <v>2945.7055</v>
      </c>
      <c r="E24" s="182">
        <v>0.03</v>
      </c>
      <c r="F24" s="181" t="s">
        <v>155</v>
      </c>
    </row>
    <row r="25" spans="1:6">
      <c r="A25" s="148" t="s">
        <v>144</v>
      </c>
      <c r="B25" s="180">
        <v>9994.2432000000008</v>
      </c>
      <c r="C25" s="182">
        <v>0.8</v>
      </c>
      <c r="D25" s="180">
        <v>7995.3945999999996</v>
      </c>
      <c r="E25" s="182">
        <v>0.08</v>
      </c>
      <c r="F25" s="181" t="s">
        <v>156</v>
      </c>
    </row>
    <row r="26" spans="1:6">
      <c r="A26" s="170" t="s">
        <v>145</v>
      </c>
      <c r="B26" s="171">
        <v>13023.4877</v>
      </c>
      <c r="C26" s="174">
        <v>0.8</v>
      </c>
      <c r="D26" s="171">
        <v>9724.0079000000005</v>
      </c>
      <c r="E26" s="174">
        <v>0.1</v>
      </c>
      <c r="F26" s="172" t="s">
        <v>157</v>
      </c>
    </row>
    <row r="27" spans="1:6">
      <c r="A27" s="176" t="s">
        <v>312</v>
      </c>
      <c r="B27" s="177">
        <v>40363.01</v>
      </c>
      <c r="C27" s="179"/>
      <c r="D27" s="177">
        <v>26752.78</v>
      </c>
      <c r="E27" s="178">
        <v>0.27</v>
      </c>
      <c r="F27" s="175"/>
    </row>
    <row r="29" spans="1:6">
      <c r="A29" s="167" t="s">
        <v>164</v>
      </c>
      <c r="B29" s="168">
        <v>761.34259999999995</v>
      </c>
      <c r="C29" s="173">
        <v>0.3</v>
      </c>
      <c r="D29" s="168">
        <v>228.40280000000001</v>
      </c>
      <c r="E29" s="173">
        <v>0</v>
      </c>
      <c r="F29" s="169" t="s">
        <v>189</v>
      </c>
    </row>
    <row r="30" spans="1:6">
      <c r="A30" s="148" t="s">
        <v>166</v>
      </c>
      <c r="B30" s="180">
        <v>1363.3742</v>
      </c>
      <c r="C30" s="182">
        <v>1</v>
      </c>
      <c r="D30" s="180">
        <v>1363.3742</v>
      </c>
      <c r="E30" s="182">
        <v>0.01</v>
      </c>
      <c r="F30" s="181" t="s">
        <v>191</v>
      </c>
    </row>
    <row r="31" spans="1:6">
      <c r="A31" s="148" t="s">
        <v>167</v>
      </c>
      <c r="B31" s="180">
        <v>1384.3210999999999</v>
      </c>
      <c r="C31" s="182">
        <v>1</v>
      </c>
      <c r="D31" s="180">
        <v>1384.3210999999999</v>
      </c>
      <c r="E31" s="182">
        <v>0.01</v>
      </c>
      <c r="F31" s="181" t="s">
        <v>192</v>
      </c>
    </row>
    <row r="32" spans="1:6">
      <c r="A32" s="148" t="s">
        <v>168</v>
      </c>
      <c r="B32" s="180">
        <v>1583.6623999999999</v>
      </c>
      <c r="C32" s="182">
        <v>0.9</v>
      </c>
      <c r="D32" s="180">
        <v>1425.2962</v>
      </c>
      <c r="E32" s="182">
        <v>0.01</v>
      </c>
      <c r="F32" s="181" t="s">
        <v>193</v>
      </c>
    </row>
    <row r="33" spans="1:6">
      <c r="A33" s="148" t="s">
        <v>169</v>
      </c>
      <c r="B33" s="180">
        <v>1600.9649999999999</v>
      </c>
      <c r="C33" s="182">
        <v>0.9</v>
      </c>
      <c r="D33" s="180">
        <v>1440.8685</v>
      </c>
      <c r="E33" s="182">
        <v>0.01</v>
      </c>
      <c r="F33" s="181" t="s">
        <v>194</v>
      </c>
    </row>
    <row r="34" spans="1:6">
      <c r="A34" s="148" t="s">
        <v>170</v>
      </c>
      <c r="B34" s="180">
        <v>1801.4756</v>
      </c>
      <c r="C34" s="182">
        <v>1</v>
      </c>
      <c r="D34" s="180">
        <v>1801.4756</v>
      </c>
      <c r="E34" s="182">
        <v>0.02</v>
      </c>
      <c r="F34" s="181" t="s">
        <v>195</v>
      </c>
    </row>
    <row r="35" spans="1:6">
      <c r="A35" s="148" t="s">
        <v>172</v>
      </c>
      <c r="B35" s="180">
        <v>2154.8829000000001</v>
      </c>
      <c r="C35" s="182">
        <v>1</v>
      </c>
      <c r="D35" s="180">
        <v>2154.8829000000001</v>
      </c>
      <c r="E35" s="182">
        <v>0.02</v>
      </c>
      <c r="F35" s="181" t="s">
        <v>197</v>
      </c>
    </row>
    <row r="36" spans="1:6">
      <c r="A36" s="148" t="s">
        <v>173</v>
      </c>
      <c r="B36" s="180">
        <v>2447.4533000000001</v>
      </c>
      <c r="C36" s="182">
        <v>1</v>
      </c>
      <c r="D36" s="180">
        <v>2447.4533000000001</v>
      </c>
      <c r="E36" s="182">
        <v>0.02</v>
      </c>
      <c r="F36" s="181" t="s">
        <v>198</v>
      </c>
    </row>
    <row r="37" spans="1:6">
      <c r="A37" s="148" t="s">
        <v>174</v>
      </c>
      <c r="B37" s="180">
        <v>2461.0209</v>
      </c>
      <c r="C37" s="182">
        <v>0.95</v>
      </c>
      <c r="D37" s="180">
        <v>2337.9697999999999</v>
      </c>
      <c r="E37" s="182">
        <v>0.02</v>
      </c>
      <c r="F37" s="181" t="s">
        <v>199</v>
      </c>
    </row>
    <row r="38" spans="1:6">
      <c r="A38" s="148" t="s">
        <v>175</v>
      </c>
      <c r="B38" s="180">
        <v>2809.2048</v>
      </c>
      <c r="C38" s="182">
        <v>0.9</v>
      </c>
      <c r="D38" s="180">
        <v>2528.2842999999998</v>
      </c>
      <c r="E38" s="182">
        <v>0.03</v>
      </c>
      <c r="F38" s="181" t="s">
        <v>200</v>
      </c>
    </row>
    <row r="39" spans="1:6">
      <c r="A39" s="148" t="s">
        <v>176</v>
      </c>
      <c r="B39" s="180">
        <v>2853.71</v>
      </c>
      <c r="C39" s="182">
        <v>1</v>
      </c>
      <c r="D39" s="180">
        <v>2853.71</v>
      </c>
      <c r="E39" s="182">
        <v>0.03</v>
      </c>
      <c r="F39" s="181" t="s">
        <v>201</v>
      </c>
    </row>
    <row r="40" spans="1:6">
      <c r="A40" s="148" t="s">
        <v>177</v>
      </c>
      <c r="B40" s="180">
        <v>3338.9677999999999</v>
      </c>
      <c r="C40" s="182">
        <v>0.75</v>
      </c>
      <c r="D40" s="180">
        <v>2504.2258000000002</v>
      </c>
      <c r="E40" s="182">
        <v>0.02</v>
      </c>
      <c r="F40" s="181" t="s">
        <v>202</v>
      </c>
    </row>
    <row r="41" spans="1:6">
      <c r="A41" s="148" t="s">
        <v>178</v>
      </c>
      <c r="B41" s="180">
        <v>4998.4913999999999</v>
      </c>
      <c r="C41" s="182">
        <v>0.85</v>
      </c>
      <c r="D41" s="180">
        <v>4248.7177000000001</v>
      </c>
      <c r="E41" s="182">
        <v>0.04</v>
      </c>
      <c r="F41" s="181" t="s">
        <v>203</v>
      </c>
    </row>
    <row r="42" spans="1:6">
      <c r="A42" s="148" t="s">
        <v>179</v>
      </c>
      <c r="B42" s="180">
        <v>5107.4354999999996</v>
      </c>
      <c r="C42" s="182">
        <v>1</v>
      </c>
      <c r="D42" s="180">
        <v>5107.4354999999996</v>
      </c>
      <c r="E42" s="182">
        <v>0.05</v>
      </c>
      <c r="F42" s="181" t="s">
        <v>204</v>
      </c>
    </row>
    <row r="43" spans="1:6">
      <c r="A43" s="148" t="s">
        <v>180</v>
      </c>
      <c r="B43" s="180">
        <v>5253.6376</v>
      </c>
      <c r="C43" s="182">
        <v>0.95</v>
      </c>
      <c r="D43" s="180">
        <v>4990.9557000000004</v>
      </c>
      <c r="E43" s="182">
        <v>0.05</v>
      </c>
      <c r="F43" s="181" t="s">
        <v>205</v>
      </c>
    </row>
    <row r="44" spans="1:6">
      <c r="A44" s="148" t="s">
        <v>181</v>
      </c>
      <c r="B44" s="180">
        <v>5862.0772999999999</v>
      </c>
      <c r="C44" s="182">
        <v>1</v>
      </c>
      <c r="D44" s="180">
        <v>5862.0772999999999</v>
      </c>
      <c r="E44" s="182">
        <v>0.06</v>
      </c>
      <c r="F44" s="181" t="s">
        <v>206</v>
      </c>
    </row>
    <row r="45" spans="1:6">
      <c r="A45" s="170" t="s">
        <v>182</v>
      </c>
      <c r="B45" s="171">
        <v>14680.1342</v>
      </c>
      <c r="C45" s="174">
        <v>0.9</v>
      </c>
      <c r="D45" s="171">
        <v>10029.1376</v>
      </c>
      <c r="E45" s="174">
        <v>0.1</v>
      </c>
      <c r="F45" s="172" t="s">
        <v>207</v>
      </c>
    </row>
    <row r="46" spans="1:6">
      <c r="A46" s="176" t="s">
        <v>313</v>
      </c>
      <c r="B46" s="177">
        <v>60462.16</v>
      </c>
      <c r="C46" s="179"/>
      <c r="D46" s="177">
        <v>52708.59</v>
      </c>
      <c r="E46" s="178">
        <v>0.52</v>
      </c>
      <c r="F46" s="175"/>
    </row>
    <row r="48" spans="1:6">
      <c r="A48" s="167" t="s">
        <v>219</v>
      </c>
      <c r="B48" s="168">
        <v>812.25160000000005</v>
      </c>
      <c r="C48" s="173">
        <v>0.75</v>
      </c>
      <c r="D48" s="168">
        <v>609.18870000000004</v>
      </c>
      <c r="E48" s="173">
        <v>0.01</v>
      </c>
      <c r="F48" s="169" t="s">
        <v>224</v>
      </c>
    </row>
    <row r="49" spans="1:6">
      <c r="A49" s="170" t="s">
        <v>220</v>
      </c>
      <c r="B49" s="171">
        <v>1426.5727999999999</v>
      </c>
      <c r="C49" s="174">
        <v>0.8</v>
      </c>
      <c r="D49" s="171">
        <v>1141.2582</v>
      </c>
      <c r="E49" s="174">
        <v>0.01</v>
      </c>
      <c r="F49" s="172" t="s">
        <v>225</v>
      </c>
    </row>
    <row r="50" spans="1:6">
      <c r="A50" s="176" t="s">
        <v>314</v>
      </c>
      <c r="B50" s="177">
        <v>2238.8200000000002</v>
      </c>
      <c r="C50" s="179"/>
      <c r="D50" s="177">
        <v>1750.45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130620.873819682</v>
      </c>
      <c r="C52" s="196"/>
      <c r="D52" s="195">
        <v>100819.805607414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G6099" s="108" t="e">
        <f>G6098*#REF!/#REF!</f>
        <v>#REF!</v>
      </c>
      <c r="H6099" s="108">
        <f t="shared" si="153"/>
        <v>0</v>
      </c>
      <c r="I6099" s="108">
        <f t="shared" si="154"/>
        <v>0</v>
      </c>
      <c r="J6099" s="108">
        <f t="shared" si="155"/>
        <v>0</v>
      </c>
    </row>
    <row r="6100" spans="1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1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9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G6099" s="108" t="e">
        <f>G6098*#REF!/#REF!</f>
        <v>#REF!</v>
      </c>
      <c r="H6099" s="108">
        <f t="shared" si="153"/>
        <v>0</v>
      </c>
      <c r="I6099" s="108">
        <f t="shared" si="154"/>
        <v>0</v>
      </c>
      <c r="J6099" s="108">
        <f t="shared" si="155"/>
        <v>0</v>
      </c>
    </row>
    <row r="6100" spans="1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1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1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1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1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-7.6661002563305197E-3</v>
      </c>
      <c r="E31" s="42"/>
      <c r="F31" s="43"/>
      <c r="G31" s="41">
        <f>Indices!F17</f>
        <v>-9.1093492093972606E-2</v>
      </c>
      <c r="H31" s="42"/>
      <c r="I31" s="42"/>
      <c r="J31" s="41">
        <f>Indices!J17</f>
        <v>-0.160699955515685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4.2805784966545697E-2</v>
      </c>
      <c r="E32" s="42"/>
      <c r="F32" s="39"/>
      <c r="G32" s="41">
        <f>Indices!F26</f>
        <v>-5.7961182569891002E-2</v>
      </c>
      <c r="H32" s="42"/>
      <c r="I32" s="42"/>
      <c r="J32" s="41">
        <f>Indices!J26</f>
        <v>-0.11814178164962399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2026-10-26T08:56:14Z</dcterms:modified>
</cp:coreProperties>
</file>