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E6052AD-CB4C-4FD5-9A96-881F977EDE08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<sst xmlns="http://schemas.openxmlformats.org/spreadsheetml/2006/main" count="456" uniqueCount="312">
  <si>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</si>
  <si>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</si>
  <si>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</si>
  <si>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</si>
  <si>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</si>
  <si>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</si>
  <si>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</si>
  <si>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</si>
  <si>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</si>
  <si>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</si>
  <si>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</si>
  <si>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</si>
  <si>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</si>
  <si>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</si>
  <si>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</si>
  <si>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</si>
  <si>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</si>
  <si>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</si>
  <si>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</si>
  <si>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</si>
  <si>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</si>
  <si>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</si>
  <si>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</si>
  <si>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</si>
  <si>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</si>
  <si>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</si>
  <si>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</si>
  <si>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</si>
  <si>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</si>
  <si>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</si>
  <si>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</si>
  <si>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</si>
  <si>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</si>
  <si>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</si>
  <si>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</si>
  <si>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</si>
  <si>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</si>
  <si>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</si>
  <si>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</si>
  <si>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</si>
  <si>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</si>
  <si>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</si>
  <si>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</si>
  <si>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</si>
  <si>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</si>
  <si>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</si>
  <si>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</si>
  <si>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</si>
  <si>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</si>
  <si>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</si>
  <si>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</si>
  <si>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</si>
  <si>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</si>
  <si>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</si>
  <si>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</si>
  <si>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</si>
  <si>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08-10-2026</t>
  </si>
  <si>
    <t>09/10/2026</t>
  </si>
  <si>
    <t>Variation par rapport au 31/12/2025</t>
  </si>
  <si>
    <t>AU 09/10/2026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</si>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</sst>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1113.752</v>
      </c>
      <c r="E12" s="14"/>
      <c r="F12" s="154">
        <v>1255.6679999999999</v>
      </c>
      <c r="G12" s="154">
        <v>1265.788</v>
      </c>
      <c r="H12" s="154">
        <v>1469.8340000000001</v>
      </c>
      <c r="I12" s="154">
        <v>1410.1110000000001</v>
      </c>
      <c r="J12" s="154">
        <v>1107.3920000000001</v>
      </c>
      <c r="K12" s="149">
        <v>797.23009999999999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1123.838</v>
      </c>
      <c r="E14" s="17"/>
      <c r="F14" s="155">
        <v>1262.9760000000001</v>
      </c>
      <c r="G14" s="155">
        <v>1266.72</v>
      </c>
      <c r="H14" s="155">
        <v>1477.05</v>
      </c>
      <c r="I14" s="155">
        <v>1410.2170000000001</v>
      </c>
      <c r="J14" s="155">
        <v>1116.758</v>
      </c>
      <c r="K14" s="150">
        <v>803.10709999999995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9.0558759939376506E-3</v>
      </c>
      <c r="E16" s="21"/>
      <c r="F16" s="156">
        <v>5.8200097477998404E-3</v>
      </c>
      <c r="G16" s="156">
        <v>7.3630023353032903E-4</v>
      </c>
      <c r="H16" s="156">
        <v>4.9093979320113902E-3</v>
      </c>
      <c r="I16" s="156">
        <v>7.5171387217132194E-5</v>
      </c>
      <c r="J16" s="156">
        <v>8.4577096457261192E-3</v>
      </c>
      <c r="K16" s="151">
        <v>7.3717738454681702E-3</v>
      </c>
    </row>
    <row r="17" spans="1:11" s="8" customFormat="1" ht="14.25">
      <c r="A17" s="145" t="s">
        <v>58</v>
      </c>
      <c r="B17" s="130"/>
      <c r="C17" s="22"/>
      <c r="D17" s="151">
        <v>-4.42140248642231E-2</v>
      </c>
      <c r="E17" s="21"/>
      <c r="F17" s="156">
        <v>-0.124457628281873</v>
      </c>
      <c r="G17" s="156">
        <v>-0.195347611077056</v>
      </c>
      <c r="H17" s="156">
        <v>-0.166370833335685</v>
      </c>
      <c r="I17" s="156">
        <v>-0.21019520298220201</v>
      </c>
      <c r="J17" s="156">
        <v>-0.174780497248919</v>
      </c>
      <c r="K17" s="151">
        <v>-0.206842505557535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2954.0079999999998</v>
      </c>
      <c r="E22" s="29"/>
      <c r="F22" s="154">
        <v>2666.2350000000001</v>
      </c>
      <c r="G22" s="154">
        <v>2347.393</v>
      </c>
      <c r="H22" s="154">
        <v>3327.95</v>
      </c>
      <c r="I22" s="154">
        <v>2662.85</v>
      </c>
      <c r="J22" s="154">
        <v>2590.848</v>
      </c>
      <c r="K22" s="149">
        <v>1735.6669999999999</v>
      </c>
    </row>
    <row r="23" spans="1:11" s="32" customFormat="1" ht="15.75" customHeight="1">
      <c r="A23" s="145" t="s">
        <v>58</v>
      </c>
      <c r="B23" s="130"/>
      <c r="C23" s="22"/>
      <c r="D23" s="151">
        <v>-6.4479804276836904E-3</v>
      </c>
      <c r="E23" s="31"/>
      <c r="F23" s="156">
        <v>-0.104985422887326</v>
      </c>
      <c r="G23" s="156">
        <v>-0.19534709458213401</v>
      </c>
      <c r="H23" s="156">
        <v>-0.142765662921534</v>
      </c>
      <c r="I23" s="156">
        <v>-0.21019513698384301</v>
      </c>
      <c r="J23" s="156">
        <v>-0.14505146821523399</v>
      </c>
      <c r="K23" s="151">
        <v>-0.18232821122592299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3504.567</v>
      </c>
      <c r="E25" s="29"/>
      <c r="F25" s="154">
        <v>3318.4769999999999</v>
      </c>
      <c r="G25" s="154">
        <v>2593.3139999999999</v>
      </c>
      <c r="H25" s="154">
        <v>4353.6170000000002</v>
      </c>
      <c r="I25" s="154">
        <v>2990.8319999999999</v>
      </c>
      <c r="J25" s="154">
        <v>3193.5909999999999</v>
      </c>
      <c r="K25" s="149">
        <v>2045.404</v>
      </c>
    </row>
    <row r="26" spans="1:11" s="32" customFormat="1" ht="15.75" customHeight="1">
      <c r="A26" s="145" t="s">
        <v>58</v>
      </c>
      <c r="B26" s="130"/>
      <c r="C26" s="22"/>
      <c r="D26" s="151">
        <v>3.83250739648155E-3</v>
      </c>
      <c r="E26" s="31"/>
      <c r="F26" s="156">
        <v>-9.2598274051712795E-2</v>
      </c>
      <c r="G26" s="156">
        <v>-0.19534716891443701</v>
      </c>
      <c r="H26" s="156">
        <v>-0.13047289539052201</v>
      </c>
      <c r="I26" s="156">
        <v>-0.21019520708651299</v>
      </c>
      <c r="J26" s="156">
        <v>-0.132936688398516</v>
      </c>
      <c r="K26" s="151">
        <v>-0.17122107899883801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1062.472</v>
      </c>
      <c r="E12" s="154">
        <v>809.05600000000004</v>
      </c>
      <c r="F12" s="154">
        <v>915.64449999999999</v>
      </c>
      <c r="G12" s="154">
        <v>105.9083</v>
      </c>
      <c r="H12" s="154">
        <v>273.47000000000003</v>
      </c>
      <c r="I12" s="154">
        <v>1518.607</v>
      </c>
      <c r="J12" s="154">
        <v>777.58529999999996</v>
      </c>
      <c r="K12" s="154">
        <v>821.00919999999996</v>
      </c>
      <c r="L12" s="154">
        <v>1056.8009999999999</v>
      </c>
      <c r="M12" s="154">
        <v>4194.1629999999996</v>
      </c>
      <c r="N12" s="154">
        <v>4873.4089999999997</v>
      </c>
      <c r="O12" s="154">
        <v>4977.768</v>
      </c>
      <c r="P12" s="154">
        <v>3190.0329999999999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1069.2639999999999</v>
      </c>
      <c r="E14" s="155">
        <v>816.26289999999995</v>
      </c>
      <c r="F14" s="155">
        <v>928.3623</v>
      </c>
      <c r="G14" s="155">
        <v>105.4255</v>
      </c>
      <c r="H14" s="155">
        <v>273.31549999999999</v>
      </c>
      <c r="I14" s="155">
        <v>1534.116</v>
      </c>
      <c r="J14" s="155">
        <v>783.15319999999997</v>
      </c>
      <c r="K14" s="155">
        <v>828.72339999999997</v>
      </c>
      <c r="L14" s="155">
        <v>1065.6600000000001</v>
      </c>
      <c r="M14" s="155">
        <v>4180.68</v>
      </c>
      <c r="N14" s="155">
        <v>4861.4319999999998</v>
      </c>
      <c r="O14" s="155">
        <v>4986.9319999999998</v>
      </c>
      <c r="P14" s="155">
        <v>3186.6610000000001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6.3926390530761896E-3</v>
      </c>
      <c r="E16" s="156">
        <v>8.9077888304394098E-3</v>
      </c>
      <c r="F16" s="156">
        <v>1.38894516376171E-2</v>
      </c>
      <c r="G16" s="156">
        <v>-4.5586606526589702E-3</v>
      </c>
      <c r="H16" s="156">
        <v>-5.6496142172834897E-4</v>
      </c>
      <c r="I16" s="156">
        <v>1.0212648828828099E-2</v>
      </c>
      <c r="J16" s="156">
        <v>7.1605005907391401E-3</v>
      </c>
      <c r="K16" s="156">
        <v>9.3959970241503897E-3</v>
      </c>
      <c r="L16" s="156">
        <v>8.3828459662700396E-3</v>
      </c>
      <c r="M16" s="156">
        <v>-3.2147057708532501E-3</v>
      </c>
      <c r="N16" s="156">
        <v>-2.4576225800050401E-3</v>
      </c>
      <c r="O16" s="156">
        <v>1.84098575907909E-3</v>
      </c>
      <c r="P16" s="156">
        <v>-1.0570423566150799E-3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-0.31344109668202302</v>
      </c>
      <c r="E17" s="156">
        <v>-3.55606361359233E-2</v>
      </c>
      <c r="F17" s="156">
        <v>-0.151990888190427</v>
      </c>
      <c r="G17" s="156">
        <v>-6.0340263504564499E-2</v>
      </c>
      <c r="H17" s="156">
        <v>-0.31886771481489601</v>
      </c>
      <c r="I17" s="156">
        <v>-0.112693823277475</v>
      </c>
      <c r="J17" s="156">
        <v>-0.12732131136945901</v>
      </c>
      <c r="K17" s="156">
        <v>1.47034173124552E-2</v>
      </c>
      <c r="L17" s="156">
        <v>-1.6209110262200201E-2</v>
      </c>
      <c r="M17" s="156">
        <v>-0.238857678431078</v>
      </c>
      <c r="N17" s="156">
        <v>-0.21263494433786501</v>
      </c>
      <c r="O17" s="156">
        <v>-3.1591669827095901E-2</v>
      </c>
      <c r="P17" s="156">
        <v>-3.1331418081649902E-2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2121.4430000000002</v>
      </c>
      <c r="E22" s="154">
        <v>1255.9349999999999</v>
      </c>
      <c r="F22" s="154">
        <v>2659.0369999999998</v>
      </c>
      <c r="G22" s="154">
        <v>163.19730000000001</v>
      </c>
      <c r="H22" s="154">
        <v>742.19330000000002</v>
      </c>
      <c r="I22" s="154">
        <v>4010.866</v>
      </c>
      <c r="J22" s="154">
        <v>2566.6999999999998</v>
      </c>
      <c r="K22" s="154">
        <v>1524.3230000000001</v>
      </c>
      <c r="L22" s="154">
        <v>1951.1949999999999</v>
      </c>
      <c r="M22" s="154">
        <v>8499.3739999999998</v>
      </c>
      <c r="N22" s="154">
        <v>8162.6270000000004</v>
      </c>
      <c r="O22" s="154">
        <v>11307.9</v>
      </c>
      <c r="P22" s="154">
        <v>6481.5810000000001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-0.285676717856441</v>
      </c>
      <c r="E23" s="156">
        <v>-2.2324994122748201E-2</v>
      </c>
      <c r="F23" s="156">
        <v>-0.120941435810939</v>
      </c>
      <c r="G23" s="156">
        <v>-4.1389514789395801E-2</v>
      </c>
      <c r="H23" s="156">
        <v>-0.30096050513641398</v>
      </c>
      <c r="I23" s="156">
        <v>-7.2452634186084094E-2</v>
      </c>
      <c r="J23" s="156">
        <v>-9.9670448586296395E-2</v>
      </c>
      <c r="K23" s="156">
        <v>1.53292893068651E-2</v>
      </c>
      <c r="L23" s="156">
        <v>-1.6208500601509999E-2</v>
      </c>
      <c r="M23" s="156">
        <v>-0.22706740141291601</v>
      </c>
      <c r="N23" s="156">
        <v>-0.21263493635633099</v>
      </c>
      <c r="O23" s="156">
        <v>-1.67778757414664E-2</v>
      </c>
      <c r="P23" s="156">
        <v>-3.1331473285841301E-2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2432.6610000000001</v>
      </c>
      <c r="E25" s="154">
        <v>1470.7660000000001</v>
      </c>
      <c r="F25" s="154">
        <v>3457.3760000000002</v>
      </c>
      <c r="G25" s="154">
        <v>175.67930000000001</v>
      </c>
      <c r="H25" s="154">
        <v>1069.471</v>
      </c>
      <c r="I25" s="154">
        <v>5261.183</v>
      </c>
      <c r="J25" s="154">
        <v>3674.4780000000001</v>
      </c>
      <c r="K25" s="154">
        <v>1649.9760000000001</v>
      </c>
      <c r="L25" s="154">
        <v>2084.4879999999998</v>
      </c>
      <c r="M25" s="154">
        <v>13709.53</v>
      </c>
      <c r="N25" s="154">
        <v>8962</v>
      </c>
      <c r="O25" s="154">
        <v>13197.28</v>
      </c>
      <c r="P25" s="154">
        <v>6942.3230000000003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-0.27562595770352399</v>
      </c>
      <c r="E26" s="156">
        <v>-1.7304473612999499E-2</v>
      </c>
      <c r="F26" s="156">
        <v>-0.106227420607787</v>
      </c>
      <c r="G26" s="156">
        <v>-3.6048463339462197E-2</v>
      </c>
      <c r="H26" s="156">
        <v>-0.26662163644841902</v>
      </c>
      <c r="I26" s="156">
        <v>-5.8088546622637197E-2</v>
      </c>
      <c r="J26" s="156">
        <v>-3.2849110134259597E-2</v>
      </c>
      <c r="K26" s="156">
        <v>1.6472014578268902E-2</v>
      </c>
      <c r="L26" s="156">
        <v>-1.62084658946373E-2</v>
      </c>
      <c r="M26" s="156">
        <v>-0.214668614309446</v>
      </c>
      <c r="N26" s="156">
        <v>-0.212635020310977</v>
      </c>
      <c r="O26" s="156">
        <v>-6.7091059894237599E-3</v>
      </c>
      <c r="P26" s="156">
        <v>-3.1331520920144802E-2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1989.9949999999999</v>
      </c>
      <c r="C7" s="173">
        <v>0.48074711671800002</v>
      </c>
      <c r="D7" s="173">
        <v>1.7376088634E-2</v>
      </c>
      <c r="E7" s="173">
        <v>1.0638550034000001E-2</v>
      </c>
      <c r="F7" s="173">
        <v>7.7918170009999999E-3</v>
      </c>
      <c r="G7" s="169" t="s">
        <v>62</v>
      </c>
    </row>
    <row r="8" spans="1:7">
      <c r="A8" s="170" t="s">
        <v>61</v>
      </c>
      <c r="B8" s="171">
        <v>2149.3809999999999</v>
      </c>
      <c r="C8" s="174">
        <v>0.51925191695399997</v>
      </c>
      <c r="D8" s="174">
        <v>1.8767803318000001E-2</v>
      </c>
      <c r="E8" s="174">
        <v>1.1490630534999999E-2</v>
      </c>
      <c r="F8" s="174">
        <v>8.4158922099999995E-3</v>
      </c>
      <c r="G8" s="172" t="s">
        <v>63</v>
      </c>
    </row>
    <row r="9" spans="1:7">
      <c r="A9" s="176" t="s">
        <v>291</v>
      </c>
      <c r="B9" s="177">
        <v>4139.38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359.15839999999997</v>
      </c>
      <c r="C11" s="173">
        <v>1.6661466313999999E-2</v>
      </c>
      <c r="D11" s="173">
        <v>3.1360722979999998E-3</v>
      </c>
      <c r="E11" s="173">
        <v>1.9200674419999999E-3</v>
      </c>
      <c r="F11" s="173">
        <v>1.4062831949999998E-3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1.6822394268000002E-2</v>
      </c>
      <c r="D12" s="182">
        <v>3.1663626509999998E-3</v>
      </c>
      <c r="E12" s="182">
        <v>1.9386127800000001E-3</v>
      </c>
      <c r="F12" s="182">
        <v>1.4198660499999999E-3</v>
      </c>
      <c r="G12" s="181" t="s">
        <v>78</v>
      </c>
    </row>
    <row r="13" spans="1:7">
      <c r="A13" s="148" t="s">
        <v>66</v>
      </c>
      <c r="B13" s="180">
        <v>446.00409999999999</v>
      </c>
      <c r="C13" s="182">
        <v>2.0690264484999998E-2</v>
      </c>
      <c r="D13" s="182">
        <v>3.8943850479999996E-3</v>
      </c>
      <c r="E13" s="182">
        <v>2.3843461580000001E-3</v>
      </c>
      <c r="F13" s="182">
        <v>1.746327166E-3</v>
      </c>
      <c r="G13" s="181" t="s">
        <v>79</v>
      </c>
    </row>
    <row r="14" spans="1:7">
      <c r="A14" s="148" t="s">
        <v>67</v>
      </c>
      <c r="B14" s="180">
        <v>511.5027</v>
      </c>
      <c r="C14" s="182">
        <v>2.372876426E-2</v>
      </c>
      <c r="D14" s="182">
        <v>4.4663007959999997E-3</v>
      </c>
      <c r="E14" s="182">
        <v>2.7345028840000001E-3</v>
      </c>
      <c r="F14" s="182">
        <v>2.0027866569999999E-3</v>
      </c>
      <c r="G14" s="181" t="s">
        <v>80</v>
      </c>
    </row>
    <row r="15" spans="1:7">
      <c r="A15" s="148" t="s">
        <v>68</v>
      </c>
      <c r="B15" s="180">
        <v>536.37180000000001</v>
      </c>
      <c r="C15" s="182">
        <v>2.4882449296999998E-2</v>
      </c>
      <c r="D15" s="182">
        <v>4.6834509320000002E-3</v>
      </c>
      <c r="E15" s="182">
        <v>2.8674535519999998E-3</v>
      </c>
      <c r="F15" s="182">
        <v>2.1001615130000002E-3</v>
      </c>
      <c r="G15" s="181" t="s">
        <v>81</v>
      </c>
    </row>
    <row r="16" spans="1:7">
      <c r="A16" s="148" t="s">
        <v>69</v>
      </c>
      <c r="B16" s="180">
        <v>569.42010000000005</v>
      </c>
      <c r="C16" s="182">
        <v>2.6415569884000002E-2</v>
      </c>
      <c r="D16" s="182">
        <v>4.9720195919999996E-3</v>
      </c>
      <c r="E16" s="182">
        <v>3.0441303739999997E-3</v>
      </c>
      <c r="F16" s="182">
        <v>2.2295619920000001E-3</v>
      </c>
      <c r="G16" s="181" t="s">
        <v>82</v>
      </c>
    </row>
    <row r="17" spans="1:7">
      <c r="A17" s="148" t="s">
        <v>70</v>
      </c>
      <c r="B17" s="180">
        <v>939.1481</v>
      </c>
      <c r="C17" s="182">
        <v>4.3567363123999996E-2</v>
      </c>
      <c r="D17" s="182">
        <v>8.2003827279999997E-3</v>
      </c>
      <c r="E17" s="182">
        <v>5.0207030929999997E-3</v>
      </c>
      <c r="F17" s="182">
        <v>3.6772304109999997E-3</v>
      </c>
      <c r="G17" s="181" t="s">
        <v>83</v>
      </c>
    </row>
    <row r="18" spans="1:7">
      <c r="A18" s="148" t="s">
        <v>71</v>
      </c>
      <c r="B18" s="180">
        <v>1099.6695</v>
      </c>
      <c r="C18" s="182">
        <v>5.1013999201000006E-2</v>
      </c>
      <c r="D18" s="182">
        <v>9.6020114120000007E-3</v>
      </c>
      <c r="E18" s="182">
        <v>5.8788534630000002E-3</v>
      </c>
      <c r="F18" s="182">
        <v>4.3057512739999998E-3</v>
      </c>
      <c r="G18" s="181" t="s">
        <v>84</v>
      </c>
    </row>
    <row r="19" spans="1:7">
      <c r="A19" s="148" t="s">
        <v>72</v>
      </c>
      <c r="B19" s="180">
        <v>1450.9788000000001</v>
      </c>
      <c r="C19" s="182">
        <v>6.731134340299999E-2</v>
      </c>
      <c r="D19" s="182">
        <v>1.2669547529E-2</v>
      </c>
      <c r="E19" s="182">
        <v>7.7569594710000002E-3</v>
      </c>
      <c r="F19" s="182">
        <v>5.6813013509999996E-3</v>
      </c>
      <c r="G19" s="181" t="s">
        <v>85</v>
      </c>
    </row>
    <row r="20" spans="1:7">
      <c r="A20" s="148" t="s">
        <v>73</v>
      </c>
      <c r="B20" s="180">
        <v>1936.1733999999999</v>
      </c>
      <c r="C20" s="182">
        <v>8.9819666983000007E-2</v>
      </c>
      <c r="D20" s="182">
        <v>1.6906133236000001E-2</v>
      </c>
      <c r="E20" s="182">
        <v>1.0350818766000001E-2</v>
      </c>
      <c r="F20" s="182">
        <v>7.5810787540000002E-3</v>
      </c>
      <c r="G20" s="181" t="s">
        <v>86</v>
      </c>
    </row>
    <row r="21" spans="1:7">
      <c r="A21" s="148" t="s">
        <v>74</v>
      </c>
      <c r="B21" s="180">
        <v>2665.7977999999998</v>
      </c>
      <c r="C21" s="182">
        <v>0.123667162579</v>
      </c>
      <c r="D21" s="182">
        <v>2.3277012681999998E-2</v>
      </c>
      <c r="E21" s="182">
        <v>1.4251404288000001E-2</v>
      </c>
      <c r="F21" s="182">
        <v>1.0437920005E-2</v>
      </c>
      <c r="G21" s="181" t="s">
        <v>87</v>
      </c>
    </row>
    <row r="22" spans="1:7">
      <c r="A22" s="148" t="s">
        <v>75</v>
      </c>
      <c r="B22" s="180">
        <v>5033.4215999999997</v>
      </c>
      <c r="C22" s="182">
        <v>0.23350194352199999</v>
      </c>
      <c r="D22" s="182">
        <v>4.3950452062999995E-2</v>
      </c>
      <c r="E22" s="182">
        <v>2.6908764863E-2</v>
      </c>
      <c r="F22" s="182">
        <v>1.9708340974E-2</v>
      </c>
      <c r="G22" s="181" t="s">
        <v>88</v>
      </c>
    </row>
    <row r="23" spans="1:7">
      <c r="A23" s="170" t="s">
        <v>76</v>
      </c>
      <c r="B23" s="171">
        <v>5645.9571999999998</v>
      </c>
      <c r="C23" s="174">
        <v>0.26191765443199999</v>
      </c>
      <c r="D23" s="174">
        <v>4.9298944334000006E-2</v>
      </c>
      <c r="E23" s="174">
        <v>3.0183391497000001E-2</v>
      </c>
      <c r="F23" s="174">
        <v>2.2106721523999999E-2</v>
      </c>
      <c r="G23" s="172" t="s">
        <v>89</v>
      </c>
    </row>
    <row r="24" spans="1:7">
      <c r="A24" s="176" t="s">
        <v>292</v>
      </c>
      <c r="B24" s="177">
        <v>21556.23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287.59640000000002</v>
      </c>
      <c r="C26" s="173">
        <v>8.3617702979999989E-3</v>
      </c>
      <c r="D26" s="183"/>
      <c r="E26" s="173">
        <v>1.5374956679999998E-3</v>
      </c>
      <c r="F26" s="173">
        <v>1.126082487E-3</v>
      </c>
      <c r="G26" s="169" t="s">
        <v>105</v>
      </c>
    </row>
    <row r="27" spans="1:7">
      <c r="A27" s="148" t="s">
        <v>91</v>
      </c>
      <c r="B27" s="180">
        <v>411.9726</v>
      </c>
      <c r="C27" s="182">
        <v>1.1977967215000001E-2</v>
      </c>
      <c r="D27" s="165"/>
      <c r="E27" s="182">
        <v>2.2024131310000002E-3</v>
      </c>
      <c r="F27" s="182">
        <v>1.613076972E-3</v>
      </c>
      <c r="G27" s="181" t="s">
        <v>106</v>
      </c>
    </row>
    <row r="28" spans="1:7">
      <c r="A28" s="148" t="s">
        <v>92</v>
      </c>
      <c r="B28" s="180">
        <v>618.83050000000003</v>
      </c>
      <c r="C28" s="182">
        <v>1.7992292305000001E-2</v>
      </c>
      <c r="D28" s="165"/>
      <c r="E28" s="182">
        <v>3.3082792860000001E-3</v>
      </c>
      <c r="F28" s="182">
        <v>2.4230282039999999E-3</v>
      </c>
      <c r="G28" s="181" t="s">
        <v>107</v>
      </c>
    </row>
    <row r="29" spans="1:7">
      <c r="A29" s="148" t="s">
        <v>93</v>
      </c>
      <c r="B29" s="180">
        <v>636.53300000000002</v>
      </c>
      <c r="C29" s="182">
        <v>1.8506986643E-2</v>
      </c>
      <c r="D29" s="165"/>
      <c r="E29" s="182">
        <v>3.4029171780000003E-3</v>
      </c>
      <c r="F29" s="182">
        <v>2.4923422680000001E-3</v>
      </c>
      <c r="G29" s="181" t="s">
        <v>108</v>
      </c>
    </row>
    <row r="30" spans="1:7">
      <c r="A30" s="148" t="s">
        <v>94</v>
      </c>
      <c r="B30" s="180">
        <v>830.32069999999999</v>
      </c>
      <c r="C30" s="182">
        <v>2.4141299987000001E-2</v>
      </c>
      <c r="D30" s="165"/>
      <c r="E30" s="182">
        <v>4.4389098019999998E-3</v>
      </c>
      <c r="F30" s="182">
        <v>3.2511171870000001E-3</v>
      </c>
      <c r="G30" s="181" t="s">
        <v>109</v>
      </c>
    </row>
    <row r="31" spans="1:7">
      <c r="A31" s="148" t="s">
        <v>95</v>
      </c>
      <c r="B31" s="180">
        <v>1006.4403</v>
      </c>
      <c r="C31" s="182">
        <v>2.9261919161000002E-2</v>
      </c>
      <c r="D31" s="165"/>
      <c r="E31" s="182">
        <v>5.3804484370000008E-3</v>
      </c>
      <c r="F31" s="182">
        <v>3.9407127359999995E-3</v>
      </c>
      <c r="G31" s="181" t="s">
        <v>110</v>
      </c>
    </row>
    <row r="32" spans="1:7">
      <c r="A32" s="148" t="s">
        <v>96</v>
      </c>
      <c r="B32" s="180">
        <v>1112.8284000000001</v>
      </c>
      <c r="C32" s="182">
        <v>3.2355118013999998E-2</v>
      </c>
      <c r="D32" s="165"/>
      <c r="E32" s="182">
        <v>5.949201185E-3</v>
      </c>
      <c r="F32" s="182">
        <v>4.3572748909999999E-3</v>
      </c>
      <c r="G32" s="181" t="s">
        <v>111</v>
      </c>
    </row>
    <row r="33" spans="1:7">
      <c r="A33" s="148" t="s">
        <v>97</v>
      </c>
      <c r="B33" s="180">
        <v>1203.2893999999999</v>
      </c>
      <c r="C33" s="182">
        <v>3.4985241697999998E-2</v>
      </c>
      <c r="D33" s="165"/>
      <c r="E33" s="182">
        <v>6.4328073630000003E-3</v>
      </c>
      <c r="F33" s="182">
        <v>4.7114745540000006E-3</v>
      </c>
      <c r="G33" s="181" t="s">
        <v>112</v>
      </c>
    </row>
    <row r="34" spans="1:7">
      <c r="A34" s="148" t="s">
        <v>98</v>
      </c>
      <c r="B34" s="180">
        <v>1385.1593</v>
      </c>
      <c r="C34" s="182">
        <v>4.0273048944000002E-2</v>
      </c>
      <c r="D34" s="165"/>
      <c r="E34" s="182">
        <v>7.4050872079999995E-3</v>
      </c>
      <c r="F34" s="182">
        <v>5.4235853769999997E-3</v>
      </c>
      <c r="G34" s="181" t="s">
        <v>113</v>
      </c>
    </row>
    <row r="35" spans="1:7">
      <c r="A35" s="148" t="s">
        <v>99</v>
      </c>
      <c r="B35" s="180">
        <v>1565.7266</v>
      </c>
      <c r="C35" s="182">
        <v>4.5522983526000003E-2</v>
      </c>
      <c r="D35" s="165"/>
      <c r="E35" s="182">
        <v>8.3704033299999998E-3</v>
      </c>
      <c r="F35" s="182">
        <v>6.1305958759999999E-3</v>
      </c>
      <c r="G35" s="181" t="s">
        <v>114</v>
      </c>
    </row>
    <row r="36" spans="1:7">
      <c r="A36" s="148" t="s">
        <v>100</v>
      </c>
      <c r="B36" s="180">
        <v>1994.0907999999999</v>
      </c>
      <c r="C36" s="182">
        <v>5.7977531095000007E-2</v>
      </c>
      <c r="D36" s="165"/>
      <c r="E36" s="182">
        <v>1.0660446257E-2</v>
      </c>
      <c r="F36" s="182">
        <v>7.8078540890000004E-3</v>
      </c>
      <c r="G36" s="181" t="s">
        <v>115</v>
      </c>
    </row>
    <row r="37" spans="1:7">
      <c r="A37" s="148" t="s">
        <v>101</v>
      </c>
      <c r="B37" s="180">
        <v>2629.3845999999999</v>
      </c>
      <c r="C37" s="182">
        <v>7.6448488408000004E-2</v>
      </c>
      <c r="D37" s="165"/>
      <c r="E37" s="182">
        <v>1.4056738648E-2</v>
      </c>
      <c r="F37" s="182">
        <v>1.0295344273999999E-2</v>
      </c>
      <c r="G37" s="181" t="s">
        <v>116</v>
      </c>
    </row>
    <row r="38" spans="1:7">
      <c r="A38" s="148" t="s">
        <v>102</v>
      </c>
      <c r="B38" s="180">
        <v>3326.5864999999999</v>
      </c>
      <c r="C38" s="182">
        <v>9.6719403270999996E-2</v>
      </c>
      <c r="D38" s="165"/>
      <c r="E38" s="182">
        <v>1.7783992886000001E-2</v>
      </c>
      <c r="F38" s="182">
        <v>1.3025235363000001E-2</v>
      </c>
      <c r="G38" s="181" t="s">
        <v>117</v>
      </c>
    </row>
    <row r="39" spans="1:7">
      <c r="A39" s="148" t="s">
        <v>103</v>
      </c>
      <c r="B39" s="180">
        <v>7032.3374000000003</v>
      </c>
      <c r="C39" s="182">
        <v>0.20446288618399999</v>
      </c>
      <c r="D39" s="165"/>
      <c r="E39" s="182">
        <v>3.7595005659000001E-2</v>
      </c>
      <c r="F39" s="182">
        <v>2.7535087329999999E-2</v>
      </c>
      <c r="G39" s="181" t="s">
        <v>118</v>
      </c>
    </row>
    <row r="40" spans="1:7">
      <c r="A40" s="170" t="s">
        <v>104</v>
      </c>
      <c r="B40" s="171">
        <v>10353.1006</v>
      </c>
      <c r="C40" s="174">
        <v>0.30101297893200002</v>
      </c>
      <c r="D40" s="184"/>
      <c r="E40" s="174">
        <v>5.5347867076000007E-2</v>
      </c>
      <c r="F40" s="174">
        <v>4.0537521586999997E-2</v>
      </c>
      <c r="G40" s="172" t="s">
        <v>119</v>
      </c>
    </row>
    <row r="41" spans="1:7">
      <c r="A41" s="176" t="s">
        <v>293</v>
      </c>
      <c r="B41" s="177">
        <v>34394.199999999997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329.44060000000002</v>
      </c>
      <c r="C43" s="173">
        <v>1.7132834874999999E-2</v>
      </c>
      <c r="D43" s="173">
        <v>2.8765846470000002E-3</v>
      </c>
      <c r="E43" s="173">
        <v>1.7611955339999999E-3</v>
      </c>
      <c r="F43" s="173">
        <v>1.2899232750000001E-3</v>
      </c>
      <c r="G43" s="169" t="s">
        <v>124</v>
      </c>
    </row>
    <row r="44" spans="1:7">
      <c r="A44" s="148" t="s">
        <v>121</v>
      </c>
      <c r="B44" s="180">
        <v>1941.3887999999999</v>
      </c>
      <c r="C44" s="182">
        <v>0.100963553788</v>
      </c>
      <c r="D44" s="182">
        <v>1.6951672673E-2</v>
      </c>
      <c r="E44" s="182">
        <v>1.0378700390999999E-2</v>
      </c>
      <c r="F44" s="182">
        <v>7.6014996310000008E-3</v>
      </c>
      <c r="G44" s="181" t="s">
        <v>125</v>
      </c>
    </row>
    <row r="45" spans="1:7">
      <c r="A45" s="148" t="s">
        <v>122</v>
      </c>
      <c r="B45" s="180">
        <v>3328.7939999999999</v>
      </c>
      <c r="C45" s="182">
        <v>0.17311672554600002</v>
      </c>
      <c r="D45" s="182">
        <v>2.9066113024000001E-2</v>
      </c>
      <c r="E45" s="182">
        <v>1.7795794222000002E-2</v>
      </c>
      <c r="F45" s="182">
        <v>1.3033878820000001E-2</v>
      </c>
      <c r="G45" s="181" t="s">
        <v>126</v>
      </c>
    </row>
    <row r="46" spans="1:7">
      <c r="A46" s="170" t="s">
        <v>123</v>
      </c>
      <c r="B46" s="171">
        <v>13628.986500000001</v>
      </c>
      <c r="C46" s="174">
        <v>0.70878688059100003</v>
      </c>
      <c r="D46" s="174">
        <v>0.11900455901300001</v>
      </c>
      <c r="E46" s="174">
        <v>7.2860813617000003E-2</v>
      </c>
      <c r="F46" s="174">
        <v>5.3364238965000005E-2</v>
      </c>
      <c r="G46" s="172" t="s">
        <v>127</v>
      </c>
    </row>
    <row r="47" spans="1:7">
      <c r="A47" s="176" t="s">
        <v>294</v>
      </c>
      <c r="B47" s="177">
        <v>19228.61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8.6862612267999989E-2</v>
      </c>
      <c r="D49" s="173">
        <v>8.6322049369999994E-3</v>
      </c>
      <c r="E49" s="173">
        <v>5.2850872289999995E-3</v>
      </c>
      <c r="F49" s="173">
        <v>3.8708689049999998E-3</v>
      </c>
      <c r="G49" s="169" t="s">
        <v>131</v>
      </c>
    </row>
    <row r="50" spans="1:7">
      <c r="A50" s="148" t="s">
        <v>129</v>
      </c>
      <c r="B50" s="180">
        <v>2958.8141000000001</v>
      </c>
      <c r="C50" s="182">
        <v>0.25997336840899998</v>
      </c>
      <c r="D50" s="182">
        <v>2.5835550366999999E-2</v>
      </c>
      <c r="E50" s="182">
        <v>1.5817874840999998E-2</v>
      </c>
      <c r="F50" s="182">
        <v>1.1585224086999999E-2</v>
      </c>
      <c r="G50" s="181" t="s">
        <v>132</v>
      </c>
    </row>
    <row r="51" spans="1:7">
      <c r="A51" s="170" t="s">
        <v>130</v>
      </c>
      <c r="B51" s="171">
        <v>7433.8</v>
      </c>
      <c r="C51" s="174">
        <v>0.65316372058499994</v>
      </c>
      <c r="D51" s="174">
        <v>6.4909895595999995E-2</v>
      </c>
      <c r="E51" s="174">
        <v>3.9741232134999999E-2</v>
      </c>
      <c r="F51" s="174">
        <v>2.9107012441000002E-2</v>
      </c>
      <c r="G51" s="172" t="s">
        <v>133</v>
      </c>
    </row>
    <row r="52" spans="1:7">
      <c r="A52" s="176" t="s">
        <v>295</v>
      </c>
      <c r="B52" s="177">
        <v>11381.22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543.36429999999996</v>
      </c>
      <c r="C54" s="173">
        <v>0.23193340333599999</v>
      </c>
      <c r="D54" s="173">
        <v>4.7445075170000003E-3</v>
      </c>
      <c r="E54" s="173">
        <v>2.9048355860000004E-3</v>
      </c>
      <c r="F54" s="173">
        <v>2.1275406169999999E-3</v>
      </c>
      <c r="G54" s="169" t="s">
        <v>136</v>
      </c>
    </row>
    <row r="55" spans="1:7">
      <c r="A55" s="170" t="s">
        <v>135</v>
      </c>
      <c r="B55" s="171">
        <v>1799.3912</v>
      </c>
      <c r="C55" s="174">
        <v>0.768064675852</v>
      </c>
      <c r="D55" s="174">
        <v>1.5711788712000001E-2</v>
      </c>
      <c r="E55" s="174">
        <v>9.6195785980000004E-3</v>
      </c>
      <c r="F55" s="174">
        <v>7.0455086290000003E-3</v>
      </c>
      <c r="G55" s="172" t="s">
        <v>137</v>
      </c>
    </row>
    <row r="56" spans="1:7">
      <c r="A56" s="176" t="s">
        <v>296</v>
      </c>
      <c r="B56" s="177">
        <v>2342.7600000000002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337.1576</v>
      </c>
      <c r="C58" s="173">
        <v>8.1194782650000005E-3</v>
      </c>
      <c r="D58" s="173">
        <v>2.9439673669999999E-3</v>
      </c>
      <c r="E58" s="173">
        <v>1.8024507579999999E-3</v>
      </c>
      <c r="F58" s="173">
        <v>1.3201391559999999E-3</v>
      </c>
      <c r="G58" s="169" t="s">
        <v>150</v>
      </c>
    </row>
    <row r="59" spans="1:7">
      <c r="A59" s="148" t="s">
        <v>139</v>
      </c>
      <c r="B59" s="180">
        <v>376.17860000000002</v>
      </c>
      <c r="C59" s="182">
        <v>9.0591876510000002E-3</v>
      </c>
      <c r="D59" s="182">
        <v>3.284688E-3</v>
      </c>
      <c r="E59" s="182">
        <v>2.0110577450000002E-3</v>
      </c>
      <c r="F59" s="182">
        <v>1.4729257160000001E-3</v>
      </c>
      <c r="G59" s="181" t="s">
        <v>151</v>
      </c>
    </row>
    <row r="60" spans="1:7">
      <c r="A60" s="148" t="s">
        <v>140</v>
      </c>
      <c r="B60" s="180">
        <v>888.16629999999998</v>
      </c>
      <c r="C60" s="182">
        <v>2.1388949763000001E-2</v>
      </c>
      <c r="D60" s="182">
        <v>7.7552236820000002E-3</v>
      </c>
      <c r="E60" s="182">
        <v>4.7481534479999997E-3</v>
      </c>
      <c r="F60" s="182">
        <v>3.477611389E-3</v>
      </c>
      <c r="G60" s="181" t="s">
        <v>152</v>
      </c>
    </row>
    <row r="61" spans="1:7">
      <c r="A61" s="148" t="s">
        <v>141</v>
      </c>
      <c r="B61" s="180">
        <v>1104.6386</v>
      </c>
      <c r="C61" s="182">
        <v>2.6602067114999999E-2</v>
      </c>
      <c r="D61" s="182">
        <v>9.6454002260000001E-3</v>
      </c>
      <c r="E61" s="182">
        <v>5.9054183629999998E-3</v>
      </c>
      <c r="F61" s="182">
        <v>4.3252077639999997E-3</v>
      </c>
      <c r="G61" s="181" t="s">
        <v>153</v>
      </c>
    </row>
    <row r="62" spans="1:7">
      <c r="A62" s="148" t="s">
        <v>142</v>
      </c>
      <c r="B62" s="180">
        <v>1115.8534</v>
      </c>
      <c r="C62" s="182">
        <v>2.6872143557000003E-2</v>
      </c>
      <c r="D62" s="182">
        <v>9.7433247730000002E-3</v>
      </c>
      <c r="E62" s="182">
        <v>5.9653728910000004E-3</v>
      </c>
      <c r="F62" s="182">
        <v>4.3691192660000001E-3</v>
      </c>
      <c r="G62" s="181" t="s">
        <v>154</v>
      </c>
    </row>
    <row r="63" spans="1:7">
      <c r="A63" s="148" t="s">
        <v>143</v>
      </c>
      <c r="B63" s="180">
        <v>1746.9984999999999</v>
      </c>
      <c r="C63" s="182">
        <v>4.2071471471999994E-2</v>
      </c>
      <c r="D63" s="182">
        <v>1.5254310076E-2</v>
      </c>
      <c r="E63" s="182">
        <v>9.339486256E-3</v>
      </c>
      <c r="F63" s="182">
        <v>6.8403652340000001E-3</v>
      </c>
      <c r="G63" s="181" t="s">
        <v>155</v>
      </c>
    </row>
    <row r="64" spans="1:7">
      <c r="A64" s="148" t="s">
        <v>144</v>
      </c>
      <c r="B64" s="180">
        <v>1797.6364000000001</v>
      </c>
      <c r="C64" s="182">
        <v>4.3290940730000005E-2</v>
      </c>
      <c r="D64" s="182">
        <v>1.5696466281E-2</v>
      </c>
      <c r="E64" s="182">
        <v>9.6101974049999997E-3</v>
      </c>
      <c r="F64" s="182">
        <v>7.0386377170000005E-3</v>
      </c>
      <c r="G64" s="181" t="s">
        <v>156</v>
      </c>
    </row>
    <row r="65" spans="1:7">
      <c r="A65" s="148" t="s">
        <v>145</v>
      </c>
      <c r="B65" s="180">
        <v>2002.1021000000001</v>
      </c>
      <c r="C65" s="182">
        <v>4.8214913397999999E-2</v>
      </c>
      <c r="D65" s="182">
        <v>1.7481804499000001E-2</v>
      </c>
      <c r="E65" s="182">
        <v>1.0703274813999998E-2</v>
      </c>
      <c r="F65" s="182">
        <v>7.8392223000000004E-3</v>
      </c>
      <c r="G65" s="181" t="s">
        <v>157</v>
      </c>
    </row>
    <row r="66" spans="1:7">
      <c r="A66" s="148" t="s">
        <v>146</v>
      </c>
      <c r="B66" s="180">
        <v>4655.9665000000005</v>
      </c>
      <c r="C66" s="182">
        <v>0.112125661115</v>
      </c>
      <c r="D66" s="182">
        <v>4.0654618016999995E-2</v>
      </c>
      <c r="E66" s="182">
        <v>2.4890882925E-2</v>
      </c>
      <c r="F66" s="182">
        <v>1.8230417128000002E-2</v>
      </c>
      <c r="G66" s="181" t="s">
        <v>158</v>
      </c>
    </row>
    <row r="67" spans="1:7">
      <c r="A67" s="148" t="s">
        <v>147</v>
      </c>
      <c r="B67" s="180">
        <v>4786.4143000000004</v>
      </c>
      <c r="C67" s="182">
        <v>0.115267123971</v>
      </c>
      <c r="D67" s="182">
        <v>4.1793652303000001E-2</v>
      </c>
      <c r="E67" s="182">
        <v>2.5588259274000002E-2</v>
      </c>
      <c r="F67" s="182">
        <v>1.8741184936000001E-2</v>
      </c>
      <c r="G67" s="181" t="s">
        <v>159</v>
      </c>
    </row>
    <row r="68" spans="1:7">
      <c r="A68" s="148" t="s">
        <v>148</v>
      </c>
      <c r="B68" s="180">
        <v>10091.776</v>
      </c>
      <c r="C68" s="182">
        <v>0.24303161455899999</v>
      </c>
      <c r="D68" s="182">
        <v>8.8118610473000014E-2</v>
      </c>
      <c r="E68" s="182">
        <v>5.3950820936000003E-2</v>
      </c>
      <c r="F68" s="182">
        <v>3.9514306221000002E-2</v>
      </c>
      <c r="G68" s="181" t="s">
        <v>160</v>
      </c>
    </row>
    <row r="69" spans="1:7">
      <c r="A69" s="170" t="s">
        <v>149</v>
      </c>
      <c r="B69" s="171">
        <v>12621.6531</v>
      </c>
      <c r="C69" s="174">
        <v>0.303956482119</v>
      </c>
      <c r="D69" s="174">
        <v>0.110208801013</v>
      </c>
      <c r="E69" s="174">
        <v>6.7475590651000006E-2</v>
      </c>
      <c r="F69" s="174">
        <v>4.9420029300000001E-2</v>
      </c>
      <c r="G69" s="172" t="s">
        <v>161</v>
      </c>
    </row>
    <row r="70" spans="1:7">
      <c r="A70" s="176" t="s">
        <v>297</v>
      </c>
      <c r="B70" s="177">
        <v>41524.54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302.52199999999999</v>
      </c>
      <c r="C72" s="173">
        <v>4.8577903009999999E-3</v>
      </c>
      <c r="D72" s="183"/>
      <c r="E72" s="183"/>
      <c r="F72" s="173">
        <v>1.184523611E-3</v>
      </c>
      <c r="G72" s="169" t="s">
        <v>186</v>
      </c>
    </row>
    <row r="73" spans="1:7">
      <c r="A73" s="148" t="s">
        <v>163</v>
      </c>
      <c r="B73" s="180">
        <v>396.7208</v>
      </c>
      <c r="C73" s="182">
        <v>6.3704010109999999E-3</v>
      </c>
      <c r="D73" s="165"/>
      <c r="E73" s="165"/>
      <c r="F73" s="182">
        <v>1.5533586140000001E-3</v>
      </c>
      <c r="G73" s="181" t="s">
        <v>187</v>
      </c>
    </row>
    <row r="74" spans="1:7">
      <c r="A74" s="148" t="s">
        <v>164</v>
      </c>
      <c r="B74" s="180">
        <v>400.70190000000002</v>
      </c>
      <c r="C74" s="182">
        <v>6.4343280940000001E-3</v>
      </c>
      <c r="D74" s="165"/>
      <c r="E74" s="165"/>
      <c r="F74" s="182">
        <v>1.5689465939999999E-3</v>
      </c>
      <c r="G74" s="181" t="s">
        <v>188</v>
      </c>
    </row>
    <row r="75" spans="1:7">
      <c r="A75" s="148" t="s">
        <v>165</v>
      </c>
      <c r="B75" s="180">
        <v>466.56139999999999</v>
      </c>
      <c r="C75" s="182">
        <v>7.4918764380000006E-3</v>
      </c>
      <c r="D75" s="165"/>
      <c r="E75" s="165"/>
      <c r="F75" s="182">
        <v>1.826819187E-3</v>
      </c>
      <c r="G75" s="181" t="s">
        <v>189</v>
      </c>
    </row>
    <row r="76" spans="1:7">
      <c r="A76" s="148" t="s">
        <v>166</v>
      </c>
      <c r="B76" s="180">
        <v>733.15700000000004</v>
      </c>
      <c r="C76" s="182">
        <v>1.1772773431000002E-2</v>
      </c>
      <c r="D76" s="165"/>
      <c r="E76" s="165"/>
      <c r="F76" s="182">
        <v>2.8706731310000001E-3</v>
      </c>
      <c r="G76" s="181" t="s">
        <v>190</v>
      </c>
    </row>
    <row r="77" spans="1:7">
      <c r="A77" s="148" t="s">
        <v>167</v>
      </c>
      <c r="B77" s="180">
        <v>804.68430000000001</v>
      </c>
      <c r="C77" s="182">
        <v>1.2921333285000001E-2</v>
      </c>
      <c r="D77" s="165"/>
      <c r="E77" s="165"/>
      <c r="F77" s="182">
        <v>3.1507379709999998E-3</v>
      </c>
      <c r="G77" s="181" t="s">
        <v>191</v>
      </c>
    </row>
    <row r="78" spans="1:7">
      <c r="A78" s="148" t="s">
        <v>168</v>
      </c>
      <c r="B78" s="180">
        <v>822.0498</v>
      </c>
      <c r="C78" s="182">
        <v>1.3200182285999999E-2</v>
      </c>
      <c r="D78" s="165"/>
      <c r="E78" s="165"/>
      <c r="F78" s="182">
        <v>3.2187325129999999E-3</v>
      </c>
      <c r="G78" s="181" t="s">
        <v>192</v>
      </c>
    </row>
    <row r="79" spans="1:7">
      <c r="A79" s="148" t="s">
        <v>169</v>
      </c>
      <c r="B79" s="180">
        <v>1288.0262</v>
      </c>
      <c r="C79" s="182">
        <v>2.0682665004000001E-2</v>
      </c>
      <c r="D79" s="165"/>
      <c r="E79" s="165"/>
      <c r="F79" s="182">
        <v>5.0432611350000002E-3</v>
      </c>
      <c r="G79" s="181" t="s">
        <v>193</v>
      </c>
    </row>
    <row r="80" spans="1:7">
      <c r="A80" s="148" t="s">
        <v>170</v>
      </c>
      <c r="B80" s="180">
        <v>1302.0617999999999</v>
      </c>
      <c r="C80" s="182">
        <v>2.0908043658999998E-2</v>
      </c>
      <c r="D80" s="165"/>
      <c r="E80" s="165"/>
      <c r="F80" s="182">
        <v>5.0982174680000002E-3</v>
      </c>
      <c r="G80" s="181" t="s">
        <v>194</v>
      </c>
    </row>
    <row r="81" spans="1:7">
      <c r="A81" s="148" t="s">
        <v>171</v>
      </c>
      <c r="B81" s="180">
        <v>1419.1795999999999</v>
      </c>
      <c r="C81" s="182">
        <v>2.2788679489999998E-2</v>
      </c>
      <c r="D81" s="165"/>
      <c r="E81" s="165"/>
      <c r="F81" s="182">
        <v>5.5567917180000008E-3</v>
      </c>
      <c r="G81" s="181" t="s">
        <v>195</v>
      </c>
    </row>
    <row r="82" spans="1:7">
      <c r="A82" s="148" t="s">
        <v>172</v>
      </c>
      <c r="B82" s="180">
        <v>1444.8505</v>
      </c>
      <c r="C82" s="182">
        <v>2.3200893640000001E-2</v>
      </c>
      <c r="D82" s="165"/>
      <c r="E82" s="165"/>
      <c r="F82" s="182">
        <v>5.6573060179999999E-3</v>
      </c>
      <c r="G82" s="181" t="s">
        <v>196</v>
      </c>
    </row>
    <row r="83" spans="1:7">
      <c r="A83" s="148" t="s">
        <v>173</v>
      </c>
      <c r="B83" s="180">
        <v>1652.2904000000001</v>
      </c>
      <c r="C83" s="182">
        <v>2.6531889515999999E-2</v>
      </c>
      <c r="D83" s="165"/>
      <c r="E83" s="165"/>
      <c r="F83" s="182">
        <v>6.4695360690000007E-3</v>
      </c>
      <c r="G83" s="181" t="s">
        <v>197</v>
      </c>
    </row>
    <row r="84" spans="1:7">
      <c r="A84" s="148" t="s">
        <v>174</v>
      </c>
      <c r="B84" s="180">
        <v>1851.6247000000001</v>
      </c>
      <c r="C84" s="182">
        <v>2.9732728559999998E-2</v>
      </c>
      <c r="D84" s="165"/>
      <c r="E84" s="165"/>
      <c r="F84" s="182">
        <v>7.2500286769999998E-3</v>
      </c>
      <c r="G84" s="181" t="s">
        <v>198</v>
      </c>
    </row>
    <row r="85" spans="1:7">
      <c r="A85" s="148" t="s">
        <v>175</v>
      </c>
      <c r="B85" s="180">
        <v>1910.5702000000001</v>
      </c>
      <c r="C85" s="182">
        <v>3.0679254359999998E-2</v>
      </c>
      <c r="D85" s="165"/>
      <c r="E85" s="165"/>
      <c r="F85" s="182">
        <v>7.4808295329999996E-3</v>
      </c>
      <c r="G85" s="181" t="s">
        <v>199</v>
      </c>
    </row>
    <row r="86" spans="1:7">
      <c r="A86" s="148" t="s">
        <v>176</v>
      </c>
      <c r="B86" s="180">
        <v>2246.3434000000002</v>
      </c>
      <c r="C86" s="182">
        <v>3.6070980562999996E-2</v>
      </c>
      <c r="D86" s="165"/>
      <c r="E86" s="165"/>
      <c r="F86" s="182">
        <v>8.7955480770000004E-3</v>
      </c>
      <c r="G86" s="181" t="s">
        <v>200</v>
      </c>
    </row>
    <row r="87" spans="1:7">
      <c r="A87" s="148" t="s">
        <v>177</v>
      </c>
      <c r="B87" s="180">
        <v>2285.6093000000001</v>
      </c>
      <c r="C87" s="182">
        <v>3.6701498371000001E-2</v>
      </c>
      <c r="D87" s="165"/>
      <c r="E87" s="165"/>
      <c r="F87" s="182">
        <v>8.9492935419999992E-3</v>
      </c>
      <c r="G87" s="181" t="s">
        <v>201</v>
      </c>
    </row>
    <row r="88" spans="1:7">
      <c r="A88" s="148" t="s">
        <v>178</v>
      </c>
      <c r="B88" s="180">
        <v>2568.8674000000001</v>
      </c>
      <c r="C88" s="182">
        <v>4.1249955840999997E-2</v>
      </c>
      <c r="D88" s="165"/>
      <c r="E88" s="165"/>
      <c r="F88" s="182">
        <v>1.0058389433999998E-2</v>
      </c>
      <c r="G88" s="181" t="s">
        <v>202</v>
      </c>
    </row>
    <row r="89" spans="1:7">
      <c r="A89" s="148" t="s">
        <v>179</v>
      </c>
      <c r="B89" s="180">
        <v>2740.4521</v>
      </c>
      <c r="C89" s="182">
        <v>4.4005201713E-2</v>
      </c>
      <c r="D89" s="165"/>
      <c r="E89" s="165"/>
      <c r="F89" s="182">
        <v>1.0730228600000001E-2</v>
      </c>
      <c r="G89" s="181" t="s">
        <v>203</v>
      </c>
    </row>
    <row r="90" spans="1:7">
      <c r="A90" s="148" t="s">
        <v>180</v>
      </c>
      <c r="B90" s="180">
        <v>3132.4861000000001</v>
      </c>
      <c r="C90" s="182">
        <v>5.0300343761999995E-2</v>
      </c>
      <c r="D90" s="165"/>
      <c r="E90" s="165"/>
      <c r="F90" s="182">
        <v>1.2265236068E-2</v>
      </c>
      <c r="G90" s="181" t="s">
        <v>204</v>
      </c>
    </row>
    <row r="91" spans="1:7">
      <c r="A91" s="148" t="s">
        <v>181</v>
      </c>
      <c r="B91" s="180">
        <v>4706.1773000000003</v>
      </c>
      <c r="C91" s="182">
        <v>7.5570115377000008E-2</v>
      </c>
      <c r="D91" s="165"/>
      <c r="E91" s="165"/>
      <c r="F91" s="182">
        <v>1.8427017301999998E-2</v>
      </c>
      <c r="G91" s="181" t="s">
        <v>205</v>
      </c>
    </row>
    <row r="92" spans="1:7">
      <c r="A92" s="148" t="s">
        <v>182</v>
      </c>
      <c r="B92" s="180">
        <v>4831.7203</v>
      </c>
      <c r="C92" s="182">
        <v>7.7586040063000003E-2</v>
      </c>
      <c r="D92" s="165"/>
      <c r="E92" s="165"/>
      <c r="F92" s="182">
        <v>1.8918580387999998E-2</v>
      </c>
      <c r="G92" s="181" t="s">
        <v>206</v>
      </c>
    </row>
    <row r="93" spans="1:7">
      <c r="A93" s="148" t="s">
        <v>183</v>
      </c>
      <c r="B93" s="180">
        <v>4961.3078999999998</v>
      </c>
      <c r="C93" s="182">
        <v>7.9666911492000003E-2</v>
      </c>
      <c r="D93" s="165"/>
      <c r="E93" s="165"/>
      <c r="F93" s="182">
        <v>1.9425980087E-2</v>
      </c>
      <c r="G93" s="181" t="s">
        <v>207</v>
      </c>
    </row>
    <row r="94" spans="1:7">
      <c r="A94" s="148" t="s">
        <v>184</v>
      </c>
      <c r="B94" s="180">
        <v>5316.5676999999996</v>
      </c>
      <c r="C94" s="182">
        <v>8.5371546563E-2</v>
      </c>
      <c r="D94" s="165"/>
      <c r="E94" s="165"/>
      <c r="F94" s="182">
        <v>2.0816998331000001E-2</v>
      </c>
      <c r="G94" s="181" t="s">
        <v>208</v>
      </c>
    </row>
    <row r="95" spans="1:7">
      <c r="A95" s="170" t="s">
        <v>185</v>
      </c>
      <c r="B95" s="171">
        <v>14691.11</v>
      </c>
      <c r="C95" s="174">
        <v>0.23590460090000001</v>
      </c>
      <c r="D95" s="184"/>
      <c r="E95" s="184"/>
      <c r="F95" s="174">
        <v>5.7522979034999998E-2</v>
      </c>
      <c r="G95" s="172" t="s">
        <v>209</v>
      </c>
    </row>
    <row r="96" spans="1:7">
      <c r="A96" s="176" t="s">
        <v>298</v>
      </c>
      <c r="B96" s="177">
        <v>62275.64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1060.42</v>
      </c>
      <c r="C98" s="188">
        <v>1</v>
      </c>
      <c r="D98" s="188">
        <v>9.2592955810000006E-3</v>
      </c>
      <c r="E98" s="188">
        <v>5.6690249110000002E-3</v>
      </c>
      <c r="F98" s="188">
        <v>4.1520700219999998E-3</v>
      </c>
      <c r="G98" s="187" t="s">
        <v>211</v>
      </c>
    </row>
    <row r="99" spans="1:7">
      <c r="A99" s="176" t="s">
        <v>299</v>
      </c>
      <c r="B99" s="177">
        <v>1060.42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678.62819999999999</v>
      </c>
      <c r="C101" s="188">
        <v>0.9999973475970001</v>
      </c>
      <c r="D101" s="188">
        <v>5.9255946640000001E-3</v>
      </c>
      <c r="E101" s="189"/>
      <c r="F101" s="188">
        <v>2.6571658450000001E-3</v>
      </c>
      <c r="G101" s="187" t="s">
        <v>213</v>
      </c>
    </row>
    <row r="102" spans="1:7">
      <c r="A102" s="176" t="s">
        <v>300</v>
      </c>
      <c r="B102" s="177">
        <v>678.63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410.47190000000001</v>
      </c>
      <c r="C104" s="188">
        <v>1.00000462884</v>
      </c>
      <c r="D104" s="188">
        <v>3.5841276570000003E-3</v>
      </c>
      <c r="E104" s="188">
        <v>2.1943903609999999E-3</v>
      </c>
      <c r="F104" s="188">
        <v>1.607200987E-3</v>
      </c>
      <c r="G104" s="187" t="s">
        <v>215</v>
      </c>
    </row>
    <row r="105" spans="1:7">
      <c r="A105" s="176" t="s">
        <v>301</v>
      </c>
      <c r="B105" s="177">
        <v>410.47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1178.6969999999999</v>
      </c>
      <c r="C107" s="173">
        <v>0.34130505284500001</v>
      </c>
      <c r="D107" s="173">
        <v>1.0292057791E-2</v>
      </c>
      <c r="E107" s="173">
        <v>6.3013359379999996E-3</v>
      </c>
      <c r="F107" s="173">
        <v>4.6151831150000001E-3</v>
      </c>
      <c r="G107" s="169" t="s">
        <v>218</v>
      </c>
    </row>
    <row r="108" spans="1:7">
      <c r="A108" s="170" t="s">
        <v>217</v>
      </c>
      <c r="B108" s="171">
        <v>2274.7979999999998</v>
      </c>
      <c r="C108" s="174">
        <v>0.65869349934800003</v>
      </c>
      <c r="D108" s="174">
        <v>1.9862910043999999E-2</v>
      </c>
      <c r="E108" s="174">
        <v>1.2161112134E-2</v>
      </c>
      <c r="F108" s="174">
        <v>8.9069619420000003E-3</v>
      </c>
      <c r="G108" s="172" t="s">
        <v>219</v>
      </c>
    </row>
    <row r="109" spans="1:7">
      <c r="A109" s="176" t="s">
        <v>302</v>
      </c>
      <c r="B109" s="177">
        <v>3453.5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326.91770000000002</v>
      </c>
      <c r="C111" s="173">
        <v>2.3127751091000001E-2</v>
      </c>
      <c r="D111" s="173">
        <v>2.8545553790000002E-3</v>
      </c>
      <c r="E111" s="173">
        <v>1.7477080640000001E-3</v>
      </c>
      <c r="F111" s="173">
        <v>1.2800448710000001E-3</v>
      </c>
      <c r="G111" s="169" t="s">
        <v>225</v>
      </c>
    </row>
    <row r="112" spans="1:7">
      <c r="A112" s="148" t="s">
        <v>221</v>
      </c>
      <c r="B112" s="180">
        <v>792.55499999999995</v>
      </c>
      <c r="C112" s="182">
        <v>5.6069202635000003E-2</v>
      </c>
      <c r="D112" s="182">
        <v>6.920372125000001E-3</v>
      </c>
      <c r="E112" s="182">
        <v>4.2370136720000003E-3</v>
      </c>
      <c r="F112" s="182">
        <v>3.1032457489999997E-3</v>
      </c>
      <c r="G112" s="181" t="s">
        <v>226</v>
      </c>
    </row>
    <row r="113" spans="1:7">
      <c r="A113" s="148" t="s">
        <v>222</v>
      </c>
      <c r="B113" s="180">
        <v>1415.471</v>
      </c>
      <c r="C113" s="182">
        <v>0.100137315798</v>
      </c>
      <c r="D113" s="182">
        <v>1.2359503192E-2</v>
      </c>
      <c r="E113" s="182">
        <v>7.5671341160000009E-3</v>
      </c>
      <c r="F113" s="182">
        <v>5.5422707099999999E-3</v>
      </c>
      <c r="G113" s="181" t="s">
        <v>227</v>
      </c>
    </row>
    <row r="114" spans="1:7">
      <c r="A114" s="148" t="s">
        <v>223</v>
      </c>
      <c r="B114" s="180">
        <v>5386.1336000000001</v>
      </c>
      <c r="C114" s="182">
        <v>0.38104133622899999</v>
      </c>
      <c r="D114" s="165"/>
      <c r="E114" s="165"/>
      <c r="F114" s="182">
        <v>2.1089383318000001E-2</v>
      </c>
      <c r="G114" s="181" t="s">
        <v>228</v>
      </c>
    </row>
    <row r="115" spans="1:7">
      <c r="A115" s="170" t="s">
        <v>224</v>
      </c>
      <c r="B115" s="171">
        <v>6214.2221</v>
      </c>
      <c r="C115" s="174">
        <v>0.43962435179999998</v>
      </c>
      <c r="D115" s="174">
        <v>5.4260877037000006E-2</v>
      </c>
      <c r="E115" s="174">
        <v>3.3221346151000003E-2</v>
      </c>
      <c r="F115" s="174">
        <v>2.4331760335000001E-2</v>
      </c>
      <c r="G115" s="172" t="s">
        <v>229</v>
      </c>
    </row>
    <row r="116" spans="1:7">
      <c r="A116" s="176" t="s">
        <v>303</v>
      </c>
      <c r="B116" s="177">
        <v>14135.3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1537.385</v>
      </c>
      <c r="C118" s="188">
        <v>1.0000032522860001</v>
      </c>
      <c r="D118" s="189"/>
      <c r="E118" s="188">
        <v>8.2188886119999999E-3</v>
      </c>
      <c r="F118" s="188">
        <v>6.0196244619999993E-3</v>
      </c>
      <c r="G118" s="187" t="s">
        <v>231</v>
      </c>
    </row>
    <row r="119" spans="1:7">
      <c r="A119" s="176" t="s">
        <v>304</v>
      </c>
      <c r="B119" s="177">
        <v>1537.38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314.8904</v>
      </c>
      <c r="C121" s="173">
        <v>0.38081292554000001</v>
      </c>
      <c r="D121" s="183"/>
      <c r="E121" s="173">
        <v>1.683409896E-3</v>
      </c>
      <c r="F121" s="173">
        <v>1.2329520289999999E-3</v>
      </c>
      <c r="G121" s="169" t="s">
        <v>234</v>
      </c>
    </row>
    <row r="122" spans="1:7">
      <c r="A122" s="170" t="s">
        <v>233</v>
      </c>
      <c r="B122" s="171">
        <v>511.9973</v>
      </c>
      <c r="C122" s="174">
        <v>0.61918429295300004</v>
      </c>
      <c r="D122" s="184"/>
      <c r="E122" s="174">
        <v>2.737147025E-3</v>
      </c>
      <c r="F122" s="174">
        <v>2.0047232609999997E-3</v>
      </c>
      <c r="G122" s="172" t="s">
        <v>235</v>
      </c>
    </row>
    <row r="123" spans="1:7">
      <c r="A123" s="176" t="s">
        <v>305</v>
      </c>
      <c r="B123" s="177">
        <v>826.89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202.72110000000001</v>
      </c>
      <c r="C125" s="173">
        <v>5.5615695220000002E-3</v>
      </c>
      <c r="D125" s="183"/>
      <c r="E125" s="173">
        <v>1.0837507459999999E-3</v>
      </c>
      <c r="F125" s="173">
        <v>7.9375360899999997E-4</v>
      </c>
      <c r="G125" s="169" t="s">
        <v>263</v>
      </c>
    </row>
    <row r="126" spans="1:7">
      <c r="A126" s="148" t="s">
        <v>237</v>
      </c>
      <c r="B126" s="180">
        <v>309.12540000000001</v>
      </c>
      <c r="C126" s="182">
        <v>8.4807274769999989E-3</v>
      </c>
      <c r="D126" s="165"/>
      <c r="E126" s="182">
        <v>1.652590099E-3</v>
      </c>
      <c r="F126" s="182">
        <v>1.210379196E-3</v>
      </c>
      <c r="G126" s="181" t="s">
        <v>264</v>
      </c>
    </row>
    <row r="127" spans="1:7">
      <c r="A127" s="148" t="s">
        <v>238</v>
      </c>
      <c r="B127" s="180">
        <v>319.06670000000003</v>
      </c>
      <c r="C127" s="182">
        <v>8.7534629309999994E-3</v>
      </c>
      <c r="D127" s="165"/>
      <c r="E127" s="182">
        <v>1.7057364729999999E-3</v>
      </c>
      <c r="F127" s="182">
        <v>1.249304314E-3</v>
      </c>
      <c r="G127" s="181" t="s">
        <v>265</v>
      </c>
    </row>
    <row r="128" spans="1:7">
      <c r="A128" s="148" t="s">
        <v>239</v>
      </c>
      <c r="B128" s="180">
        <v>363.65789999999998</v>
      </c>
      <c r="C128" s="182">
        <v>9.9768040570000008E-3</v>
      </c>
      <c r="D128" s="165"/>
      <c r="E128" s="182">
        <v>1.9441218520000001E-3</v>
      </c>
      <c r="F128" s="182">
        <v>1.4239009690000001E-3</v>
      </c>
      <c r="G128" s="181" t="s">
        <v>266</v>
      </c>
    </row>
    <row r="129" spans="1:7">
      <c r="A129" s="148" t="s">
        <v>240</v>
      </c>
      <c r="B129" s="180">
        <v>364.89780000000002</v>
      </c>
      <c r="C129" s="182">
        <v>1.0010820201E-2</v>
      </c>
      <c r="D129" s="165"/>
      <c r="E129" s="182">
        <v>1.95075038E-3</v>
      </c>
      <c r="F129" s="182">
        <v>1.428755792E-3</v>
      </c>
      <c r="G129" s="181" t="s">
        <v>267</v>
      </c>
    </row>
    <row r="130" spans="1:7">
      <c r="A130" s="148" t="s">
        <v>241</v>
      </c>
      <c r="B130" s="180">
        <v>374.58030000000002</v>
      </c>
      <c r="C130" s="182">
        <v>1.0276455582999999E-2</v>
      </c>
      <c r="D130" s="165"/>
      <c r="E130" s="182">
        <v>2.0025132040000001E-3</v>
      </c>
      <c r="F130" s="182">
        <v>1.4666675789999999E-3</v>
      </c>
      <c r="G130" s="181" t="s">
        <v>268</v>
      </c>
    </row>
    <row r="131" spans="1:7">
      <c r="A131" s="148" t="s">
        <v>242</v>
      </c>
      <c r="B131" s="180">
        <v>404.24</v>
      </c>
      <c r="C131" s="182">
        <v>1.1090157184000001E-2</v>
      </c>
      <c r="D131" s="165"/>
      <c r="E131" s="182">
        <v>2.1610745079999999E-3</v>
      </c>
      <c r="F131" s="182">
        <v>1.5828000090000001E-3</v>
      </c>
      <c r="G131" s="181" t="s">
        <v>269</v>
      </c>
    </row>
    <row r="132" spans="1:7">
      <c r="A132" s="148" t="s">
        <v>243</v>
      </c>
      <c r="B132" s="180">
        <v>451.31029999999998</v>
      </c>
      <c r="C132" s="182">
        <v>1.2381511393E-2</v>
      </c>
      <c r="D132" s="165"/>
      <c r="E132" s="182">
        <v>2.412713202E-3</v>
      </c>
      <c r="F132" s="182">
        <v>1.7671035700000002E-3</v>
      </c>
      <c r="G132" s="181" t="s">
        <v>270</v>
      </c>
    </row>
    <row r="133" spans="1:7">
      <c r="A133" s="148" t="s">
        <v>244</v>
      </c>
      <c r="B133" s="180">
        <v>539.82360000000006</v>
      </c>
      <c r="C133" s="182">
        <v>1.4809837164999999E-2</v>
      </c>
      <c r="D133" s="165"/>
      <c r="E133" s="182">
        <v>2.8859069389999999E-3</v>
      </c>
      <c r="F133" s="182">
        <v>2.1136770209999999E-3</v>
      </c>
      <c r="G133" s="181" t="s">
        <v>271</v>
      </c>
    </row>
    <row r="134" spans="1:7">
      <c r="A134" s="148" t="s">
        <v>245</v>
      </c>
      <c r="B134" s="180">
        <v>543.00450000000001</v>
      </c>
      <c r="C134" s="182">
        <v>1.4897103840000002E-2</v>
      </c>
      <c r="D134" s="165"/>
      <c r="E134" s="182">
        <v>2.9029120889999998E-3</v>
      </c>
      <c r="F134" s="182">
        <v>2.126131822E-3</v>
      </c>
      <c r="G134" s="181" t="s">
        <v>272</v>
      </c>
    </row>
    <row r="135" spans="1:7">
      <c r="A135" s="148" t="s">
        <v>246</v>
      </c>
      <c r="B135" s="180">
        <v>605.32539999999995</v>
      </c>
      <c r="C135" s="182">
        <v>1.6606851953000001E-2</v>
      </c>
      <c r="D135" s="165"/>
      <c r="E135" s="182">
        <v>3.2360807710000001E-3</v>
      </c>
      <c r="F135" s="182">
        <v>2.370149042E-3</v>
      </c>
      <c r="G135" s="181" t="s">
        <v>273</v>
      </c>
    </row>
    <row r="136" spans="1:7">
      <c r="A136" s="148" t="s">
        <v>247</v>
      </c>
      <c r="B136" s="180">
        <v>678.04750000000001</v>
      </c>
      <c r="C136" s="182">
        <v>1.8601952684E-2</v>
      </c>
      <c r="D136" s="165"/>
      <c r="E136" s="182">
        <v>3.6248544620000002E-3</v>
      </c>
      <c r="F136" s="182">
        <v>2.6548921170000002E-3</v>
      </c>
      <c r="G136" s="181" t="s">
        <v>274</v>
      </c>
    </row>
    <row r="137" spans="1:7">
      <c r="A137" s="148" t="s">
        <v>248</v>
      </c>
      <c r="B137" s="180">
        <v>703.22910000000002</v>
      </c>
      <c r="C137" s="182">
        <v>1.9292799463999998E-2</v>
      </c>
      <c r="D137" s="165"/>
      <c r="E137" s="182">
        <v>3.75947576E-3</v>
      </c>
      <c r="F137" s="182">
        <v>2.7534905650000003E-3</v>
      </c>
      <c r="G137" s="181" t="s">
        <v>275</v>
      </c>
    </row>
    <row r="138" spans="1:7">
      <c r="A138" s="148" t="s">
        <v>249</v>
      </c>
      <c r="B138" s="180">
        <v>868.86609999999996</v>
      </c>
      <c r="C138" s="182">
        <v>2.3836982042E-2</v>
      </c>
      <c r="D138" s="165"/>
      <c r="E138" s="182">
        <v>4.6449742220000005E-3</v>
      </c>
      <c r="F138" s="182">
        <v>3.4020415380000002E-3</v>
      </c>
      <c r="G138" s="181" t="s">
        <v>276</v>
      </c>
    </row>
    <row r="139" spans="1:7">
      <c r="A139" s="148" t="s">
        <v>250</v>
      </c>
      <c r="B139" s="180">
        <v>1193.9160999999999</v>
      </c>
      <c r="C139" s="182">
        <v>3.2754594333000001E-2</v>
      </c>
      <c r="D139" s="165"/>
      <c r="E139" s="182">
        <v>6.3826975280000002E-3</v>
      </c>
      <c r="F139" s="182">
        <v>4.6747734369999997E-3</v>
      </c>
      <c r="G139" s="181" t="s">
        <v>277</v>
      </c>
    </row>
    <row r="140" spans="1:7">
      <c r="A140" s="148" t="s">
        <v>251</v>
      </c>
      <c r="B140" s="180">
        <v>1207.9282000000001</v>
      </c>
      <c r="C140" s="182">
        <v>3.3139010500000003E-2</v>
      </c>
      <c r="D140" s="165"/>
      <c r="E140" s="182">
        <v>6.4576064730000006E-3</v>
      </c>
      <c r="F140" s="182">
        <v>4.7296377550000001E-3</v>
      </c>
      <c r="G140" s="181" t="s">
        <v>278</v>
      </c>
    </row>
    <row r="141" spans="1:7">
      <c r="A141" s="148" t="s">
        <v>252</v>
      </c>
      <c r="B141" s="180">
        <v>1222.9819</v>
      </c>
      <c r="C141" s="182">
        <v>3.3552002533000003E-2</v>
      </c>
      <c r="D141" s="165"/>
      <c r="E141" s="182">
        <v>6.5380838309999998E-3</v>
      </c>
      <c r="F141" s="182">
        <v>4.7885804539999997E-3</v>
      </c>
      <c r="G141" s="181" t="s">
        <v>279</v>
      </c>
    </row>
    <row r="142" spans="1:7">
      <c r="A142" s="148" t="s">
        <v>253</v>
      </c>
      <c r="B142" s="180">
        <v>1400.7707</v>
      </c>
      <c r="C142" s="182">
        <v>3.8429564717E-2</v>
      </c>
      <c r="D142" s="165"/>
      <c r="E142" s="182">
        <v>7.4885460410000007E-3</v>
      </c>
      <c r="F142" s="182">
        <v>5.4847117479999994E-3</v>
      </c>
      <c r="G142" s="181" t="s">
        <v>280</v>
      </c>
    </row>
    <row r="143" spans="1:7">
      <c r="A143" s="148" t="s">
        <v>254</v>
      </c>
      <c r="B143" s="180">
        <v>1621.0477000000001</v>
      </c>
      <c r="C143" s="182">
        <v>4.4472773093000004E-2</v>
      </c>
      <c r="D143" s="165"/>
      <c r="E143" s="182">
        <v>8.6661509520000006E-3</v>
      </c>
      <c r="F143" s="182">
        <v>6.3472054089999995E-3</v>
      </c>
      <c r="G143" s="181" t="s">
        <v>281</v>
      </c>
    </row>
    <row r="144" spans="1:7">
      <c r="A144" s="148" t="s">
        <v>255</v>
      </c>
      <c r="B144" s="180">
        <v>1744.5373999999999</v>
      </c>
      <c r="C144" s="182">
        <v>4.7860661930999998E-2</v>
      </c>
      <c r="D144" s="165"/>
      <c r="E144" s="182">
        <v>9.3263291699999997E-3</v>
      </c>
      <c r="F144" s="182">
        <v>6.8307288070000001E-3</v>
      </c>
      <c r="G144" s="181" t="s">
        <v>282</v>
      </c>
    </row>
    <row r="145" spans="1:7">
      <c r="A145" s="148" t="s">
        <v>256</v>
      </c>
      <c r="B145" s="180">
        <v>1771.1483000000001</v>
      </c>
      <c r="C145" s="182">
        <v>4.8590720964000002E-2</v>
      </c>
      <c r="D145" s="165"/>
      <c r="E145" s="182">
        <v>9.4685915330000002E-3</v>
      </c>
      <c r="F145" s="182">
        <v>6.9349236729999994E-3</v>
      </c>
      <c r="G145" s="181" t="s">
        <v>283</v>
      </c>
    </row>
    <row r="146" spans="1:7">
      <c r="A146" s="148" t="s">
        <v>257</v>
      </c>
      <c r="B146" s="180">
        <v>1804.6051</v>
      </c>
      <c r="C146" s="182">
        <v>4.9508594433E-2</v>
      </c>
      <c r="D146" s="165"/>
      <c r="E146" s="182">
        <v>9.647452204E-3</v>
      </c>
      <c r="F146" s="182">
        <v>7.0659236319999992E-3</v>
      </c>
      <c r="G146" s="181" t="s">
        <v>284</v>
      </c>
    </row>
    <row r="147" spans="1:7">
      <c r="A147" s="148" t="s">
        <v>258</v>
      </c>
      <c r="B147" s="180">
        <v>1829.4645</v>
      </c>
      <c r="C147" s="182">
        <v>5.0190601789000006E-2</v>
      </c>
      <c r="D147" s="165"/>
      <c r="E147" s="182">
        <v>9.7803510149999991E-3</v>
      </c>
      <c r="F147" s="182">
        <v>7.163260508E-3</v>
      </c>
      <c r="G147" s="181" t="s">
        <v>285</v>
      </c>
    </row>
    <row r="148" spans="1:7">
      <c r="A148" s="148" t="s">
        <v>259</v>
      </c>
      <c r="B148" s="180">
        <v>1970.5417</v>
      </c>
      <c r="C148" s="182">
        <v>5.4060996413000002E-2</v>
      </c>
      <c r="D148" s="165"/>
      <c r="E148" s="182">
        <v>1.0534552333E-2</v>
      </c>
      <c r="F148" s="182">
        <v>7.7156476870000002E-3</v>
      </c>
      <c r="G148" s="181" t="s">
        <v>286</v>
      </c>
    </row>
    <row r="149" spans="1:7">
      <c r="A149" s="148" t="s">
        <v>260</v>
      </c>
      <c r="B149" s="180">
        <v>4421.3317999999999</v>
      </c>
      <c r="C149" s="182">
        <v>0.121297409023</v>
      </c>
      <c r="D149" s="165"/>
      <c r="E149" s="182">
        <v>2.3636521484999999E-2</v>
      </c>
      <c r="F149" s="182">
        <v>1.7311705953000002E-2</v>
      </c>
      <c r="G149" s="181" t="s">
        <v>287</v>
      </c>
    </row>
    <row r="150" spans="1:7">
      <c r="A150" s="148" t="s">
        <v>261</v>
      </c>
      <c r="B150" s="180">
        <v>4454.0617000000002</v>
      </c>
      <c r="C150" s="182">
        <v>0.12219534029</v>
      </c>
      <c r="D150" s="165"/>
      <c r="E150" s="182">
        <v>2.3811496134999999E-2</v>
      </c>
      <c r="F150" s="182">
        <v>1.7439859738E-2</v>
      </c>
      <c r="G150" s="181" t="s">
        <v>288</v>
      </c>
    </row>
    <row r="151" spans="1:7">
      <c r="A151" s="170" t="s">
        <v>262</v>
      </c>
      <c r="B151" s="171">
        <v>5080.1126999999997</v>
      </c>
      <c r="C151" s="174">
        <v>0.13937079050599999</v>
      </c>
      <c r="D151" s="184"/>
      <c r="E151" s="174">
        <v>2.7158376347000003E-2</v>
      </c>
      <c r="F151" s="174">
        <v>1.9891159779000002E-2</v>
      </c>
      <c r="G151" s="172" t="s">
        <v>289</v>
      </c>
    </row>
    <row r="152" spans="1:7">
      <c r="A152" s="176" t="s">
        <v>306</v>
      </c>
      <c r="B152" s="177">
        <v>36450.339999999997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09/10/2026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939.1481</v>
      </c>
      <c r="C6" s="173">
        <v>0.75</v>
      </c>
      <c r="D6" s="168">
        <v>704.36109999999996</v>
      </c>
      <c r="E6" s="173">
        <v>0.01</v>
      </c>
      <c r="F6" s="169" t="s">
        <v>83</v>
      </c>
    </row>
    <row r="7" spans="1:6">
      <c r="A7" s="148" t="s">
        <v>71</v>
      </c>
      <c r="B7" s="180">
        <v>1099.6695</v>
      </c>
      <c r="C7" s="182">
        <v>0.85</v>
      </c>
      <c r="D7" s="180">
        <v>934.71900000000005</v>
      </c>
      <c r="E7" s="182">
        <v>0.01</v>
      </c>
      <c r="F7" s="181" t="s">
        <v>84</v>
      </c>
    </row>
    <row r="8" spans="1:6">
      <c r="A8" s="148" t="s">
        <v>72</v>
      </c>
      <c r="B8" s="180">
        <v>1450.9788000000001</v>
      </c>
      <c r="C8" s="182">
        <v>0.9</v>
      </c>
      <c r="D8" s="180">
        <v>1305.8809000000001</v>
      </c>
      <c r="E8" s="182">
        <v>0.01</v>
      </c>
      <c r="F8" s="181" t="s">
        <v>85</v>
      </c>
    </row>
    <row r="9" spans="1:6">
      <c r="A9" s="148" t="s">
        <v>74</v>
      </c>
      <c r="B9" s="180">
        <v>2665.7977999999998</v>
      </c>
      <c r="C9" s="182">
        <v>0.3</v>
      </c>
      <c r="D9" s="180">
        <v>799.73940000000005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5033.4215999999997</v>
      </c>
      <c r="C10" s="182">
        <v>0.8</v>
      </c>
      <c r="D10" s="180">
        <v>4026.7372999999998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5645.9571999999998</v>
      </c>
      <c r="C11" s="174">
        <v>1</v>
      </c>
      <c r="D11" s="171">
        <v>5645.9571999999998</v>
      </c>
      <c r="E11" s="174">
        <v>0.06</v>
      </c>
      <c r="F11" s="172" t="s">
        <v>89</v>
      </c>
    </row>
    <row r="12" spans="1:6">
      <c r="A12" s="176" t="s">
        <v>307</v>
      </c>
      <c r="B12" s="177">
        <v>16834.97</v>
      </c>
      <c r="C12" s="179"/>
      <c r="D12" s="177">
        <v>13417.39</v>
      </c>
      <c r="E12" s="178">
        <v>0.14000000000000001</v>
      </c>
      <c r="F12" s="175"/>
    </row>
    <row r="14" spans="1:6">
      <c r="A14" s="167" t="s">
        <v>129</v>
      </c>
      <c r="B14" s="168">
        <v>2958.8139999999999</v>
      </c>
      <c r="C14" s="173">
        <v>0.4</v>
      </c>
      <c r="D14" s="168">
        <v>1183.5260000000001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7433.8</v>
      </c>
      <c r="C15" s="174">
        <v>0.65</v>
      </c>
      <c r="D15" s="171">
        <v>4831.97</v>
      </c>
      <c r="E15" s="174">
        <v>0.05</v>
      </c>
      <c r="F15" s="172" t="s">
        <v>133</v>
      </c>
    </row>
    <row r="16" spans="1:6">
      <c r="A16" s="176" t="s">
        <v>308</v>
      </c>
      <c r="B16" s="177">
        <v>10392.61</v>
      </c>
      <c r="C16" s="179"/>
      <c r="D16" s="177">
        <v>6015.5</v>
      </c>
      <c r="E16" s="178">
        <v>0.06</v>
      </c>
      <c r="F16" s="175"/>
    </row>
    <row r="18" spans="1:6">
      <c r="A18" s="167" t="s">
        <v>140</v>
      </c>
      <c r="B18" s="168">
        <v>888.16629999999998</v>
      </c>
      <c r="C18" s="173">
        <v>1</v>
      </c>
      <c r="D18" s="168">
        <v>888.16629999999998</v>
      </c>
      <c r="E18" s="173">
        <v>0.01</v>
      </c>
      <c r="F18" s="169" t="s">
        <v>152</v>
      </c>
    </row>
    <row r="19" spans="1:6">
      <c r="A19" s="148" t="s">
        <v>141</v>
      </c>
      <c r="B19" s="180">
        <v>1104.6386</v>
      </c>
      <c r="C19" s="182">
        <v>0.4</v>
      </c>
      <c r="D19" s="180">
        <v>441.85539999999997</v>
      </c>
      <c r="E19" s="182">
        <v>0</v>
      </c>
      <c r="F19" s="181" t="s">
        <v>153</v>
      </c>
    </row>
    <row r="20" spans="1:6">
      <c r="A20" s="148" t="s">
        <v>143</v>
      </c>
      <c r="B20" s="180">
        <v>1746.9984999999999</v>
      </c>
      <c r="C20" s="182">
        <v>0.5</v>
      </c>
      <c r="D20" s="180">
        <v>873.49919999999997</v>
      </c>
      <c r="E20" s="182">
        <v>0.01</v>
      </c>
      <c r="F20" s="181" t="s">
        <v>155</v>
      </c>
    </row>
    <row r="21" spans="1:6">
      <c r="A21" s="148" t="s">
        <v>144</v>
      </c>
      <c r="B21" s="180">
        <v>1797.6364000000001</v>
      </c>
      <c r="C21" s="182">
        <v>0.3</v>
      </c>
      <c r="D21" s="180">
        <v>539.29089999999997</v>
      </c>
      <c r="E21" s="182">
        <v>0.01</v>
      </c>
      <c r="F21" s="181" t="s">
        <v>156</v>
      </c>
    </row>
    <row r="22" spans="1:6">
      <c r="A22" s="148" t="s">
        <v>145</v>
      </c>
      <c r="B22" s="180">
        <v>2002.1021000000001</v>
      </c>
      <c r="C22" s="182">
        <v>0.45</v>
      </c>
      <c r="D22" s="180">
        <v>900.94600000000003</v>
      </c>
      <c r="E22" s="182">
        <v>0.01</v>
      </c>
      <c r="F22" s="181" t="s">
        <v>157</v>
      </c>
    </row>
    <row r="23" spans="1:6">
      <c r="A23" s="148" t="s">
        <v>146</v>
      </c>
      <c r="B23" s="180">
        <v>4655.9665000000005</v>
      </c>
      <c r="C23" s="182">
        <v>0.6</v>
      </c>
      <c r="D23" s="180">
        <v>2793.5799000000002</v>
      </c>
      <c r="E23" s="182">
        <v>0.03</v>
      </c>
      <c r="F23" s="181" t="s">
        <v>158</v>
      </c>
    </row>
    <row r="24" spans="1:6">
      <c r="A24" s="148" t="s">
        <v>147</v>
      </c>
      <c r="B24" s="180">
        <v>4786.4143000000004</v>
      </c>
      <c r="C24" s="182">
        <v>0.5</v>
      </c>
      <c r="D24" s="180">
        <v>2393.2071999999998</v>
      </c>
      <c r="E24" s="182">
        <v>0.02</v>
      </c>
      <c r="F24" s="181" t="s">
        <v>159</v>
      </c>
    </row>
    <row r="25" spans="1:6">
      <c r="A25" s="148" t="s">
        <v>148</v>
      </c>
      <c r="B25" s="180">
        <v>10091.776</v>
      </c>
      <c r="C25" s="182">
        <v>0.8</v>
      </c>
      <c r="D25" s="180">
        <v>8073.4207999999999</v>
      </c>
      <c r="E25" s="182">
        <v>0.08</v>
      </c>
      <c r="F25" s="181" t="s">
        <v>160</v>
      </c>
    </row>
    <row r="26" spans="1:6">
      <c r="A26" s="170" t="s">
        <v>149</v>
      </c>
      <c r="B26" s="171">
        <v>12621.6531</v>
      </c>
      <c r="C26" s="174">
        <v>0.8</v>
      </c>
      <c r="D26" s="171">
        <v>9423.9775000000009</v>
      </c>
      <c r="E26" s="174">
        <v>0.1</v>
      </c>
      <c r="F26" s="172" t="s">
        <v>161</v>
      </c>
    </row>
    <row r="27" spans="1:6">
      <c r="A27" s="176" t="s">
        <v>309</v>
      </c>
      <c r="B27" s="177">
        <v>39695.35</v>
      </c>
      <c r="C27" s="179"/>
      <c r="D27" s="177">
        <v>26327.94</v>
      </c>
      <c r="E27" s="178">
        <v>0.27</v>
      </c>
      <c r="F27" s="175"/>
    </row>
    <row r="29" spans="1:6">
      <c r="A29" s="167" t="s">
        <v>167</v>
      </c>
      <c r="B29" s="168">
        <v>804.68430000000001</v>
      </c>
      <c r="C29" s="173">
        <v>0.3</v>
      </c>
      <c r="D29" s="168">
        <v>241.40530000000001</v>
      </c>
      <c r="E29" s="173">
        <v>0</v>
      </c>
      <c r="F29" s="169" t="s">
        <v>191</v>
      </c>
    </row>
    <row r="30" spans="1:6">
      <c r="A30" s="148" t="s">
        <v>169</v>
      </c>
      <c r="B30" s="180">
        <v>1288.0262</v>
      </c>
      <c r="C30" s="182">
        <v>1</v>
      </c>
      <c r="D30" s="180">
        <v>1288.0262</v>
      </c>
      <c r="E30" s="182">
        <v>0.01</v>
      </c>
      <c r="F30" s="181" t="s">
        <v>193</v>
      </c>
    </row>
    <row r="31" spans="1:6">
      <c r="A31" s="148" t="s">
        <v>170</v>
      </c>
      <c r="B31" s="180">
        <v>1302.0617999999999</v>
      </c>
      <c r="C31" s="182">
        <v>1</v>
      </c>
      <c r="D31" s="180">
        <v>1302.0617999999999</v>
      </c>
      <c r="E31" s="182">
        <v>0.01</v>
      </c>
      <c r="F31" s="181" t="s">
        <v>194</v>
      </c>
    </row>
    <row r="32" spans="1:6">
      <c r="A32" s="148" t="s">
        <v>171</v>
      </c>
      <c r="B32" s="180">
        <v>1419.1795999999999</v>
      </c>
      <c r="C32" s="182">
        <v>0.9</v>
      </c>
      <c r="D32" s="180">
        <v>1277.2616</v>
      </c>
      <c r="E32" s="182">
        <v>0.01</v>
      </c>
      <c r="F32" s="181" t="s">
        <v>195</v>
      </c>
    </row>
    <row r="33" spans="1:6">
      <c r="A33" s="148" t="s">
        <v>172</v>
      </c>
      <c r="B33" s="180">
        <v>1444.8505</v>
      </c>
      <c r="C33" s="182">
        <v>0.9</v>
      </c>
      <c r="D33" s="180">
        <v>1300.3653999999999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1652.2904000000001</v>
      </c>
      <c r="C34" s="182">
        <v>1</v>
      </c>
      <c r="D34" s="180">
        <v>1652.2904000000001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1851.6247000000001</v>
      </c>
      <c r="C35" s="182">
        <v>1</v>
      </c>
      <c r="D35" s="180">
        <v>1851.6247000000001</v>
      </c>
      <c r="E35" s="182">
        <v>0.02</v>
      </c>
      <c r="F35" s="181" t="s">
        <v>198</v>
      </c>
    </row>
    <row r="36" spans="1:6">
      <c r="A36" s="148" t="s">
        <v>176</v>
      </c>
      <c r="B36" s="180">
        <v>2246.3434000000002</v>
      </c>
      <c r="C36" s="182">
        <v>1</v>
      </c>
      <c r="D36" s="180">
        <v>2246.3434000000002</v>
      </c>
      <c r="E36" s="182">
        <v>0.02</v>
      </c>
      <c r="F36" s="181" t="s">
        <v>200</v>
      </c>
    </row>
    <row r="37" spans="1:6">
      <c r="A37" s="148" t="s">
        <v>177</v>
      </c>
      <c r="B37" s="180">
        <v>2285.6093000000001</v>
      </c>
      <c r="C37" s="182">
        <v>0.95</v>
      </c>
      <c r="D37" s="180">
        <v>2171.3287999999998</v>
      </c>
      <c r="E37" s="182">
        <v>0.02</v>
      </c>
      <c r="F37" s="181" t="s">
        <v>201</v>
      </c>
    </row>
    <row r="38" spans="1:6">
      <c r="A38" s="148" t="s">
        <v>178</v>
      </c>
      <c r="B38" s="180">
        <v>2568.8674000000001</v>
      </c>
      <c r="C38" s="182">
        <v>0.9</v>
      </c>
      <c r="D38" s="180">
        <v>2311.9807000000001</v>
      </c>
      <c r="E38" s="182">
        <v>0.02</v>
      </c>
      <c r="F38" s="181" t="s">
        <v>202</v>
      </c>
    </row>
    <row r="39" spans="1:6">
      <c r="A39" s="148" t="s">
        <v>179</v>
      </c>
      <c r="B39" s="180">
        <v>2740.4521</v>
      </c>
      <c r="C39" s="182">
        <v>1</v>
      </c>
      <c r="D39" s="180">
        <v>2740.4521</v>
      </c>
      <c r="E39" s="182">
        <v>0.03</v>
      </c>
      <c r="F39" s="181" t="s">
        <v>203</v>
      </c>
    </row>
    <row r="40" spans="1:6">
      <c r="A40" s="148" t="s">
        <v>180</v>
      </c>
      <c r="B40" s="180">
        <v>3132.4861000000001</v>
      </c>
      <c r="C40" s="182">
        <v>0.75</v>
      </c>
      <c r="D40" s="180">
        <v>2349.3645999999999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4706.1773000000003</v>
      </c>
      <c r="C41" s="182">
        <v>1</v>
      </c>
      <c r="D41" s="180">
        <v>4706.1773000000003</v>
      </c>
      <c r="E41" s="182">
        <v>0.05</v>
      </c>
      <c r="F41" s="181" t="s">
        <v>205</v>
      </c>
    </row>
    <row r="42" spans="1:6">
      <c r="A42" s="148" t="s">
        <v>182</v>
      </c>
      <c r="B42" s="180">
        <v>4831.7203</v>
      </c>
      <c r="C42" s="182">
        <v>0.85</v>
      </c>
      <c r="D42" s="180">
        <v>4106.9621999999999</v>
      </c>
      <c r="E42" s="182">
        <v>0.04</v>
      </c>
      <c r="F42" s="181" t="s">
        <v>206</v>
      </c>
    </row>
    <row r="43" spans="1:6">
      <c r="A43" s="148" t="s">
        <v>183</v>
      </c>
      <c r="B43" s="180">
        <v>4961.3078999999998</v>
      </c>
      <c r="C43" s="182">
        <v>0.95</v>
      </c>
      <c r="D43" s="180">
        <v>4713.2425000000003</v>
      </c>
      <c r="E43" s="182">
        <v>0.05</v>
      </c>
      <c r="F43" s="181" t="s">
        <v>207</v>
      </c>
    </row>
    <row r="44" spans="1:6">
      <c r="A44" s="148" t="s">
        <v>184</v>
      </c>
      <c r="B44" s="180">
        <v>5316.5676999999996</v>
      </c>
      <c r="C44" s="182">
        <v>1</v>
      </c>
      <c r="D44" s="180">
        <v>5316.5676999999996</v>
      </c>
      <c r="E44" s="182">
        <v>0.05</v>
      </c>
      <c r="F44" s="181" t="s">
        <v>208</v>
      </c>
    </row>
    <row r="45" spans="1:6">
      <c r="A45" s="170" t="s">
        <v>185</v>
      </c>
      <c r="B45" s="171">
        <v>14691.11</v>
      </c>
      <c r="C45" s="174">
        <v>0.9</v>
      </c>
      <c r="D45" s="171">
        <v>10036.636</v>
      </c>
      <c r="E45" s="174">
        <v>0.1</v>
      </c>
      <c r="F45" s="172" t="s">
        <v>209</v>
      </c>
    </row>
    <row r="46" spans="1:6">
      <c r="A46" s="176" t="s">
        <v>310</v>
      </c>
      <c r="B46" s="177">
        <v>57243.360000000001</v>
      </c>
      <c r="C46" s="179"/>
      <c r="D46" s="177">
        <v>49612.09</v>
      </c>
      <c r="E46" s="178">
        <v>0.51</v>
      </c>
      <c r="F46" s="175"/>
    </row>
    <row r="48" spans="1:6">
      <c r="A48" s="167" t="s">
        <v>221</v>
      </c>
      <c r="B48" s="168">
        <v>792.55499999999995</v>
      </c>
      <c r="C48" s="173">
        <v>0.75</v>
      </c>
      <c r="D48" s="168">
        <v>594.41629999999998</v>
      </c>
      <c r="E48" s="173">
        <v>0.01</v>
      </c>
      <c r="F48" s="169" t="s">
        <v>226</v>
      </c>
    </row>
    <row r="49" spans="1:6">
      <c r="A49" s="170" t="s">
        <v>222</v>
      </c>
      <c r="B49" s="171">
        <v>1415.471</v>
      </c>
      <c r="C49" s="174">
        <v>0.8</v>
      </c>
      <c r="D49" s="171">
        <v>1132.3768</v>
      </c>
      <c r="E49" s="174">
        <v>0.01</v>
      </c>
      <c r="F49" s="172" t="s">
        <v>227</v>
      </c>
    </row>
    <row r="50" spans="1:6">
      <c r="A50" s="176" t="s">
        <v>311</v>
      </c>
      <c r="B50" s="177">
        <v>2208.0300000000002</v>
      </c>
      <c r="C50" s="179"/>
      <c r="D50" s="177">
        <v>1726.79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126374.324032438</v>
      </c>
      <c r="C52" s="196"/>
      <c r="D52" s="195">
        <v>97099.717748727402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G6089" s="108" t="e">
        <f>G6088*#REF!/#REF!</f>
        <v>#REF!</v>
      </c>
      <c r="H6089" s="108">
        <f t="shared" si="153"/>
        <v>0</v>
      </c>
      <c r="I6089" s="108">
        <f t="shared" si="154"/>
        <v>0</v>
      </c>
      <c r="J6089" s="108">
        <f t="shared" si="155"/>
        <v>0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G6089" s="108" t="e">
        <f>G6088*#REF!/#REF!</f>
        <v>#REF!</v>
      </c>
      <c r="H6089" s="108">
        <f t="shared" si="153"/>
        <v>0</v>
      </c>
      <c r="I6089" s="108">
        <f t="shared" si="154"/>
        <v>0</v>
      </c>
      <c r="J6089" s="108">
        <f t="shared" si="155"/>
        <v>0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-4.42140248642231E-2</v>
      </c>
      <c r="E31" s="42"/>
      <c r="F31" s="43"/>
      <c r="G31" s="41">
        <f>Indices!F17</f>
        <v>-0.124457628281873</v>
      </c>
      <c r="H31" s="42"/>
      <c r="I31" s="42"/>
      <c r="J31" s="41">
        <f>Indices!J17</f>
        <v>-0.174780497248919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3.83250739648155E-3</v>
      </c>
      <c r="E32" s="42"/>
      <c r="F32" s="39"/>
      <c r="G32" s="41">
        <f>Indices!F26</f>
        <v>-9.2598274051712795E-2</v>
      </c>
      <c r="H32" s="42"/>
      <c r="I32" s="42"/>
      <c r="J32" s="41">
        <f>Indices!J26</f>
        <v>-0.132936688398516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2026-10-12T07:38:58Z</dcterms:modified>
</cp:coreProperties>
</file>