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837D6CC-D7FE-4EC4-8073-7771D96672A6}" xr6:coauthVersionLast="47" xr6:coauthVersionMax="47" xr10:uidLastSave="{00000000-0000-0000-0000-000000000000}"/>
  <bookViews>
    <workbookView xWindow="345" yWindow="343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<sst xmlns="http://schemas.openxmlformats.org/spreadsheetml/2006/main" count="456" uniqueCount="312">
  <si>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</si>
  <si>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</si>
  <si>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</si>
  <si>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</si>
  <si>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</si>
  <si>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</si>
  <si>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</si>
  <si>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</si>
  <si>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</si>
  <si>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</si>
  <si>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</si>
  <si>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</si>
  <si>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</si>
  <si>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</si>
  <si>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</si>
  <si>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</si>
  <si>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</si>
  <si>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</si>
  <si>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</si>
  <si>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</si>
  <si>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</si>
  <si>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</si>
  <si>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</si>
  <si>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</si>
  <si>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</si>
  <si>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</si>
  <si>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</si>
  <si>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</si>
  <si>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</si>
  <si>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</si>
  <si>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</si>
  <si>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</si>
  <si>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</si>
  <si>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</si>
  <si>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</si>
  <si>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</si>
  <si>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</si>
  <si>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</si>
  <si>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</si>
  <si>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</si>
  <si>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</si>
  <si>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</si>
  <si>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</si>
  <si>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</si>
  <si>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</si>
  <si>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</si>
  <si>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</si>
  <si>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</si>
  <si>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</si>
  <si>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</si>
  <si>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</si>
  <si>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</si>
  <si>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</si>
  <si>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</si>
  <si>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</si>
  <si>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</si>
  <si>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28-09-2026</t>
  </si>
  <si>
    <t>29/09/2026</t>
  </si>
  <si>
    <t>Variation par rapport au 31/12/2025</t>
  </si>
  <si>
    <t>AU 29/09/2026</t>
  </si>
  <si>
    <t>IMMOFINANZ IMMOBILIEN ANLAGEN</t>
  </si>
  <si>
    <t>CA IMMOBILIEN ANLAGEN AG</t>
  </si>
  <si>
    <t>AT0000A21KS2</t>
  </si>
  <si>
    <t>AT0000641352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</si>
  <si>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</si>
  <si>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</si>
  <si>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</si>
  <si>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</si>
  <si>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</si>
  <si>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</si>
  <si>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</si>
  <si>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</si>
  <si>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</si>
  <si>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</si>
  <si>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</si>
  <si>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</si>
  <si>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</si>
  <si>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</si>
  <si>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</si>
  <si>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</si>
  <si>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</si>
  <si>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</si>
  <si>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</si>
  <si>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</si>
  <si>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</si>
  <si>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</si>
  <si>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</si>
  <si>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</si>
  <si>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</si>
  <si>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</si>
  <si>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</si>
  <si>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</si>
  <si>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</si>
  <si>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</si>
  <si>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</si>
  <si>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</si>
  <si>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</si>
  <si>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</si>
  <si>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</si>
  <si>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</si>
  <si>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</si>
  <si>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</si>
  <si>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</si>
  <si>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</si>
  <si>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</si>
  <si>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</si>
  <si>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</si>
  <si>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</si>
  <si>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</si>
  <si>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</si>
  <si>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</si>
  <si>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</si>
  <si>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</si>
  <si>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</si>
  <si>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</si>
  <si>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</si>
  <si>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</si>
  <si>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</si>
  <si>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</si>
  <si>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</si>
  <si>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</si>
  <si>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</si>
  <si>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</si>
  <si>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</si>
  <si>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</si>
  <si>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</si>
  <si>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</si>
  <si>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</si>
  <si>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</si>
  <si>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</si>
  <si>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</si>
  <si>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</si>
  <si>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</si>
  <si>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</si>
  <si>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</si>
  <si>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</si>
  <si>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</si>
  <si>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</si>
  <si>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</si>
  <si>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</si>
  <si>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</si>
  <si>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</si>
  <si>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</si>
  <si>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</si>
  <si>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</si>
  <si>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</si>
  <si>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</si>
  <si>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</si>
  <si>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</si>
  <si>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</si>
  <si>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</si>
  <si>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</si>
  <si>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</si>
  <si>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</si>
  <si>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</si>
  <si>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</si>
  <si>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</si>
  <si>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</si>
  <si>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</si>
  <si>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</si>
  <si>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</si>
  <si>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</si>
  <si>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</si>
  <si>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</si>
  <si>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</si>
  <si>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</si>
  <si>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</si>
  <si>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</si>
  <si>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</si>
  <si>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</si>
  <si>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</si>
  <si>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</si>
  <si>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</si>
  <si>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</si>
  <si>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</si>
  <si>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</si>
  <si>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DERWENT LONDON</t>
  </si>
  <si>
    <t>HAMMERSON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</si>
  <si>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</si>
  <si>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</si>
  <si>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</si>
  <si>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</si>
  <si>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</si>
  <si>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</si>
  <si>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</si>
  <si>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</si>
  <si>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</si>
  <si>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</si>
  <si>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</si>
  <si>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</si>
  <si>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</si>
  <si>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</si>
  <si>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</si>
  <si>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</si>
  <si>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</si>
  <si>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</si>
  <si>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</si>
  <si>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</si>
  <si>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</si>
  <si>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</si>
  <si>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GB0002652740</t>
  </si>
  <si>
    <t>GB00BRJQ8J25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</si>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</sst>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1157.999</v>
      </c>
      <c r="E12" s="14"/>
      <c r="F12" s="154">
        <v>1298.309</v>
      </c>
      <c r="G12" s="154">
        <v>1317.6479999999999</v>
      </c>
      <c r="H12" s="154">
        <v>1525.4649999999999</v>
      </c>
      <c r="I12" s="154">
        <v>1468.865</v>
      </c>
      <c r="J12" s="154">
        <v>1164.0740000000001</v>
      </c>
      <c r="K12" s="149">
        <v>833.37689999999998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1156.2760000000001</v>
      </c>
      <c r="E14" s="17"/>
      <c r="F14" s="155">
        <v>1300.0029999999999</v>
      </c>
      <c r="G14" s="155">
        <v>1322.7940000000001</v>
      </c>
      <c r="H14" s="155">
        <v>1527.72</v>
      </c>
      <c r="I14" s="155">
        <v>1475.002</v>
      </c>
      <c r="J14" s="155">
        <v>1168.2639999999999</v>
      </c>
      <c r="K14" s="150">
        <v>840.95119999999997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-1.48791147488037E-3</v>
      </c>
      <c r="E16" s="21"/>
      <c r="F16" s="156">
        <v>1.3047741331224699E-3</v>
      </c>
      <c r="G16" s="156">
        <v>3.90544363896894E-3</v>
      </c>
      <c r="H16" s="156">
        <v>1.47823778323342E-3</v>
      </c>
      <c r="I16" s="156">
        <v>4.1780558458401904E-3</v>
      </c>
      <c r="J16" s="156">
        <v>3.59942752780307E-3</v>
      </c>
      <c r="K16" s="151">
        <v>9.0886848435562904E-3</v>
      </c>
    </row>
    <row r="17" spans="1:11" s="8" customFormat="1" ht="14.25">
      <c r="A17" s="145" t="s">
        <v>58</v>
      </c>
      <c r="B17" s="130"/>
      <c r="C17" s="22"/>
      <c r="D17" s="151">
        <v>-1.66266097194653E-2</v>
      </c>
      <c r="E17" s="21"/>
      <c r="F17" s="156">
        <v>-9.8789121993862097E-2</v>
      </c>
      <c r="G17" s="156">
        <v>-0.15972799659519299</v>
      </c>
      <c r="H17" s="156">
        <v>-0.137773297791945</v>
      </c>
      <c r="I17" s="156">
        <v>-0.173911777257794</v>
      </c>
      <c r="J17" s="156">
        <v>-0.13672054539838599</v>
      </c>
      <c r="K17" s="151">
        <v>-0.16946725195134699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3039.2719999999999</v>
      </c>
      <c r="E22" s="29"/>
      <c r="F22" s="154">
        <v>2744.1030000000001</v>
      </c>
      <c r="G22" s="154">
        <v>2451.3049999999998</v>
      </c>
      <c r="H22" s="154">
        <v>3441.643</v>
      </c>
      <c r="I22" s="154">
        <v>2785.18</v>
      </c>
      <c r="J22" s="154">
        <v>2710.3409999999999</v>
      </c>
      <c r="K22" s="149">
        <v>1817.4549999999999</v>
      </c>
    </row>
    <row r="23" spans="1:11" s="32" customFormat="1" ht="15.75" customHeight="1">
      <c r="A23" s="145" t="s">
        <v>58</v>
      </c>
      <c r="B23" s="130"/>
      <c r="C23" s="22"/>
      <c r="D23" s="151">
        <v>2.2229741297110001E-2</v>
      </c>
      <c r="E23" s="31"/>
      <c r="F23" s="156">
        <v>-7.8846318460817993E-2</v>
      </c>
      <c r="G23" s="156">
        <v>-0.15972754016249399</v>
      </c>
      <c r="H23" s="156">
        <v>-0.113479903374226</v>
      </c>
      <c r="I23" s="156">
        <v>-0.173911895760054</v>
      </c>
      <c r="J23" s="156">
        <v>-0.105620222187464</v>
      </c>
      <c r="K23" s="151">
        <v>-0.14379792848144901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3605.7220000000002</v>
      </c>
      <c r="E25" s="29"/>
      <c r="F25" s="154">
        <v>3415.1280000000002</v>
      </c>
      <c r="G25" s="154">
        <v>2708.1120000000001</v>
      </c>
      <c r="H25" s="154">
        <v>4502.085</v>
      </c>
      <c r="I25" s="154">
        <v>3128.23</v>
      </c>
      <c r="J25" s="154">
        <v>3340.8820000000001</v>
      </c>
      <c r="K25" s="149">
        <v>2141.7869999999998</v>
      </c>
    </row>
    <row r="26" spans="1:11" s="32" customFormat="1" ht="15.75" customHeight="1">
      <c r="A26" s="145" t="s">
        <v>58</v>
      </c>
      <c r="B26" s="130"/>
      <c r="C26" s="22"/>
      <c r="D26" s="151">
        <v>3.2806893472048501E-2</v>
      </c>
      <c r="E26" s="31"/>
      <c r="F26" s="156">
        <v>-6.6170101063131606E-2</v>
      </c>
      <c r="G26" s="156">
        <v>-0.15972767366512999</v>
      </c>
      <c r="H26" s="156">
        <v>-0.100820091717815</v>
      </c>
      <c r="I26" s="156">
        <v>-0.17391179199107201</v>
      </c>
      <c r="J26" s="156">
        <v>-9.2947027158521503E-2</v>
      </c>
      <c r="K26" s="151">
        <v>-0.132167572335678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1113.845</v>
      </c>
      <c r="E12" s="154">
        <v>823.38059999999996</v>
      </c>
      <c r="F12" s="154">
        <v>963.67129999999997</v>
      </c>
      <c r="G12" s="154">
        <v>107.837</v>
      </c>
      <c r="H12" s="154">
        <v>284.37759999999997</v>
      </c>
      <c r="I12" s="154">
        <v>1611.097</v>
      </c>
      <c r="J12" s="154">
        <v>804.76930000000004</v>
      </c>
      <c r="K12" s="154">
        <v>842.04330000000004</v>
      </c>
      <c r="L12" s="154">
        <v>1097.05</v>
      </c>
      <c r="M12" s="154">
        <v>4307.402</v>
      </c>
      <c r="N12" s="154">
        <v>5065.4049999999997</v>
      </c>
      <c r="O12" s="154">
        <v>4995.9949999999999</v>
      </c>
      <c r="P12" s="154">
        <v>3243.3879999999999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1138.5989999999999</v>
      </c>
      <c r="E14" s="155">
        <v>826.49580000000003</v>
      </c>
      <c r="F14" s="155">
        <v>966.84910000000002</v>
      </c>
      <c r="G14" s="155">
        <v>107.8661</v>
      </c>
      <c r="H14" s="155">
        <v>284.5795</v>
      </c>
      <c r="I14" s="155">
        <v>1601.7809999999999</v>
      </c>
      <c r="J14" s="155">
        <v>809.42430000000002</v>
      </c>
      <c r="K14" s="155">
        <v>842.62289999999996</v>
      </c>
      <c r="L14" s="155">
        <v>1098.2529999999999</v>
      </c>
      <c r="M14" s="155">
        <v>4325.1369999999997</v>
      </c>
      <c r="N14" s="155">
        <v>5093.2889999999998</v>
      </c>
      <c r="O14" s="155">
        <v>4957.3190000000004</v>
      </c>
      <c r="P14" s="155">
        <v>3219.471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2.2223918049638899E-2</v>
      </c>
      <c r="E16" s="156">
        <v>3.7834265223155601E-3</v>
      </c>
      <c r="F16" s="156">
        <v>3.2975974276707701E-3</v>
      </c>
      <c r="G16" s="156">
        <v>2.69851720652525E-4</v>
      </c>
      <c r="H16" s="156">
        <v>7.0997153080987196E-4</v>
      </c>
      <c r="I16" s="156">
        <v>-5.7823954733948702E-3</v>
      </c>
      <c r="J16" s="156">
        <v>5.7842663729841303E-3</v>
      </c>
      <c r="K16" s="156">
        <v>6.8832564786136497E-4</v>
      </c>
      <c r="L16" s="156">
        <v>1.09657718426681E-3</v>
      </c>
      <c r="M16" s="156">
        <v>4.1173310501316802E-3</v>
      </c>
      <c r="N16" s="156">
        <v>5.5047918182258302E-3</v>
      </c>
      <c r="O16" s="156">
        <v>-7.7414008620904102E-3</v>
      </c>
      <c r="P16" s="156">
        <v>-7.3740792035982298E-3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-0.26892209897747898</v>
      </c>
      <c r="E17" s="156">
        <v>-2.3470154544165601E-2</v>
      </c>
      <c r="F17" s="156">
        <v>-0.116835262973427</v>
      </c>
      <c r="G17" s="156">
        <v>-3.8587143501427001E-2</v>
      </c>
      <c r="H17" s="156">
        <v>-0.290796588002384</v>
      </c>
      <c r="I17" s="156">
        <v>-7.3557556888277906E-2</v>
      </c>
      <c r="J17" s="156">
        <v>-9.8047053029095901E-2</v>
      </c>
      <c r="K17" s="156">
        <v>3.1722208080200397E-2</v>
      </c>
      <c r="L17" s="156">
        <v>1.38799392181443E-2</v>
      </c>
      <c r="M17" s="156">
        <v>-0.212557570231723</v>
      </c>
      <c r="N17" s="156">
        <v>-0.17508302553890701</v>
      </c>
      <c r="O17" s="156">
        <v>-3.7342194574858698E-2</v>
      </c>
      <c r="P17" s="156">
        <v>-2.1357964308957599E-2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2259.0070000000001</v>
      </c>
      <c r="E22" s="154">
        <v>1271.68</v>
      </c>
      <c r="F22" s="154">
        <v>2769.2710000000002</v>
      </c>
      <c r="G22" s="154">
        <v>166.9753</v>
      </c>
      <c r="H22" s="154">
        <v>772.7808</v>
      </c>
      <c r="I22" s="154">
        <v>4187.7709999999997</v>
      </c>
      <c r="J22" s="154">
        <v>2652.8009999999999</v>
      </c>
      <c r="K22" s="154">
        <v>1549.8330000000001</v>
      </c>
      <c r="L22" s="154">
        <v>2010.8720000000001</v>
      </c>
      <c r="M22" s="154">
        <v>8786.9269999999997</v>
      </c>
      <c r="N22" s="154">
        <v>8551.9279999999999</v>
      </c>
      <c r="O22" s="154">
        <v>11240.75</v>
      </c>
      <c r="P22" s="154">
        <v>6548.3140000000003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-0.23935675168963999</v>
      </c>
      <c r="E23" s="156">
        <v>-1.00683940856942E-2</v>
      </c>
      <c r="F23" s="156">
        <v>-8.4498865901300194E-2</v>
      </c>
      <c r="G23" s="156">
        <v>-1.9197784821279502E-2</v>
      </c>
      <c r="H23" s="156">
        <v>-0.272151473110471</v>
      </c>
      <c r="I23" s="156">
        <v>-3.1541826707272597E-2</v>
      </c>
      <c r="J23" s="156">
        <v>-6.9468525998432007E-2</v>
      </c>
      <c r="K23" s="156">
        <v>3.2321127762506001E-2</v>
      </c>
      <c r="L23" s="156">
        <v>1.3880611614134101E-2</v>
      </c>
      <c r="M23" s="156">
        <v>-0.20091734759465699</v>
      </c>
      <c r="N23" s="156">
        <v>-0.175083054267201</v>
      </c>
      <c r="O23" s="156">
        <v>-2.2616569543495099E-2</v>
      </c>
      <c r="P23" s="156">
        <v>-2.1358265083518999E-2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2590.4050000000002</v>
      </c>
      <c r="E25" s="154">
        <v>1489.204</v>
      </c>
      <c r="F25" s="154">
        <v>3600.7069999999999</v>
      </c>
      <c r="G25" s="154">
        <v>179.74629999999999</v>
      </c>
      <c r="H25" s="154">
        <v>1113.547</v>
      </c>
      <c r="I25" s="154">
        <v>5493.2359999999999</v>
      </c>
      <c r="J25" s="154">
        <v>3797.74</v>
      </c>
      <c r="K25" s="154">
        <v>1677.346</v>
      </c>
      <c r="L25" s="154">
        <v>2148.241</v>
      </c>
      <c r="M25" s="154">
        <v>14169.12</v>
      </c>
      <c r="N25" s="154">
        <v>9389.4259999999995</v>
      </c>
      <c r="O25" s="154">
        <v>13118.91</v>
      </c>
      <c r="P25" s="154">
        <v>7013.8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-0.228654489452085</v>
      </c>
      <c r="E26" s="156">
        <v>-4.9850835023201902E-3</v>
      </c>
      <c r="F26" s="156">
        <v>-6.9174662221986802E-2</v>
      </c>
      <c r="G26" s="156">
        <v>-1.37328524530437E-2</v>
      </c>
      <c r="H26" s="156">
        <v>-0.23639698823271199</v>
      </c>
      <c r="I26" s="156">
        <v>-1.65440159551852E-2</v>
      </c>
      <c r="J26" s="156">
        <v>-4.05603060158022E-4</v>
      </c>
      <c r="K26" s="156">
        <v>3.33333744035069E-2</v>
      </c>
      <c r="L26" s="156">
        <v>1.38802953137838E-2</v>
      </c>
      <c r="M26" s="156">
        <v>-0.18834163945695101</v>
      </c>
      <c r="N26" s="156">
        <v>-0.17508310513483699</v>
      </c>
      <c r="O26" s="156">
        <v>-1.26076098753464E-2</v>
      </c>
      <c r="P26" s="156">
        <v>-2.1358271781608502E-2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2088.366</v>
      </c>
      <c r="C7" s="173">
        <v>0.49826568080799999</v>
      </c>
      <c r="D7" s="173">
        <v>1.7520970566000001E-2</v>
      </c>
      <c r="E7" s="173">
        <v>1.0827740499E-2</v>
      </c>
      <c r="F7" s="173">
        <v>7.9619720590000005E-3</v>
      </c>
      <c r="G7" s="169" t="s">
        <v>62</v>
      </c>
    </row>
    <row r="8" spans="1:7">
      <c r="A8" s="170" t="s">
        <v>61</v>
      </c>
      <c r="B8" s="171">
        <v>2102.902</v>
      </c>
      <c r="C8" s="174">
        <v>0.50173384200999993</v>
      </c>
      <c r="D8" s="174">
        <v>1.7642924681E-2</v>
      </c>
      <c r="E8" s="174">
        <v>1.0903106615E-2</v>
      </c>
      <c r="F8" s="174">
        <v>8.0173910930000005E-3</v>
      </c>
      <c r="G8" s="172" t="s">
        <v>63</v>
      </c>
    </row>
    <row r="9" spans="1:7">
      <c r="A9" s="176" t="s">
        <v>291</v>
      </c>
      <c r="B9" s="177">
        <v>4191.2700000000004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357.13839999999999</v>
      </c>
      <c r="C11" s="173">
        <v>1.6235755463E-2</v>
      </c>
      <c r="D11" s="173">
        <v>2.9963193209999999E-3</v>
      </c>
      <c r="E11" s="173">
        <v>1.851687835E-3</v>
      </c>
      <c r="F11" s="173">
        <v>1.3616032640000001E-3</v>
      </c>
      <c r="G11" s="169" t="s">
        <v>77</v>
      </c>
    </row>
    <row r="12" spans="1:7">
      <c r="A12" s="148" t="s">
        <v>65</v>
      </c>
      <c r="B12" s="180">
        <v>367.4624</v>
      </c>
      <c r="C12" s="182">
        <v>1.6705091551000001E-2</v>
      </c>
      <c r="D12" s="182">
        <v>3.0829356029999999E-3</v>
      </c>
      <c r="E12" s="182">
        <v>1.9052156140000002E-3</v>
      </c>
      <c r="F12" s="182">
        <v>1.4009638930000002E-3</v>
      </c>
      <c r="G12" s="181" t="s">
        <v>78</v>
      </c>
    </row>
    <row r="13" spans="1:7">
      <c r="A13" s="148" t="s">
        <v>66</v>
      </c>
      <c r="B13" s="180">
        <v>449.56389999999999</v>
      </c>
      <c r="C13" s="182">
        <v>2.0437481787E-2</v>
      </c>
      <c r="D13" s="182">
        <v>3.7717506699999999E-3</v>
      </c>
      <c r="E13" s="182">
        <v>2.3308947029999998E-3</v>
      </c>
      <c r="F13" s="182">
        <v>1.7139788770000001E-3</v>
      </c>
      <c r="G13" s="181" t="s">
        <v>79</v>
      </c>
    </row>
    <row r="14" spans="1:7">
      <c r="A14" s="148" t="s">
        <v>67</v>
      </c>
      <c r="B14" s="180">
        <v>523.33910000000003</v>
      </c>
      <c r="C14" s="182">
        <v>2.3791352741999998E-2</v>
      </c>
      <c r="D14" s="182">
        <v>4.390709754E-3</v>
      </c>
      <c r="E14" s="182">
        <v>2.713403669E-3</v>
      </c>
      <c r="F14" s="182">
        <v>1.9952495360000002E-3</v>
      </c>
      <c r="G14" s="181" t="s">
        <v>80</v>
      </c>
    </row>
    <row r="15" spans="1:7">
      <c r="A15" s="148" t="s">
        <v>68</v>
      </c>
      <c r="B15" s="180">
        <v>543.18600000000004</v>
      </c>
      <c r="C15" s="182">
        <v>2.4693606363999997E-2</v>
      </c>
      <c r="D15" s="182">
        <v>4.557221252E-3</v>
      </c>
      <c r="E15" s="182">
        <v>2.8163056910000001E-3</v>
      </c>
      <c r="F15" s="182">
        <v>2.0709165709999998E-3</v>
      </c>
      <c r="G15" s="181" t="s">
        <v>81</v>
      </c>
    </row>
    <row r="16" spans="1:7">
      <c r="A16" s="148" t="s">
        <v>69</v>
      </c>
      <c r="B16" s="180">
        <v>573.99369999999999</v>
      </c>
      <c r="C16" s="182">
        <v>2.6094145436999998E-2</v>
      </c>
      <c r="D16" s="182">
        <v>4.815691657E-3</v>
      </c>
      <c r="E16" s="182">
        <v>2.9760371660000002E-3</v>
      </c>
      <c r="F16" s="182">
        <v>2.1883720579999998E-3</v>
      </c>
      <c r="G16" s="181" t="s">
        <v>82</v>
      </c>
    </row>
    <row r="17" spans="1:7">
      <c r="A17" s="148" t="s">
        <v>70</v>
      </c>
      <c r="B17" s="180">
        <v>955.6771</v>
      </c>
      <c r="C17" s="182">
        <v>4.3445733356000001E-2</v>
      </c>
      <c r="D17" s="182">
        <v>8.0179385890000003E-3</v>
      </c>
      <c r="E17" s="182">
        <v>4.9549856869999997E-3</v>
      </c>
      <c r="F17" s="182">
        <v>3.6435540360000001E-3</v>
      </c>
      <c r="G17" s="181" t="s">
        <v>83</v>
      </c>
    </row>
    <row r="18" spans="1:7">
      <c r="A18" s="148" t="s">
        <v>71</v>
      </c>
      <c r="B18" s="180">
        <v>1123.0170000000001</v>
      </c>
      <c r="C18" s="182">
        <v>5.1053119444000004E-2</v>
      </c>
      <c r="D18" s="182">
        <v>9.4218866820000007E-3</v>
      </c>
      <c r="E18" s="182">
        <v>5.8226080349999994E-3</v>
      </c>
      <c r="F18" s="182">
        <v>4.2815435489999996E-3</v>
      </c>
      <c r="G18" s="181" t="s">
        <v>84</v>
      </c>
    </row>
    <row r="19" spans="1:7">
      <c r="A19" s="148" t="s">
        <v>72</v>
      </c>
      <c r="B19" s="180">
        <v>1460.34</v>
      </c>
      <c r="C19" s="182">
        <v>6.6388053296000005E-2</v>
      </c>
      <c r="D19" s="182">
        <v>1.2251958783E-2</v>
      </c>
      <c r="E19" s="182">
        <v>7.5715571690000002E-3</v>
      </c>
      <c r="F19" s="182">
        <v>5.5675998729999999E-3</v>
      </c>
      <c r="G19" s="181" t="s">
        <v>85</v>
      </c>
    </row>
    <row r="20" spans="1:7">
      <c r="A20" s="148" t="s">
        <v>73</v>
      </c>
      <c r="B20" s="180">
        <v>2090.9459000000002</v>
      </c>
      <c r="C20" s="182">
        <v>9.5055827991000014E-2</v>
      </c>
      <c r="D20" s="182">
        <v>1.7542615407999999E-2</v>
      </c>
      <c r="E20" s="182">
        <v>1.084111674E-2</v>
      </c>
      <c r="F20" s="182">
        <v>7.9718080229999998E-3</v>
      </c>
      <c r="G20" s="181" t="s">
        <v>86</v>
      </c>
    </row>
    <row r="21" spans="1:7">
      <c r="A21" s="148" t="s">
        <v>74</v>
      </c>
      <c r="B21" s="180">
        <v>2665.3721999999998</v>
      </c>
      <c r="C21" s="182">
        <v>0.12116963972</v>
      </c>
      <c r="D21" s="182">
        <v>2.2361936492000002E-2</v>
      </c>
      <c r="E21" s="182">
        <v>1.3819396846E-2</v>
      </c>
      <c r="F21" s="182">
        <v>1.0161829384000001E-2</v>
      </c>
      <c r="G21" s="181" t="s">
        <v>87</v>
      </c>
    </row>
    <row r="22" spans="1:7">
      <c r="A22" s="148" t="s">
        <v>75</v>
      </c>
      <c r="B22" s="180">
        <v>4926.0833000000002</v>
      </c>
      <c r="C22" s="182">
        <v>0.22394310959300001</v>
      </c>
      <c r="D22" s="182">
        <v>4.1328847771000002E-2</v>
      </c>
      <c r="E22" s="182">
        <v>2.5540710607E-2</v>
      </c>
      <c r="F22" s="182">
        <v>1.8780873466000002E-2</v>
      </c>
      <c r="G22" s="181" t="s">
        <v>88</v>
      </c>
    </row>
    <row r="23" spans="1:7">
      <c r="A23" s="170" t="s">
        <v>76</v>
      </c>
      <c r="B23" s="171">
        <v>5960.9080999999996</v>
      </c>
      <c r="C23" s="174">
        <v>0.27098695142000001</v>
      </c>
      <c r="D23" s="174">
        <v>5.0010819638999997E-2</v>
      </c>
      <c r="E23" s="174">
        <v>3.0906060547999999E-2</v>
      </c>
      <c r="F23" s="174">
        <v>2.2726181014999999E-2</v>
      </c>
      <c r="G23" s="172" t="s">
        <v>89</v>
      </c>
    </row>
    <row r="24" spans="1:7">
      <c r="A24" s="176" t="s">
        <v>292</v>
      </c>
      <c r="B24" s="177">
        <v>21997.03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279.45260000000002</v>
      </c>
      <c r="C26" s="173">
        <v>8.1735281350000001E-3</v>
      </c>
      <c r="D26" s="183"/>
      <c r="E26" s="173">
        <v>1.448903226E-3</v>
      </c>
      <c r="F26" s="173">
        <v>1.0654232989999999E-3</v>
      </c>
      <c r="G26" s="169" t="s">
        <v>105</v>
      </c>
    </row>
    <row r="27" spans="1:7">
      <c r="A27" s="148" t="s">
        <v>91</v>
      </c>
      <c r="B27" s="180">
        <v>413.9545</v>
      </c>
      <c r="C27" s="182">
        <v>1.2107487109999999E-2</v>
      </c>
      <c r="D27" s="165"/>
      <c r="E27" s="182">
        <v>2.1462674189999999E-3</v>
      </c>
      <c r="F27" s="182">
        <v>1.578216732E-3</v>
      </c>
      <c r="G27" s="181" t="s">
        <v>106</v>
      </c>
    </row>
    <row r="28" spans="1:7">
      <c r="A28" s="148" t="s">
        <v>92</v>
      </c>
      <c r="B28" s="180">
        <v>608.88679999999999</v>
      </c>
      <c r="C28" s="182">
        <v>1.7808935722999998E-2</v>
      </c>
      <c r="D28" s="165"/>
      <c r="E28" s="182">
        <v>3.1569505840000002E-3</v>
      </c>
      <c r="F28" s="182">
        <v>2.3214032829999998E-3</v>
      </c>
      <c r="G28" s="181" t="s">
        <v>107</v>
      </c>
    </row>
    <row r="29" spans="1:7">
      <c r="A29" s="148" t="s">
        <v>93</v>
      </c>
      <c r="B29" s="180">
        <v>627.9402</v>
      </c>
      <c r="C29" s="182">
        <v>1.8366216281000002E-2</v>
      </c>
      <c r="D29" s="165"/>
      <c r="E29" s="182">
        <v>3.255738474E-3</v>
      </c>
      <c r="F29" s="182">
        <v>2.3940450699999997E-3</v>
      </c>
      <c r="G29" s="181" t="s">
        <v>108</v>
      </c>
    </row>
    <row r="30" spans="1:7">
      <c r="A30" s="148" t="s">
        <v>94</v>
      </c>
      <c r="B30" s="180">
        <v>820.8415</v>
      </c>
      <c r="C30" s="182">
        <v>2.4008261489999998E-2</v>
      </c>
      <c r="D30" s="165"/>
      <c r="E30" s="182">
        <v>4.2558913299999999E-3</v>
      </c>
      <c r="F30" s="182">
        <v>3.12948836E-3</v>
      </c>
      <c r="G30" s="181" t="s">
        <v>109</v>
      </c>
    </row>
    <row r="31" spans="1:7">
      <c r="A31" s="148" t="s">
        <v>95</v>
      </c>
      <c r="B31" s="180">
        <v>995.00649999999996</v>
      </c>
      <c r="C31" s="182">
        <v>2.9102300792000001E-2</v>
      </c>
      <c r="D31" s="165"/>
      <c r="E31" s="182">
        <v>5.1589003919999994E-3</v>
      </c>
      <c r="F31" s="182">
        <v>3.7934988179999999E-3</v>
      </c>
      <c r="G31" s="181" t="s">
        <v>110</v>
      </c>
    </row>
    <row r="32" spans="1:7">
      <c r="A32" s="148" t="s">
        <v>96</v>
      </c>
      <c r="B32" s="180">
        <v>1090.0805</v>
      </c>
      <c r="C32" s="182">
        <v>3.1883058652000001E-2</v>
      </c>
      <c r="D32" s="165"/>
      <c r="E32" s="182">
        <v>5.6518391779999998E-3</v>
      </c>
      <c r="F32" s="182">
        <v>4.1559719340000002E-3</v>
      </c>
      <c r="G32" s="181" t="s">
        <v>111</v>
      </c>
    </row>
    <row r="33" spans="1:7">
      <c r="A33" s="148" t="s">
        <v>97</v>
      </c>
      <c r="B33" s="180">
        <v>1178.7843</v>
      </c>
      <c r="C33" s="182">
        <v>3.4477498658000004E-2</v>
      </c>
      <c r="D33" s="165"/>
      <c r="E33" s="182">
        <v>6.1117498099999999E-3</v>
      </c>
      <c r="F33" s="182">
        <v>4.4941584279999999E-3</v>
      </c>
      <c r="G33" s="181" t="s">
        <v>112</v>
      </c>
    </row>
    <row r="34" spans="1:7">
      <c r="A34" s="148" t="s">
        <v>98</v>
      </c>
      <c r="B34" s="180">
        <v>1365.0415</v>
      </c>
      <c r="C34" s="182">
        <v>3.9925214888E-2</v>
      </c>
      <c r="D34" s="165"/>
      <c r="E34" s="182">
        <v>7.0774543980000005E-3</v>
      </c>
      <c r="F34" s="182">
        <v>5.2042708429999992E-3</v>
      </c>
      <c r="G34" s="181" t="s">
        <v>113</v>
      </c>
    </row>
    <row r="35" spans="1:7">
      <c r="A35" s="148" t="s">
        <v>99</v>
      </c>
      <c r="B35" s="180">
        <v>1570.6960999999999</v>
      </c>
      <c r="C35" s="182">
        <v>4.5940273108999993E-2</v>
      </c>
      <c r="D35" s="165"/>
      <c r="E35" s="182">
        <v>8.143730444E-3</v>
      </c>
      <c r="F35" s="182">
        <v>5.9883365570000003E-3</v>
      </c>
      <c r="G35" s="181" t="s">
        <v>114</v>
      </c>
    </row>
    <row r="36" spans="1:7">
      <c r="A36" s="148" t="s">
        <v>100</v>
      </c>
      <c r="B36" s="180">
        <v>1941.7517</v>
      </c>
      <c r="C36" s="182">
        <v>5.6793038072999999E-2</v>
      </c>
      <c r="D36" s="165"/>
      <c r="E36" s="182">
        <v>1.0067576048E-2</v>
      </c>
      <c r="F36" s="182">
        <v>7.4029996569999999E-3</v>
      </c>
      <c r="G36" s="181" t="s">
        <v>115</v>
      </c>
    </row>
    <row r="37" spans="1:7">
      <c r="A37" s="148" t="s">
        <v>101</v>
      </c>
      <c r="B37" s="180">
        <v>2598.9477000000002</v>
      </c>
      <c r="C37" s="182">
        <v>7.6014938303999996E-2</v>
      </c>
      <c r="D37" s="165"/>
      <c r="E37" s="182">
        <v>1.347499972E-2</v>
      </c>
      <c r="F37" s="182">
        <v>9.9085835389999995E-3</v>
      </c>
      <c r="G37" s="181" t="s">
        <v>116</v>
      </c>
    </row>
    <row r="38" spans="1:7">
      <c r="A38" s="148" t="s">
        <v>102</v>
      </c>
      <c r="B38" s="180">
        <v>3322.2478000000001</v>
      </c>
      <c r="C38" s="182">
        <v>9.7170274548000007E-2</v>
      </c>
      <c r="D38" s="165"/>
      <c r="E38" s="182">
        <v>1.7225159311E-2</v>
      </c>
      <c r="F38" s="182">
        <v>1.266619173E-2</v>
      </c>
      <c r="G38" s="181" t="s">
        <v>117</v>
      </c>
    </row>
    <row r="39" spans="1:7">
      <c r="A39" s="148" t="s">
        <v>103</v>
      </c>
      <c r="B39" s="180">
        <v>7011.4668000000001</v>
      </c>
      <c r="C39" s="182">
        <v>0.20507385208999998</v>
      </c>
      <c r="D39" s="165"/>
      <c r="E39" s="182">
        <v>3.6352987467000004E-2</v>
      </c>
      <c r="F39" s="182">
        <v>2.6731474634999999E-2</v>
      </c>
      <c r="G39" s="181" t="s">
        <v>118</v>
      </c>
    </row>
    <row r="40" spans="1:7">
      <c r="A40" s="170" t="s">
        <v>104</v>
      </c>
      <c r="B40" s="171">
        <v>10364.8614</v>
      </c>
      <c r="C40" s="174">
        <v>0.303155119222</v>
      </c>
      <c r="D40" s="184"/>
      <c r="E40" s="174">
        <v>5.3739636414999993E-2</v>
      </c>
      <c r="F40" s="174">
        <v>3.9516414683000003E-2</v>
      </c>
      <c r="G40" s="172" t="s">
        <v>119</v>
      </c>
    </row>
    <row r="41" spans="1:7">
      <c r="A41" s="176" t="s">
        <v>293</v>
      </c>
      <c r="B41" s="177">
        <v>34189.96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342.86219999999997</v>
      </c>
      <c r="C43" s="173">
        <v>1.6745014036000001E-2</v>
      </c>
      <c r="D43" s="173">
        <v>2.8765448749999999E-3</v>
      </c>
      <c r="E43" s="173">
        <v>1.777668727E-3</v>
      </c>
      <c r="F43" s="173">
        <v>1.3071747270000001E-3</v>
      </c>
      <c r="G43" s="169" t="s">
        <v>124</v>
      </c>
    </row>
    <row r="44" spans="1:7">
      <c r="A44" s="148" t="s">
        <v>121</v>
      </c>
      <c r="B44" s="180">
        <v>2143.6561999999999</v>
      </c>
      <c r="C44" s="182">
        <v>0.104693819144</v>
      </c>
      <c r="D44" s="182">
        <v>1.7984844220000001E-2</v>
      </c>
      <c r="E44" s="182">
        <v>1.1114408609999999E-2</v>
      </c>
      <c r="F44" s="182">
        <v>8.1727679769999992E-3</v>
      </c>
      <c r="G44" s="181" t="s">
        <v>125</v>
      </c>
    </row>
    <row r="45" spans="1:7">
      <c r="A45" s="148" t="s">
        <v>122</v>
      </c>
      <c r="B45" s="180">
        <v>3444.9666999999999</v>
      </c>
      <c r="C45" s="182">
        <v>0.16824839759599999</v>
      </c>
      <c r="D45" s="182">
        <v>2.8902577493999999E-2</v>
      </c>
      <c r="E45" s="182">
        <v>1.7861431115999998E-2</v>
      </c>
      <c r="F45" s="182">
        <v>1.3134062042000001E-2</v>
      </c>
      <c r="G45" s="181" t="s">
        <v>126</v>
      </c>
    </row>
    <row r="46" spans="1:7">
      <c r="A46" s="170" t="s">
        <v>123</v>
      </c>
      <c r="B46" s="171">
        <v>14543.992</v>
      </c>
      <c r="C46" s="174">
        <v>0.71031262759200009</v>
      </c>
      <c r="D46" s="174">
        <v>0.122021166665</v>
      </c>
      <c r="E46" s="174">
        <v>7.5407553650999992E-2</v>
      </c>
      <c r="F46" s="174">
        <v>5.5449503553000004E-2</v>
      </c>
      <c r="G46" s="172" t="s">
        <v>127</v>
      </c>
    </row>
    <row r="47" spans="1:7">
      <c r="A47" s="176" t="s">
        <v>294</v>
      </c>
      <c r="B47" s="177">
        <v>20475.48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8.4897279361E-2</v>
      </c>
      <c r="D49" s="173">
        <v>8.2941760709999996E-3</v>
      </c>
      <c r="E49" s="173">
        <v>5.1256969929999998E-3</v>
      </c>
      <c r="F49" s="173">
        <v>3.7690833330000003E-3</v>
      </c>
      <c r="G49" s="169" t="s">
        <v>131</v>
      </c>
    </row>
    <row r="50" spans="1:7">
      <c r="A50" s="148" t="s">
        <v>129</v>
      </c>
      <c r="B50" s="180">
        <v>3067.2876999999999</v>
      </c>
      <c r="C50" s="182">
        <v>0.26340655697999998</v>
      </c>
      <c r="D50" s="182">
        <v>2.5733926671999998E-2</v>
      </c>
      <c r="E50" s="182">
        <v>1.5903244569999999E-2</v>
      </c>
      <c r="F50" s="182">
        <v>1.1694146985999999E-2</v>
      </c>
      <c r="G50" s="181" t="s">
        <v>132</v>
      </c>
    </row>
    <row r="51" spans="1:7">
      <c r="A51" s="170" t="s">
        <v>130</v>
      </c>
      <c r="B51" s="171">
        <v>7588.8</v>
      </c>
      <c r="C51" s="174">
        <v>0.65169618083399994</v>
      </c>
      <c r="D51" s="174">
        <v>6.366850515200001E-2</v>
      </c>
      <c r="E51" s="174">
        <v>3.9346339240999999E-2</v>
      </c>
      <c r="F51" s="174">
        <v>2.8932578658999997E-2</v>
      </c>
      <c r="G51" s="172" t="s">
        <v>133</v>
      </c>
    </row>
    <row r="52" spans="1:7">
      <c r="A52" s="176" t="s">
        <v>295</v>
      </c>
      <c r="B52" s="177">
        <v>11644.69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540.61069999999995</v>
      </c>
      <c r="C54" s="173">
        <v>0.22162443477899998</v>
      </c>
      <c r="D54" s="173">
        <v>4.5356150029999993E-3</v>
      </c>
      <c r="E54" s="173">
        <v>2.8029533000000001E-3</v>
      </c>
      <c r="F54" s="173">
        <v>2.0610981449999998E-3</v>
      </c>
      <c r="G54" s="169" t="s">
        <v>136</v>
      </c>
    </row>
    <row r="55" spans="1:7">
      <c r="A55" s="170" t="s">
        <v>135</v>
      </c>
      <c r="B55" s="171">
        <v>1898.6953000000001</v>
      </c>
      <c r="C55" s="174">
        <v>0.7783739254130001</v>
      </c>
      <c r="D55" s="174">
        <v>1.5929671554000002E-2</v>
      </c>
      <c r="E55" s="174">
        <v>9.8443376279999991E-3</v>
      </c>
      <c r="F55" s="174">
        <v>7.2388455510000007E-3</v>
      </c>
      <c r="G55" s="172" t="s">
        <v>137</v>
      </c>
    </row>
    <row r="56" spans="1:7">
      <c r="A56" s="176" t="s">
        <v>296</v>
      </c>
      <c r="B56" s="177">
        <v>2439.31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7.9278383549999994E-3</v>
      </c>
      <c r="D58" s="173">
        <v>2.883256714E-3</v>
      </c>
      <c r="E58" s="173">
        <v>1.7818165590000002E-3</v>
      </c>
      <c r="F58" s="173">
        <v>1.310224757E-3</v>
      </c>
      <c r="G58" s="169" t="s">
        <v>150</v>
      </c>
    </row>
    <row r="59" spans="1:7">
      <c r="A59" s="148" t="s">
        <v>139</v>
      </c>
      <c r="B59" s="180">
        <v>382.6925</v>
      </c>
      <c r="C59" s="182">
        <v>8.8282164279999999E-3</v>
      </c>
      <c r="D59" s="182">
        <v>3.2107130779999997E-3</v>
      </c>
      <c r="E59" s="182">
        <v>1.9841804940000001E-3</v>
      </c>
      <c r="F59" s="182">
        <v>1.4590292090000002E-3</v>
      </c>
      <c r="G59" s="181" t="s">
        <v>151</v>
      </c>
    </row>
    <row r="60" spans="1:7">
      <c r="A60" s="148" t="s">
        <v>140</v>
      </c>
      <c r="B60" s="180">
        <v>924.78200000000004</v>
      </c>
      <c r="C60" s="182">
        <v>2.1333513577000002E-2</v>
      </c>
      <c r="D60" s="182">
        <v>7.7587349159999996E-3</v>
      </c>
      <c r="E60" s="182">
        <v>4.7948010620000002E-3</v>
      </c>
      <c r="F60" s="182">
        <v>3.5257653330000001E-3</v>
      </c>
      <c r="G60" s="181" t="s">
        <v>152</v>
      </c>
    </row>
    <row r="61" spans="1:7">
      <c r="A61" s="148" t="s">
        <v>141</v>
      </c>
      <c r="B61" s="180">
        <v>1109.4033999999999</v>
      </c>
      <c r="C61" s="182">
        <v>2.5592488279E-2</v>
      </c>
      <c r="D61" s="182">
        <v>9.3076713170000009E-3</v>
      </c>
      <c r="E61" s="182">
        <v>5.7520243689999995E-3</v>
      </c>
      <c r="F61" s="182">
        <v>4.2296412000000002E-3</v>
      </c>
      <c r="G61" s="181" t="s">
        <v>153</v>
      </c>
    </row>
    <row r="62" spans="1:7">
      <c r="A62" s="148" t="s">
        <v>142</v>
      </c>
      <c r="B62" s="180">
        <v>1234.2373</v>
      </c>
      <c r="C62" s="182">
        <v>2.8472243400999998E-2</v>
      </c>
      <c r="D62" s="182">
        <v>1.0355002621E-2</v>
      </c>
      <c r="E62" s="182">
        <v>6.3992620060000002E-3</v>
      </c>
      <c r="F62" s="182">
        <v>4.7055750270000004E-3</v>
      </c>
      <c r="G62" s="181" t="s">
        <v>154</v>
      </c>
    </row>
    <row r="63" spans="1:7">
      <c r="A63" s="148" t="s">
        <v>143</v>
      </c>
      <c r="B63" s="180">
        <v>1790.8023000000001</v>
      </c>
      <c r="C63" s="182">
        <v>4.1311471438999998E-2</v>
      </c>
      <c r="D63" s="182">
        <v>1.5024470992000001E-2</v>
      </c>
      <c r="E63" s="182">
        <v>9.2849350109999989E-3</v>
      </c>
      <c r="F63" s="182">
        <v>6.8274995270000008E-3</v>
      </c>
      <c r="G63" s="181" t="s">
        <v>155</v>
      </c>
    </row>
    <row r="64" spans="1:7">
      <c r="A64" s="148" t="s">
        <v>144</v>
      </c>
      <c r="B64" s="180">
        <v>2040.2926</v>
      </c>
      <c r="C64" s="182">
        <v>4.7066886987999997E-2</v>
      </c>
      <c r="D64" s="182">
        <v>1.7117644411999998E-2</v>
      </c>
      <c r="E64" s="182">
        <v>1.0578489983999999E-2</v>
      </c>
      <c r="F64" s="182">
        <v>7.7786904570000008E-3</v>
      </c>
      <c r="G64" s="181" t="s">
        <v>156</v>
      </c>
    </row>
    <row r="65" spans="1:7">
      <c r="A65" s="148" t="s">
        <v>145</v>
      </c>
      <c r="B65" s="180">
        <v>2060.7411000000002</v>
      </c>
      <c r="C65" s="182">
        <v>4.7538607191000004E-2</v>
      </c>
      <c r="D65" s="182">
        <v>1.7289203212999999E-2</v>
      </c>
      <c r="E65" s="182">
        <v>1.0684511175E-2</v>
      </c>
      <c r="F65" s="182">
        <v>7.8566511139999996E-3</v>
      </c>
      <c r="G65" s="181" t="s">
        <v>157</v>
      </c>
    </row>
    <row r="66" spans="1:7">
      <c r="A66" s="148" t="s">
        <v>146</v>
      </c>
      <c r="B66" s="180">
        <v>4864.7945</v>
      </c>
      <c r="C66" s="182">
        <v>0.11222445885999999</v>
      </c>
      <c r="D66" s="182">
        <v>4.0814647070000001E-2</v>
      </c>
      <c r="E66" s="182">
        <v>2.522294101E-2</v>
      </c>
      <c r="F66" s="182">
        <v>1.8547207666000001E-2</v>
      </c>
      <c r="G66" s="181" t="s">
        <v>158</v>
      </c>
    </row>
    <row r="67" spans="1:7">
      <c r="A67" s="148" t="s">
        <v>147</v>
      </c>
      <c r="B67" s="180">
        <v>5119.0522000000001</v>
      </c>
      <c r="C67" s="182">
        <v>0.118089852104</v>
      </c>
      <c r="D67" s="182">
        <v>4.2947818017000004E-2</v>
      </c>
      <c r="E67" s="182">
        <v>2.6541213953999998E-2</v>
      </c>
      <c r="F67" s="182">
        <v>1.9516574482999999E-2</v>
      </c>
      <c r="G67" s="181" t="s">
        <v>159</v>
      </c>
    </row>
    <row r="68" spans="1:7">
      <c r="A68" s="148" t="s">
        <v>148</v>
      </c>
      <c r="B68" s="180">
        <v>10378.637199999999</v>
      </c>
      <c r="C68" s="182">
        <v>0.23942161246000002</v>
      </c>
      <c r="D68" s="182">
        <v>8.7074677951999996E-2</v>
      </c>
      <c r="E68" s="182">
        <v>5.3811061053999999E-2</v>
      </c>
      <c r="F68" s="182">
        <v>3.9568935426999997E-2</v>
      </c>
      <c r="G68" s="181" t="s">
        <v>160</v>
      </c>
    </row>
    <row r="69" spans="1:7">
      <c r="A69" s="170" t="s">
        <v>149</v>
      </c>
      <c r="B69" s="171">
        <v>13099.6975</v>
      </c>
      <c r="C69" s="174">
        <v>0.30219292164799999</v>
      </c>
      <c r="D69" s="174">
        <v>0.109903826398</v>
      </c>
      <c r="E69" s="174">
        <v>6.7919189039999994E-2</v>
      </c>
      <c r="F69" s="174">
        <v>4.9943077736999998E-2</v>
      </c>
      <c r="G69" s="172" t="s">
        <v>161</v>
      </c>
    </row>
    <row r="70" spans="1:7">
      <c r="A70" s="176" t="s">
        <v>297</v>
      </c>
      <c r="B70" s="177">
        <v>43348.79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296.5727</v>
      </c>
      <c r="C72" s="173">
        <v>4.6833393740000001E-3</v>
      </c>
      <c r="D72" s="183"/>
      <c r="E72" s="183"/>
      <c r="F72" s="173">
        <v>1.1306943090000001E-3</v>
      </c>
      <c r="G72" s="169" t="s">
        <v>186</v>
      </c>
    </row>
    <row r="73" spans="1:7">
      <c r="A73" s="148" t="s">
        <v>163</v>
      </c>
      <c r="B73" s="180">
        <v>394.07530000000003</v>
      </c>
      <c r="C73" s="182">
        <v>6.2230554890000001E-3</v>
      </c>
      <c r="D73" s="165"/>
      <c r="E73" s="165"/>
      <c r="F73" s="182">
        <v>1.5024265519999998E-3</v>
      </c>
      <c r="G73" s="181" t="s">
        <v>187</v>
      </c>
    </row>
    <row r="74" spans="1:7">
      <c r="A74" s="148" t="s">
        <v>164</v>
      </c>
      <c r="B74" s="180">
        <v>395.33139999999997</v>
      </c>
      <c r="C74" s="182">
        <v>6.2428912410000008E-3</v>
      </c>
      <c r="D74" s="165"/>
      <c r="E74" s="165"/>
      <c r="F74" s="182">
        <v>1.5072154789999999E-3</v>
      </c>
      <c r="G74" s="181" t="s">
        <v>188</v>
      </c>
    </row>
    <row r="75" spans="1:7">
      <c r="A75" s="148" t="s">
        <v>165</v>
      </c>
      <c r="B75" s="180">
        <v>466.56709999999998</v>
      </c>
      <c r="C75" s="182">
        <v>7.3678125800000008E-3</v>
      </c>
      <c r="D75" s="165"/>
      <c r="E75" s="165"/>
      <c r="F75" s="182">
        <v>1.778804201E-3</v>
      </c>
      <c r="G75" s="181" t="s">
        <v>189</v>
      </c>
    </row>
    <row r="76" spans="1:7">
      <c r="A76" s="148" t="s">
        <v>166</v>
      </c>
      <c r="B76" s="180">
        <v>723.33079999999995</v>
      </c>
      <c r="C76" s="182">
        <v>1.1422506575E-2</v>
      </c>
      <c r="D76" s="165"/>
      <c r="E76" s="165"/>
      <c r="F76" s="182">
        <v>2.7577252359999999E-3</v>
      </c>
      <c r="G76" s="181" t="s">
        <v>190</v>
      </c>
    </row>
    <row r="77" spans="1:7">
      <c r="A77" s="148" t="s">
        <v>167</v>
      </c>
      <c r="B77" s="180">
        <v>827.57730000000004</v>
      </c>
      <c r="C77" s="182">
        <v>1.3068719251E-2</v>
      </c>
      <c r="D77" s="165"/>
      <c r="E77" s="165"/>
      <c r="F77" s="182">
        <v>3.155168845E-3</v>
      </c>
      <c r="G77" s="181" t="s">
        <v>191</v>
      </c>
    </row>
    <row r="78" spans="1:7">
      <c r="A78" s="148" t="s">
        <v>168</v>
      </c>
      <c r="B78" s="180">
        <v>829.8261</v>
      </c>
      <c r="C78" s="182">
        <v>1.3104231264E-2</v>
      </c>
      <c r="D78" s="165"/>
      <c r="E78" s="165"/>
      <c r="F78" s="182">
        <v>3.163742477E-3</v>
      </c>
      <c r="G78" s="181" t="s">
        <v>192</v>
      </c>
    </row>
    <row r="79" spans="1:7">
      <c r="A79" s="148" t="s">
        <v>169</v>
      </c>
      <c r="B79" s="180">
        <v>1331.5990999999999</v>
      </c>
      <c r="C79" s="182">
        <v>2.1027999188000003E-2</v>
      </c>
      <c r="D79" s="165"/>
      <c r="E79" s="165"/>
      <c r="F79" s="182">
        <v>5.0767704649999999E-3</v>
      </c>
      <c r="G79" s="181" t="s">
        <v>193</v>
      </c>
    </row>
    <row r="80" spans="1:7">
      <c r="A80" s="148" t="s">
        <v>170</v>
      </c>
      <c r="B80" s="180">
        <v>1337.7126000000001</v>
      </c>
      <c r="C80" s="182">
        <v>2.1124540762000002E-2</v>
      </c>
      <c r="D80" s="165"/>
      <c r="E80" s="165"/>
      <c r="F80" s="182">
        <v>5.1000784079999993E-3</v>
      </c>
      <c r="G80" s="181" t="s">
        <v>194</v>
      </c>
    </row>
    <row r="81" spans="1:7">
      <c r="A81" s="148" t="s">
        <v>171</v>
      </c>
      <c r="B81" s="180">
        <v>1447.6950999999999</v>
      </c>
      <c r="C81" s="182">
        <v>2.2861333705999999E-2</v>
      </c>
      <c r="D81" s="165"/>
      <c r="E81" s="165"/>
      <c r="F81" s="182">
        <v>5.5193907279999996E-3</v>
      </c>
      <c r="G81" s="181" t="s">
        <v>195</v>
      </c>
    </row>
    <row r="82" spans="1:7">
      <c r="A82" s="148" t="s">
        <v>172</v>
      </c>
      <c r="B82" s="180">
        <v>1472.5005000000001</v>
      </c>
      <c r="C82" s="182">
        <v>2.3253049148999998E-2</v>
      </c>
      <c r="D82" s="165"/>
      <c r="E82" s="165"/>
      <c r="F82" s="182">
        <v>5.6139622260000001E-3</v>
      </c>
      <c r="G82" s="181" t="s">
        <v>196</v>
      </c>
    </row>
    <row r="83" spans="1:7">
      <c r="A83" s="148" t="s">
        <v>173</v>
      </c>
      <c r="B83" s="180">
        <v>1636.5997</v>
      </c>
      <c r="C83" s="182">
        <v>2.5844428074E-2</v>
      </c>
      <c r="D83" s="165"/>
      <c r="E83" s="165"/>
      <c r="F83" s="182">
        <v>6.239596452E-3</v>
      </c>
      <c r="G83" s="181" t="s">
        <v>197</v>
      </c>
    </row>
    <row r="84" spans="1:7">
      <c r="A84" s="148" t="s">
        <v>174</v>
      </c>
      <c r="B84" s="180">
        <v>1874.7918999999999</v>
      </c>
      <c r="C84" s="182">
        <v>2.9605849502000001E-2</v>
      </c>
      <c r="D84" s="165"/>
      <c r="E84" s="165"/>
      <c r="F84" s="182">
        <v>7.1477129609999997E-3</v>
      </c>
      <c r="G84" s="181" t="s">
        <v>198</v>
      </c>
    </row>
    <row r="85" spans="1:7">
      <c r="A85" s="148" t="s">
        <v>175</v>
      </c>
      <c r="B85" s="180">
        <v>1960.4639999999999</v>
      </c>
      <c r="C85" s="182">
        <v>3.0958743814999998E-2</v>
      </c>
      <c r="D85" s="165"/>
      <c r="E85" s="165"/>
      <c r="F85" s="182">
        <v>7.4743409879999998E-3</v>
      </c>
      <c r="G85" s="181" t="s">
        <v>199</v>
      </c>
    </row>
    <row r="86" spans="1:7">
      <c r="A86" s="148" t="s">
        <v>176</v>
      </c>
      <c r="B86" s="180">
        <v>2307.3901999999998</v>
      </c>
      <c r="C86" s="182">
        <v>3.6437242449999997E-2</v>
      </c>
      <c r="D86" s="165"/>
      <c r="E86" s="165"/>
      <c r="F86" s="182">
        <v>8.7970098639999997E-3</v>
      </c>
      <c r="G86" s="181" t="s">
        <v>200</v>
      </c>
    </row>
    <row r="87" spans="1:7">
      <c r="A87" s="148" t="s">
        <v>177</v>
      </c>
      <c r="B87" s="180">
        <v>2333.9137999999998</v>
      </c>
      <c r="C87" s="182">
        <v>3.6856090915E-2</v>
      </c>
      <c r="D87" s="165"/>
      <c r="E87" s="165"/>
      <c r="F87" s="182">
        <v>8.8981320630000006E-3</v>
      </c>
      <c r="G87" s="181" t="s">
        <v>201</v>
      </c>
    </row>
    <row r="88" spans="1:7">
      <c r="A88" s="148" t="s">
        <v>178</v>
      </c>
      <c r="B88" s="180">
        <v>2767.2332999999999</v>
      </c>
      <c r="C88" s="182">
        <v>4.3698872720999996E-2</v>
      </c>
      <c r="D88" s="165"/>
      <c r="E88" s="165"/>
      <c r="F88" s="182">
        <v>1.0550178569E-2</v>
      </c>
      <c r="G88" s="181" t="s">
        <v>202</v>
      </c>
    </row>
    <row r="89" spans="1:7">
      <c r="A89" s="148" t="s">
        <v>179</v>
      </c>
      <c r="B89" s="180">
        <v>2821.8978000000002</v>
      </c>
      <c r="C89" s="182">
        <v>4.4562109307000004E-2</v>
      </c>
      <c r="D89" s="165"/>
      <c r="E89" s="165"/>
      <c r="F89" s="182">
        <v>1.0758588982E-2</v>
      </c>
      <c r="G89" s="181" t="s">
        <v>203</v>
      </c>
    </row>
    <row r="90" spans="1:7">
      <c r="A90" s="148" t="s">
        <v>180</v>
      </c>
      <c r="B90" s="180">
        <v>3149.8915000000002</v>
      </c>
      <c r="C90" s="182">
        <v>4.9741634630000003E-2</v>
      </c>
      <c r="D90" s="165"/>
      <c r="E90" s="165"/>
      <c r="F90" s="182">
        <v>1.2009077006999999E-2</v>
      </c>
      <c r="G90" s="181" t="s">
        <v>204</v>
      </c>
    </row>
    <row r="91" spans="1:7">
      <c r="A91" s="148" t="s">
        <v>181</v>
      </c>
      <c r="B91" s="180">
        <v>4696.7518</v>
      </c>
      <c r="C91" s="182">
        <v>7.4168939463999994E-2</v>
      </c>
      <c r="D91" s="165"/>
      <c r="E91" s="165"/>
      <c r="F91" s="182">
        <v>1.7906538701000001E-2</v>
      </c>
      <c r="G91" s="181" t="s">
        <v>205</v>
      </c>
    </row>
    <row r="92" spans="1:7">
      <c r="A92" s="148" t="s">
        <v>182</v>
      </c>
      <c r="B92" s="180">
        <v>4992.1736000000001</v>
      </c>
      <c r="C92" s="182">
        <v>7.8834104355000004E-2</v>
      </c>
      <c r="D92" s="165"/>
      <c r="E92" s="165"/>
      <c r="F92" s="182">
        <v>1.9032845162E-2</v>
      </c>
      <c r="G92" s="181" t="s">
        <v>206</v>
      </c>
    </row>
    <row r="93" spans="1:7">
      <c r="A93" s="148" t="s">
        <v>183</v>
      </c>
      <c r="B93" s="180">
        <v>5118.5955999999996</v>
      </c>
      <c r="C93" s="182">
        <v>8.0830502304999996E-2</v>
      </c>
      <c r="D93" s="165"/>
      <c r="E93" s="165"/>
      <c r="F93" s="182">
        <v>1.9514833679000001E-2</v>
      </c>
      <c r="G93" s="181" t="s">
        <v>207</v>
      </c>
    </row>
    <row r="94" spans="1:7">
      <c r="A94" s="148" t="s">
        <v>184</v>
      </c>
      <c r="B94" s="180">
        <v>5358.2078000000001</v>
      </c>
      <c r="C94" s="182">
        <v>8.4614347719000005E-2</v>
      </c>
      <c r="D94" s="165"/>
      <c r="E94" s="165"/>
      <c r="F94" s="182">
        <v>2.042836399E-2</v>
      </c>
      <c r="G94" s="181" t="s">
        <v>208</v>
      </c>
    </row>
    <row r="95" spans="1:7">
      <c r="A95" s="170" t="s">
        <v>185</v>
      </c>
      <c r="B95" s="171">
        <v>14784.3477</v>
      </c>
      <c r="C95" s="174">
        <v>0.23346760405200001</v>
      </c>
      <c r="D95" s="184"/>
      <c r="E95" s="184"/>
      <c r="F95" s="174">
        <v>5.6365868485000005E-2</v>
      </c>
      <c r="G95" s="172" t="s">
        <v>209</v>
      </c>
    </row>
    <row r="96" spans="1:7">
      <c r="A96" s="176" t="s">
        <v>298</v>
      </c>
      <c r="B96" s="177">
        <v>63325.05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1086.047</v>
      </c>
      <c r="C98" s="188">
        <v>0.99999723769599991</v>
      </c>
      <c r="D98" s="188">
        <v>9.1117158199999996E-3</v>
      </c>
      <c r="E98" s="188">
        <v>5.6309263249999996E-3</v>
      </c>
      <c r="F98" s="188">
        <v>4.1405940670000002E-3</v>
      </c>
      <c r="G98" s="187" t="s">
        <v>211</v>
      </c>
    </row>
    <row r="99" spans="1:7">
      <c r="A99" s="176" t="s">
        <v>299</v>
      </c>
      <c r="B99" s="177">
        <v>1086.05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681.7749</v>
      </c>
      <c r="C101" s="188">
        <v>1.000007187175</v>
      </c>
      <c r="D101" s="188">
        <v>5.7199542400000001E-3</v>
      </c>
      <c r="E101" s="189"/>
      <c r="F101" s="188">
        <v>2.5992918409999998E-3</v>
      </c>
      <c r="G101" s="187" t="s">
        <v>213</v>
      </c>
    </row>
    <row r="102" spans="1:7">
      <c r="A102" s="176" t="s">
        <v>300</v>
      </c>
      <c r="B102" s="177">
        <v>681.77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414.3338</v>
      </c>
      <c r="C104" s="188">
        <v>1.0000091714329999</v>
      </c>
      <c r="D104" s="188">
        <v>3.476177219E-3</v>
      </c>
      <c r="E104" s="188">
        <v>2.1482340100000001E-3</v>
      </c>
      <c r="F104" s="188">
        <v>1.5796628269999999E-3</v>
      </c>
      <c r="G104" s="187" t="s">
        <v>215</v>
      </c>
    </row>
    <row r="105" spans="1:7">
      <c r="A105" s="176" t="s">
        <v>301</v>
      </c>
      <c r="B105" s="177">
        <v>414.33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1294.981</v>
      </c>
      <c r="C107" s="173">
        <v>0.334530513764</v>
      </c>
      <c r="D107" s="173">
        <v>1.0864630043000001E-2</v>
      </c>
      <c r="E107" s="173">
        <v>6.7142053729999998E-3</v>
      </c>
      <c r="F107" s="173">
        <v>4.9371626140000003E-3</v>
      </c>
      <c r="G107" s="169" t="s">
        <v>218</v>
      </c>
    </row>
    <row r="108" spans="1:7">
      <c r="A108" s="170" t="s">
        <v>217</v>
      </c>
      <c r="B108" s="171">
        <v>2576.0549999999998</v>
      </c>
      <c r="C108" s="174">
        <v>0.66546845292200008</v>
      </c>
      <c r="D108" s="174">
        <v>2.1612583154000001E-2</v>
      </c>
      <c r="E108" s="174">
        <v>1.3356305863E-2</v>
      </c>
      <c r="F108" s="174">
        <v>9.8213042800000001E-3</v>
      </c>
      <c r="G108" s="172" t="s">
        <v>219</v>
      </c>
    </row>
    <row r="109" spans="1:7">
      <c r="A109" s="176" t="s">
        <v>302</v>
      </c>
      <c r="B109" s="177">
        <v>3871.04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331.35180000000003</v>
      </c>
      <c r="C111" s="173">
        <v>2.2920562541999999E-2</v>
      </c>
      <c r="D111" s="173">
        <v>2.7799749350000003E-3</v>
      </c>
      <c r="E111" s="173">
        <v>1.7179897129999998E-3</v>
      </c>
      <c r="F111" s="173">
        <v>1.2632909049999999E-3</v>
      </c>
      <c r="G111" s="169" t="s">
        <v>225</v>
      </c>
    </row>
    <row r="112" spans="1:7">
      <c r="A112" s="148" t="s">
        <v>221</v>
      </c>
      <c r="B112" s="180">
        <v>821.63099999999997</v>
      </c>
      <c r="C112" s="182">
        <v>5.6834593087E-2</v>
      </c>
      <c r="D112" s="182">
        <v>6.8933187799999993E-3</v>
      </c>
      <c r="E112" s="182">
        <v>4.2599847219999994E-3</v>
      </c>
      <c r="F112" s="182">
        <v>3.1324983579999999E-3</v>
      </c>
      <c r="G112" s="181" t="s">
        <v>226</v>
      </c>
    </row>
    <row r="113" spans="1:7">
      <c r="A113" s="148" t="s">
        <v>222</v>
      </c>
      <c r="B113" s="180">
        <v>1468.2043000000001</v>
      </c>
      <c r="C113" s="182">
        <v>0.101559938657</v>
      </c>
      <c r="D113" s="182">
        <v>1.2317938678E-2</v>
      </c>
      <c r="E113" s="182">
        <v>7.6123319180000006E-3</v>
      </c>
      <c r="F113" s="182">
        <v>5.5975828059999996E-3</v>
      </c>
      <c r="G113" s="181" t="s">
        <v>227</v>
      </c>
    </row>
    <row r="114" spans="1:7">
      <c r="A114" s="148" t="s">
        <v>223</v>
      </c>
      <c r="B114" s="180">
        <v>5413.9155000000001</v>
      </c>
      <c r="C114" s="182">
        <v>0.37449619652800004</v>
      </c>
      <c r="D114" s="165"/>
      <c r="E114" s="165"/>
      <c r="F114" s="182">
        <v>2.0640751642000001E-2</v>
      </c>
      <c r="G114" s="181" t="s">
        <v>228</v>
      </c>
    </row>
    <row r="115" spans="1:7">
      <c r="A115" s="170" t="s">
        <v>224</v>
      </c>
      <c r="B115" s="171">
        <v>6421.4270999999999</v>
      </c>
      <c r="C115" s="174">
        <v>0.444188688434</v>
      </c>
      <c r="D115" s="174">
        <v>5.3874481394000001E-2</v>
      </c>
      <c r="E115" s="174">
        <v>3.3293755150999998E-2</v>
      </c>
      <c r="F115" s="174">
        <v>2.4481926611999997E-2</v>
      </c>
      <c r="G115" s="172" t="s">
        <v>229</v>
      </c>
    </row>
    <row r="116" spans="1:7">
      <c r="A116" s="176" t="s">
        <v>303</v>
      </c>
      <c r="B116" s="177">
        <v>14456.53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1648.8979999999999</v>
      </c>
      <c r="C118" s="188">
        <v>0.99999878706999989</v>
      </c>
      <c r="D118" s="189"/>
      <c r="E118" s="188">
        <v>8.5491909239999997E-3</v>
      </c>
      <c r="F118" s="188">
        <v>6.2864841719999995E-3</v>
      </c>
      <c r="G118" s="187" t="s">
        <v>231</v>
      </c>
    </row>
    <row r="119" spans="1:7">
      <c r="A119" s="176" t="s">
        <v>304</v>
      </c>
      <c r="B119" s="177">
        <v>1648.9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310.84960000000001</v>
      </c>
      <c r="C121" s="173">
        <v>0.38256528909300003</v>
      </c>
      <c r="D121" s="183"/>
      <c r="E121" s="173">
        <v>1.6116900980000001E-3</v>
      </c>
      <c r="F121" s="173">
        <v>1.1851255140000001E-3</v>
      </c>
      <c r="G121" s="169" t="s">
        <v>234</v>
      </c>
    </row>
    <row r="122" spans="1:7">
      <c r="A122" s="170" t="s">
        <v>233</v>
      </c>
      <c r="B122" s="171">
        <v>501.68819999999999</v>
      </c>
      <c r="C122" s="174">
        <v>0.61743200334799997</v>
      </c>
      <c r="D122" s="184"/>
      <c r="E122" s="174">
        <v>2.6011482860000003E-3</v>
      </c>
      <c r="F122" s="174">
        <v>1.912704684E-3</v>
      </c>
      <c r="G122" s="172" t="s">
        <v>235</v>
      </c>
    </row>
    <row r="123" spans="1:7">
      <c r="A123" s="176" t="s">
        <v>305</v>
      </c>
      <c r="B123" s="177">
        <v>812.54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208.69479999999999</v>
      </c>
      <c r="C125" s="173">
        <v>5.5342280780000001E-3</v>
      </c>
      <c r="D125" s="183"/>
      <c r="E125" s="173">
        <v>1.0820388470000001E-3</v>
      </c>
      <c r="F125" s="173">
        <v>7.9565658799999998E-4</v>
      </c>
      <c r="G125" s="169" t="s">
        <v>263</v>
      </c>
    </row>
    <row r="126" spans="1:7">
      <c r="A126" s="148" t="s">
        <v>237</v>
      </c>
      <c r="B126" s="180">
        <v>316.4563</v>
      </c>
      <c r="C126" s="182">
        <v>8.3918781919999994E-3</v>
      </c>
      <c r="D126" s="165"/>
      <c r="E126" s="182">
        <v>1.640759664E-3</v>
      </c>
      <c r="F126" s="182">
        <v>1.206501264E-3</v>
      </c>
      <c r="G126" s="181" t="s">
        <v>264</v>
      </c>
    </row>
    <row r="127" spans="1:7">
      <c r="A127" s="148" t="s">
        <v>238</v>
      </c>
      <c r="B127" s="180">
        <v>333.35539999999997</v>
      </c>
      <c r="C127" s="182">
        <v>8.8400133329999998E-3</v>
      </c>
      <c r="D127" s="165"/>
      <c r="E127" s="182">
        <v>1.728377959E-3</v>
      </c>
      <c r="F127" s="182">
        <v>1.2709297029999999E-3</v>
      </c>
      <c r="G127" s="181" t="s">
        <v>265</v>
      </c>
    </row>
    <row r="128" spans="1:7">
      <c r="A128" s="148" t="s">
        <v>239</v>
      </c>
      <c r="B128" s="180">
        <v>365.53089999999997</v>
      </c>
      <c r="C128" s="182">
        <v>9.6932523960000013E-3</v>
      </c>
      <c r="D128" s="165"/>
      <c r="E128" s="182">
        <v>1.8952011899999999E-3</v>
      </c>
      <c r="F128" s="182">
        <v>1.3935999779999999E-3</v>
      </c>
      <c r="G128" s="181" t="s">
        <v>266</v>
      </c>
    </row>
    <row r="129" spans="1:7">
      <c r="A129" s="148" t="s">
        <v>240</v>
      </c>
      <c r="B129" s="180">
        <v>368.35550000000001</v>
      </c>
      <c r="C129" s="182">
        <v>9.7681559419999994E-3</v>
      </c>
      <c r="D129" s="165"/>
      <c r="E129" s="182">
        <v>1.90984615E-3</v>
      </c>
      <c r="F129" s="182">
        <v>1.40436887E-3</v>
      </c>
      <c r="G129" s="181" t="s">
        <v>267</v>
      </c>
    </row>
    <row r="130" spans="1:7">
      <c r="A130" s="148" t="s">
        <v>241</v>
      </c>
      <c r="B130" s="180">
        <v>368.983</v>
      </c>
      <c r="C130" s="182">
        <v>9.7847961660000003E-3</v>
      </c>
      <c r="D130" s="165"/>
      <c r="E130" s="182">
        <v>1.9130996059999999E-3</v>
      </c>
      <c r="F130" s="182">
        <v>1.406761236E-3</v>
      </c>
      <c r="G130" s="181" t="s">
        <v>268</v>
      </c>
    </row>
    <row r="131" spans="1:7">
      <c r="A131" s="148" t="s">
        <v>242</v>
      </c>
      <c r="B131" s="180">
        <v>417.77339999999998</v>
      </c>
      <c r="C131" s="182">
        <v>1.1078633873E-2</v>
      </c>
      <c r="D131" s="165"/>
      <c r="E131" s="182">
        <v>2.166067616E-3</v>
      </c>
      <c r="F131" s="182">
        <v>1.592776428E-3</v>
      </c>
      <c r="G131" s="181" t="s">
        <v>269</v>
      </c>
    </row>
    <row r="132" spans="1:7">
      <c r="A132" s="148" t="s">
        <v>243</v>
      </c>
      <c r="B132" s="180">
        <v>448.19670000000002</v>
      </c>
      <c r="C132" s="182">
        <v>1.1885407597999999E-2</v>
      </c>
      <c r="D132" s="165"/>
      <c r="E132" s="182">
        <v>2.3238060570000001E-3</v>
      </c>
      <c r="F132" s="182">
        <v>1.7087663759999998E-3</v>
      </c>
      <c r="G132" s="181" t="s">
        <v>270</v>
      </c>
    </row>
    <row r="133" spans="1:7">
      <c r="A133" s="148" t="s">
        <v>244</v>
      </c>
      <c r="B133" s="180">
        <v>528.08780000000002</v>
      </c>
      <c r="C133" s="182">
        <v>1.4003982516E-2</v>
      </c>
      <c r="D133" s="165"/>
      <c r="E133" s="182">
        <v>2.7380246850000002E-3</v>
      </c>
      <c r="F133" s="182">
        <v>2.0133541290000001E-3</v>
      </c>
      <c r="G133" s="181" t="s">
        <v>271</v>
      </c>
    </row>
    <row r="134" spans="1:7">
      <c r="A134" s="148" t="s">
        <v>245</v>
      </c>
      <c r="B134" s="180">
        <v>571.82090000000005</v>
      </c>
      <c r="C134" s="182">
        <v>1.5163709302999999E-2</v>
      </c>
      <c r="D134" s="165"/>
      <c r="E134" s="182">
        <v>2.9647716520000002E-3</v>
      </c>
      <c r="F134" s="182">
        <v>2.1800881779999999E-3</v>
      </c>
      <c r="G134" s="181" t="s">
        <v>272</v>
      </c>
    </row>
    <row r="135" spans="1:7">
      <c r="A135" s="148" t="s">
        <v>246</v>
      </c>
      <c r="B135" s="180">
        <v>630.04359999999997</v>
      </c>
      <c r="C135" s="182">
        <v>1.6707675426000001E-2</v>
      </c>
      <c r="D135" s="165"/>
      <c r="E135" s="182">
        <v>3.2666441629999998E-3</v>
      </c>
      <c r="F135" s="182">
        <v>2.4020643600000001E-3</v>
      </c>
      <c r="G135" s="181" t="s">
        <v>273</v>
      </c>
    </row>
    <row r="136" spans="1:7">
      <c r="A136" s="148" t="s">
        <v>247</v>
      </c>
      <c r="B136" s="180">
        <v>685.6386</v>
      </c>
      <c r="C136" s="182">
        <v>1.8181959452000001E-2</v>
      </c>
      <c r="D136" s="165"/>
      <c r="E136" s="182">
        <v>3.5548925990000002E-3</v>
      </c>
      <c r="F136" s="182">
        <v>2.6140223390000001E-3</v>
      </c>
      <c r="G136" s="181" t="s">
        <v>274</v>
      </c>
    </row>
    <row r="137" spans="1:7">
      <c r="A137" s="148" t="s">
        <v>248</v>
      </c>
      <c r="B137" s="180">
        <v>721.91089999999997</v>
      </c>
      <c r="C137" s="182">
        <v>1.9143838622E-2</v>
      </c>
      <c r="D137" s="165"/>
      <c r="E137" s="182">
        <v>3.7429568800000004E-3</v>
      </c>
      <c r="F137" s="182">
        <v>2.7523118149999997E-3</v>
      </c>
      <c r="G137" s="181" t="s">
        <v>275</v>
      </c>
    </row>
    <row r="138" spans="1:7">
      <c r="A138" s="148" t="s">
        <v>249</v>
      </c>
      <c r="B138" s="180">
        <v>899.22119999999995</v>
      </c>
      <c r="C138" s="182">
        <v>2.3845803601000002E-2</v>
      </c>
      <c r="D138" s="165"/>
      <c r="E138" s="182">
        <v>4.6622736650000001E-3</v>
      </c>
      <c r="F138" s="182">
        <v>3.4283138439999998E-3</v>
      </c>
      <c r="G138" s="181" t="s">
        <v>276</v>
      </c>
    </row>
    <row r="139" spans="1:7">
      <c r="A139" s="148" t="s">
        <v>250</v>
      </c>
      <c r="B139" s="180">
        <v>1224.0247999999999</v>
      </c>
      <c r="C139" s="182">
        <v>3.2459037869E-2</v>
      </c>
      <c r="D139" s="165"/>
      <c r="E139" s="182">
        <v>6.3463123310000006E-3</v>
      </c>
      <c r="F139" s="182">
        <v>4.666639496E-3</v>
      </c>
      <c r="G139" s="181" t="s">
        <v>277</v>
      </c>
    </row>
    <row r="140" spans="1:7">
      <c r="A140" s="148" t="s">
        <v>251</v>
      </c>
      <c r="B140" s="180">
        <v>1228.1004</v>
      </c>
      <c r="C140" s="182">
        <v>3.2567115788999998E-2</v>
      </c>
      <c r="D140" s="165"/>
      <c r="E140" s="182">
        <v>6.3674434640000003E-3</v>
      </c>
      <c r="F140" s="182">
        <v>4.6821778710000005E-3</v>
      </c>
      <c r="G140" s="181" t="s">
        <v>278</v>
      </c>
    </row>
    <row r="141" spans="1:7">
      <c r="A141" s="148" t="s">
        <v>252</v>
      </c>
      <c r="B141" s="180">
        <v>1352.9029</v>
      </c>
      <c r="C141" s="182">
        <v>3.5876663989000003E-2</v>
      </c>
      <c r="D141" s="165"/>
      <c r="E141" s="182">
        <v>7.0145182979999996E-3</v>
      </c>
      <c r="F141" s="182">
        <v>5.1579919849999998E-3</v>
      </c>
      <c r="G141" s="181" t="s">
        <v>279</v>
      </c>
    </row>
    <row r="142" spans="1:7">
      <c r="A142" s="148" t="s">
        <v>253</v>
      </c>
      <c r="B142" s="180">
        <v>1364.8602000000001</v>
      </c>
      <c r="C142" s="182">
        <v>3.6193751071999999E-2</v>
      </c>
      <c r="D142" s="165"/>
      <c r="E142" s="182">
        <v>7.076514396E-3</v>
      </c>
      <c r="F142" s="182">
        <v>5.2035796299999999E-3</v>
      </c>
      <c r="G142" s="181" t="s">
        <v>280</v>
      </c>
    </row>
    <row r="143" spans="1:7">
      <c r="A143" s="148" t="s">
        <v>254</v>
      </c>
      <c r="B143" s="180">
        <v>1642.8969</v>
      </c>
      <c r="C143" s="182">
        <v>4.3566807382E-2</v>
      </c>
      <c r="D143" s="165"/>
      <c r="E143" s="182">
        <v>8.5180764769999997E-3</v>
      </c>
      <c r="F143" s="182">
        <v>6.2636047579999994E-3</v>
      </c>
      <c r="G143" s="181" t="s">
        <v>281</v>
      </c>
    </row>
    <row r="144" spans="1:7">
      <c r="A144" s="148" t="s">
        <v>255</v>
      </c>
      <c r="B144" s="180">
        <v>1816.6396</v>
      </c>
      <c r="C144" s="182">
        <v>4.8174165727999999E-2</v>
      </c>
      <c r="D144" s="165"/>
      <c r="E144" s="182">
        <v>9.4188960020000004E-3</v>
      </c>
      <c r="F144" s="182">
        <v>6.926005182E-3</v>
      </c>
      <c r="G144" s="181" t="s">
        <v>282</v>
      </c>
    </row>
    <row r="145" spans="1:7">
      <c r="A145" s="148" t="s">
        <v>256</v>
      </c>
      <c r="B145" s="180">
        <v>1859.0657000000001</v>
      </c>
      <c r="C145" s="182">
        <v>4.9299233117999997E-2</v>
      </c>
      <c r="D145" s="165"/>
      <c r="E145" s="182">
        <v>9.6388664479999994E-3</v>
      </c>
      <c r="F145" s="182">
        <v>7.0877562459999996E-3</v>
      </c>
      <c r="G145" s="181" t="s">
        <v>283</v>
      </c>
    </row>
    <row r="146" spans="1:7">
      <c r="A146" s="148" t="s">
        <v>257</v>
      </c>
      <c r="B146" s="180">
        <v>1863.7908</v>
      </c>
      <c r="C146" s="182">
        <v>4.9424534664E-2</v>
      </c>
      <c r="D146" s="165"/>
      <c r="E146" s="182">
        <v>9.6633651029999993E-3</v>
      </c>
      <c r="F146" s="182">
        <v>7.1057708630000004E-3</v>
      </c>
      <c r="G146" s="181" t="s">
        <v>284</v>
      </c>
    </row>
    <row r="147" spans="1:7">
      <c r="A147" s="148" t="s">
        <v>258</v>
      </c>
      <c r="B147" s="180">
        <v>1946.1088</v>
      </c>
      <c r="C147" s="182">
        <v>5.1607466806000001E-2</v>
      </c>
      <c r="D147" s="165"/>
      <c r="E147" s="182">
        <v>1.0090166699000001E-2</v>
      </c>
      <c r="F147" s="182">
        <v>7.4196112609999998E-3</v>
      </c>
      <c r="G147" s="181" t="s">
        <v>285</v>
      </c>
    </row>
    <row r="148" spans="1:7">
      <c r="A148" s="148" t="s">
        <v>259</v>
      </c>
      <c r="B148" s="180">
        <v>2071.1010000000001</v>
      </c>
      <c r="C148" s="182">
        <v>5.4922045524999998E-2</v>
      </c>
      <c r="D148" s="165"/>
      <c r="E148" s="182">
        <v>1.0738225088E-2</v>
      </c>
      <c r="F148" s="182">
        <v>7.8961486130000001E-3</v>
      </c>
      <c r="G148" s="181" t="s">
        <v>286</v>
      </c>
    </row>
    <row r="149" spans="1:7">
      <c r="A149" s="148" t="s">
        <v>260</v>
      </c>
      <c r="B149" s="180">
        <v>4403.7437</v>
      </c>
      <c r="C149" s="182">
        <v>0.11677972825699999</v>
      </c>
      <c r="D149" s="165"/>
      <c r="E149" s="182">
        <v>2.2832489135000002E-2</v>
      </c>
      <c r="F149" s="182">
        <v>1.6789434561000002E-2</v>
      </c>
      <c r="G149" s="181" t="s">
        <v>287</v>
      </c>
    </row>
    <row r="150" spans="1:7">
      <c r="A150" s="148" t="s">
        <v>261</v>
      </c>
      <c r="B150" s="180">
        <v>4767.7286999999997</v>
      </c>
      <c r="C150" s="182">
        <v>0.12643198603700001</v>
      </c>
      <c r="D150" s="165"/>
      <c r="E150" s="182">
        <v>2.4719675157999998E-2</v>
      </c>
      <c r="F150" s="182">
        <v>1.8177140738999998E-2</v>
      </c>
      <c r="G150" s="181" t="s">
        <v>288</v>
      </c>
    </row>
    <row r="151" spans="1:7">
      <c r="A151" s="170" t="s">
        <v>262</v>
      </c>
      <c r="B151" s="171">
        <v>5304.7960000000003</v>
      </c>
      <c r="C151" s="174">
        <v>0.140674089488</v>
      </c>
      <c r="D151" s="184"/>
      <c r="E151" s="174">
        <v>2.7504256670000001E-2</v>
      </c>
      <c r="F151" s="174">
        <v>2.0224729540999999E-2</v>
      </c>
      <c r="G151" s="172" t="s">
        <v>289</v>
      </c>
    </row>
    <row r="152" spans="1:7">
      <c r="A152" s="176" t="s">
        <v>306</v>
      </c>
      <c r="B152" s="177">
        <v>37709.83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29/09/2026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955.6771</v>
      </c>
      <c r="C6" s="173">
        <v>0.75</v>
      </c>
      <c r="D6" s="168">
        <v>716.75779999999997</v>
      </c>
      <c r="E6" s="173">
        <v>0.01</v>
      </c>
      <c r="F6" s="169" t="s">
        <v>83</v>
      </c>
    </row>
    <row r="7" spans="1:6">
      <c r="A7" s="148" t="s">
        <v>71</v>
      </c>
      <c r="B7" s="180">
        <v>1123.0170000000001</v>
      </c>
      <c r="C7" s="182">
        <v>0.85</v>
      </c>
      <c r="D7" s="180">
        <v>954.56449999999995</v>
      </c>
      <c r="E7" s="182">
        <v>0.01</v>
      </c>
      <c r="F7" s="181" t="s">
        <v>84</v>
      </c>
    </row>
    <row r="8" spans="1:6">
      <c r="A8" s="148" t="s">
        <v>72</v>
      </c>
      <c r="B8" s="180">
        <v>1460.34</v>
      </c>
      <c r="C8" s="182">
        <v>0.9</v>
      </c>
      <c r="D8" s="180">
        <v>1314.306</v>
      </c>
      <c r="E8" s="182">
        <v>0.01</v>
      </c>
      <c r="F8" s="181" t="s">
        <v>85</v>
      </c>
    </row>
    <row r="9" spans="1:6">
      <c r="A9" s="148" t="s">
        <v>74</v>
      </c>
      <c r="B9" s="180">
        <v>2665.3721999999998</v>
      </c>
      <c r="C9" s="182">
        <v>0.3</v>
      </c>
      <c r="D9" s="180">
        <v>799.61170000000004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4926.0833000000002</v>
      </c>
      <c r="C10" s="182">
        <v>0.8</v>
      </c>
      <c r="D10" s="180">
        <v>3940.8665999999998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5960.9080999999996</v>
      </c>
      <c r="C11" s="174">
        <v>1</v>
      </c>
      <c r="D11" s="171">
        <v>5960.9080999999996</v>
      </c>
      <c r="E11" s="174">
        <v>0.06</v>
      </c>
      <c r="F11" s="172" t="s">
        <v>89</v>
      </c>
    </row>
    <row r="12" spans="1:6">
      <c r="A12" s="176" t="s">
        <v>307</v>
      </c>
      <c r="B12" s="177">
        <v>17091.400000000001</v>
      </c>
      <c r="C12" s="179"/>
      <c r="D12" s="177">
        <v>13687.01</v>
      </c>
      <c r="E12" s="178">
        <v>0.14000000000000001</v>
      </c>
      <c r="F12" s="175"/>
    </row>
    <row r="14" spans="1:6">
      <c r="A14" s="167" t="s">
        <v>129</v>
      </c>
      <c r="B14" s="168">
        <v>3067.288</v>
      </c>
      <c r="C14" s="173">
        <v>0.4</v>
      </c>
      <c r="D14" s="168">
        <v>1226.915</v>
      </c>
      <c r="E14" s="173">
        <v>0.01</v>
      </c>
      <c r="F14" s="169" t="s">
        <v>132</v>
      </c>
    </row>
    <row r="15" spans="1:6">
      <c r="A15" s="170" t="s">
        <v>130</v>
      </c>
      <c r="B15" s="171">
        <v>7588.8</v>
      </c>
      <c r="C15" s="174">
        <v>0.65</v>
      </c>
      <c r="D15" s="171">
        <v>4932.72</v>
      </c>
      <c r="E15" s="174">
        <v>0.05</v>
      </c>
      <c r="F15" s="172" t="s">
        <v>133</v>
      </c>
    </row>
    <row r="16" spans="1:6">
      <c r="A16" s="176" t="s">
        <v>308</v>
      </c>
      <c r="B16" s="177">
        <v>10656.09</v>
      </c>
      <c r="C16" s="179"/>
      <c r="D16" s="177">
        <v>6159.64</v>
      </c>
      <c r="E16" s="178">
        <v>0.06</v>
      </c>
      <c r="F16" s="175"/>
    </row>
    <row r="18" spans="1:6">
      <c r="A18" s="167" t="s">
        <v>140</v>
      </c>
      <c r="B18" s="168">
        <v>924.78200000000004</v>
      </c>
      <c r="C18" s="173">
        <v>1</v>
      </c>
      <c r="D18" s="168">
        <v>924.78200000000004</v>
      </c>
      <c r="E18" s="173">
        <v>0.01</v>
      </c>
      <c r="F18" s="169" t="s">
        <v>152</v>
      </c>
    </row>
    <row r="19" spans="1:6">
      <c r="A19" s="148" t="s">
        <v>142</v>
      </c>
      <c r="B19" s="180">
        <v>1234.2370000000001</v>
      </c>
      <c r="C19" s="182">
        <v>0.4</v>
      </c>
      <c r="D19" s="180">
        <v>493.69490000000002</v>
      </c>
      <c r="E19" s="182">
        <v>0</v>
      </c>
      <c r="F19" s="181" t="s">
        <v>154</v>
      </c>
    </row>
    <row r="20" spans="1:6">
      <c r="A20" s="148" t="s">
        <v>143</v>
      </c>
      <c r="B20" s="180">
        <v>1790.8019999999999</v>
      </c>
      <c r="C20" s="182">
        <v>0.5</v>
      </c>
      <c r="D20" s="180">
        <v>895.40110000000004</v>
      </c>
      <c r="E20" s="182">
        <v>0.01</v>
      </c>
      <c r="F20" s="181" t="s">
        <v>155</v>
      </c>
    </row>
    <row r="21" spans="1:6">
      <c r="A21" s="148" t="s">
        <v>144</v>
      </c>
      <c r="B21" s="180">
        <v>2040.2929999999999</v>
      </c>
      <c r="C21" s="182">
        <v>0.3</v>
      </c>
      <c r="D21" s="180">
        <v>612.08780000000002</v>
      </c>
      <c r="E21" s="182">
        <v>0.01</v>
      </c>
      <c r="F21" s="181" t="s">
        <v>156</v>
      </c>
    </row>
    <row r="22" spans="1:6">
      <c r="A22" s="148" t="s">
        <v>145</v>
      </c>
      <c r="B22" s="180">
        <v>2060.741</v>
      </c>
      <c r="C22" s="182">
        <v>0.45</v>
      </c>
      <c r="D22" s="180">
        <v>927.33349999999996</v>
      </c>
      <c r="E22" s="182">
        <v>0.01</v>
      </c>
      <c r="F22" s="181" t="s">
        <v>157</v>
      </c>
    </row>
    <row r="23" spans="1:6">
      <c r="A23" s="148" t="s">
        <v>146</v>
      </c>
      <c r="B23" s="180">
        <v>4864.7950000000001</v>
      </c>
      <c r="C23" s="182">
        <v>0.6</v>
      </c>
      <c r="D23" s="180">
        <v>2918.8766999999998</v>
      </c>
      <c r="E23" s="182">
        <v>0.03</v>
      </c>
      <c r="F23" s="181" t="s">
        <v>158</v>
      </c>
    </row>
    <row r="24" spans="1:6">
      <c r="A24" s="148" t="s">
        <v>147</v>
      </c>
      <c r="B24" s="180">
        <v>5119.0519999999997</v>
      </c>
      <c r="C24" s="182">
        <v>0.5</v>
      </c>
      <c r="D24" s="180">
        <v>2559.5261</v>
      </c>
      <c r="E24" s="182">
        <v>0.03</v>
      </c>
      <c r="F24" s="181" t="s">
        <v>159</v>
      </c>
    </row>
    <row r="25" spans="1:6">
      <c r="A25" s="148" t="s">
        <v>148</v>
      </c>
      <c r="B25" s="180">
        <v>10378.637000000001</v>
      </c>
      <c r="C25" s="182">
        <v>0.8</v>
      </c>
      <c r="D25" s="180">
        <v>8302.9097999999994</v>
      </c>
      <c r="E25" s="182">
        <v>0.08</v>
      </c>
      <c r="F25" s="181" t="s">
        <v>160</v>
      </c>
    </row>
    <row r="26" spans="1:6">
      <c r="A26" s="170" t="s">
        <v>149</v>
      </c>
      <c r="B26" s="171">
        <v>13099.697</v>
      </c>
      <c r="C26" s="174">
        <v>0.8</v>
      </c>
      <c r="D26" s="171">
        <v>9780.9100999999991</v>
      </c>
      <c r="E26" s="174">
        <v>0.1</v>
      </c>
      <c r="F26" s="172" t="s">
        <v>161</v>
      </c>
    </row>
    <row r="27" spans="1:6">
      <c r="A27" s="176" t="s">
        <v>309</v>
      </c>
      <c r="B27" s="177">
        <v>41513.040000000001</v>
      </c>
      <c r="C27" s="179"/>
      <c r="D27" s="177">
        <v>27415.52</v>
      </c>
      <c r="E27" s="178">
        <v>0.28000000000000003</v>
      </c>
      <c r="F27" s="175"/>
    </row>
    <row r="29" spans="1:6">
      <c r="A29" s="167" t="s">
        <v>167</v>
      </c>
      <c r="B29" s="168">
        <v>827.57730000000004</v>
      </c>
      <c r="C29" s="173">
        <v>0.3</v>
      </c>
      <c r="D29" s="168">
        <v>248.2732</v>
      </c>
      <c r="E29" s="173">
        <v>0</v>
      </c>
      <c r="F29" s="169" t="s">
        <v>191</v>
      </c>
    </row>
    <row r="30" spans="1:6">
      <c r="A30" s="148" t="s">
        <v>169</v>
      </c>
      <c r="B30" s="180">
        <v>1331.5990999999999</v>
      </c>
      <c r="C30" s="182">
        <v>1</v>
      </c>
      <c r="D30" s="180">
        <v>1331.5990999999999</v>
      </c>
      <c r="E30" s="182">
        <v>0.01</v>
      </c>
      <c r="F30" s="181" t="s">
        <v>193</v>
      </c>
    </row>
    <row r="31" spans="1:6">
      <c r="A31" s="148" t="s">
        <v>170</v>
      </c>
      <c r="B31" s="180">
        <v>1337.7126000000001</v>
      </c>
      <c r="C31" s="182">
        <v>1</v>
      </c>
      <c r="D31" s="180">
        <v>1337.7126000000001</v>
      </c>
      <c r="E31" s="182">
        <v>0.01</v>
      </c>
      <c r="F31" s="181" t="s">
        <v>194</v>
      </c>
    </row>
    <row r="32" spans="1:6">
      <c r="A32" s="148" t="s">
        <v>171</v>
      </c>
      <c r="B32" s="180">
        <v>1447.6950999999999</v>
      </c>
      <c r="C32" s="182">
        <v>0.9</v>
      </c>
      <c r="D32" s="180">
        <v>1302.9256</v>
      </c>
      <c r="E32" s="182">
        <v>0.01</v>
      </c>
      <c r="F32" s="181" t="s">
        <v>195</v>
      </c>
    </row>
    <row r="33" spans="1:6">
      <c r="A33" s="148" t="s">
        <v>172</v>
      </c>
      <c r="B33" s="180">
        <v>1472.5005000000001</v>
      </c>
      <c r="C33" s="182">
        <v>0.9</v>
      </c>
      <c r="D33" s="180">
        <v>1325.2503999999999</v>
      </c>
      <c r="E33" s="182">
        <v>0.01</v>
      </c>
      <c r="F33" s="181" t="s">
        <v>196</v>
      </c>
    </row>
    <row r="34" spans="1:6">
      <c r="A34" s="148" t="s">
        <v>173</v>
      </c>
      <c r="B34" s="180">
        <v>1636.5997</v>
      </c>
      <c r="C34" s="182">
        <v>1</v>
      </c>
      <c r="D34" s="180">
        <v>1636.5997</v>
      </c>
      <c r="E34" s="182">
        <v>0.02</v>
      </c>
      <c r="F34" s="181" t="s">
        <v>197</v>
      </c>
    </row>
    <row r="35" spans="1:6">
      <c r="A35" s="148" t="s">
        <v>174</v>
      </c>
      <c r="B35" s="180">
        <v>1874.7918999999999</v>
      </c>
      <c r="C35" s="182">
        <v>1</v>
      </c>
      <c r="D35" s="180">
        <v>1874.7918999999999</v>
      </c>
      <c r="E35" s="182">
        <v>0.02</v>
      </c>
      <c r="F35" s="181" t="s">
        <v>198</v>
      </c>
    </row>
    <row r="36" spans="1:6">
      <c r="A36" s="148" t="s">
        <v>176</v>
      </c>
      <c r="B36" s="180">
        <v>2307.3901999999998</v>
      </c>
      <c r="C36" s="182">
        <v>0.95</v>
      </c>
      <c r="D36" s="180">
        <v>2192.0207</v>
      </c>
      <c r="E36" s="182">
        <v>0.02</v>
      </c>
      <c r="F36" s="181" t="s">
        <v>200</v>
      </c>
    </row>
    <row r="37" spans="1:6">
      <c r="A37" s="148" t="s">
        <v>177</v>
      </c>
      <c r="B37" s="180">
        <v>2333.9137999999998</v>
      </c>
      <c r="C37" s="182">
        <v>1</v>
      </c>
      <c r="D37" s="180">
        <v>2333.9137999999998</v>
      </c>
      <c r="E37" s="182">
        <v>0.02</v>
      </c>
      <c r="F37" s="181" t="s">
        <v>201</v>
      </c>
    </row>
    <row r="38" spans="1:6">
      <c r="A38" s="148" t="s">
        <v>178</v>
      </c>
      <c r="B38" s="180">
        <v>2767.2332999999999</v>
      </c>
      <c r="C38" s="182">
        <v>1</v>
      </c>
      <c r="D38" s="180">
        <v>2767.2332999999999</v>
      </c>
      <c r="E38" s="182">
        <v>0.03</v>
      </c>
      <c r="F38" s="181" t="s">
        <v>202</v>
      </c>
    </row>
    <row r="39" spans="1:6">
      <c r="A39" s="148" t="s">
        <v>179</v>
      </c>
      <c r="B39" s="180">
        <v>2821.8978000000002</v>
      </c>
      <c r="C39" s="182">
        <v>0.9</v>
      </c>
      <c r="D39" s="180">
        <v>2539.7080999999998</v>
      </c>
      <c r="E39" s="182">
        <v>0.03</v>
      </c>
      <c r="F39" s="181" t="s">
        <v>203</v>
      </c>
    </row>
    <row r="40" spans="1:6">
      <c r="A40" s="148" t="s">
        <v>180</v>
      </c>
      <c r="B40" s="180">
        <v>3149.8915000000002</v>
      </c>
      <c r="C40" s="182">
        <v>0.75</v>
      </c>
      <c r="D40" s="180">
        <v>2362.4186</v>
      </c>
      <c r="E40" s="182">
        <v>0.02</v>
      </c>
      <c r="F40" s="181" t="s">
        <v>204</v>
      </c>
    </row>
    <row r="41" spans="1:6">
      <c r="A41" s="148" t="s">
        <v>181</v>
      </c>
      <c r="B41" s="180">
        <v>4696.7518</v>
      </c>
      <c r="C41" s="182">
        <v>1</v>
      </c>
      <c r="D41" s="180">
        <v>4696.7518</v>
      </c>
      <c r="E41" s="182">
        <v>0.05</v>
      </c>
      <c r="F41" s="181" t="s">
        <v>205</v>
      </c>
    </row>
    <row r="42" spans="1:6">
      <c r="A42" s="148" t="s">
        <v>182</v>
      </c>
      <c r="B42" s="180">
        <v>4992.1736000000001</v>
      </c>
      <c r="C42" s="182">
        <v>0.85</v>
      </c>
      <c r="D42" s="180">
        <v>4243.3474999999999</v>
      </c>
      <c r="E42" s="182">
        <v>0.04</v>
      </c>
      <c r="F42" s="181" t="s">
        <v>206</v>
      </c>
    </row>
    <row r="43" spans="1:6">
      <c r="A43" s="148" t="s">
        <v>183</v>
      </c>
      <c r="B43" s="180">
        <v>5118.5955999999996</v>
      </c>
      <c r="C43" s="182">
        <v>0.95</v>
      </c>
      <c r="D43" s="180">
        <v>4862.6659</v>
      </c>
      <c r="E43" s="182">
        <v>0.05</v>
      </c>
      <c r="F43" s="181" t="s">
        <v>207</v>
      </c>
    </row>
    <row r="44" spans="1:6">
      <c r="A44" s="148" t="s">
        <v>184</v>
      </c>
      <c r="B44" s="180">
        <v>5358.2078000000001</v>
      </c>
      <c r="C44" s="182">
        <v>1</v>
      </c>
      <c r="D44" s="180">
        <v>5358.2078000000001</v>
      </c>
      <c r="E44" s="182">
        <v>0.05</v>
      </c>
      <c r="F44" s="181" t="s">
        <v>208</v>
      </c>
    </row>
    <row r="45" spans="1:6">
      <c r="A45" s="170" t="s">
        <v>185</v>
      </c>
      <c r="B45" s="171">
        <v>14784.3477</v>
      </c>
      <c r="C45" s="174">
        <v>0.9</v>
      </c>
      <c r="D45" s="171">
        <v>10100.3339</v>
      </c>
      <c r="E45" s="174">
        <v>0.1</v>
      </c>
      <c r="F45" s="172" t="s">
        <v>209</v>
      </c>
    </row>
    <row r="46" spans="1:6">
      <c r="A46" s="176" t="s">
        <v>310</v>
      </c>
      <c r="B46" s="177">
        <v>58258.879999999997</v>
      </c>
      <c r="C46" s="179"/>
      <c r="D46" s="177">
        <v>50513.75</v>
      </c>
      <c r="E46" s="178">
        <v>0.51</v>
      </c>
      <c r="F46" s="175"/>
    </row>
    <row r="48" spans="1:6">
      <c r="A48" s="167" t="s">
        <v>221</v>
      </c>
      <c r="B48" s="168">
        <v>821.63099999999997</v>
      </c>
      <c r="C48" s="173">
        <v>0.75</v>
      </c>
      <c r="D48" s="168">
        <v>616.22320000000002</v>
      </c>
      <c r="E48" s="173">
        <v>0.01</v>
      </c>
      <c r="F48" s="169" t="s">
        <v>226</v>
      </c>
    </row>
    <row r="49" spans="1:6">
      <c r="A49" s="170" t="s">
        <v>222</v>
      </c>
      <c r="B49" s="171">
        <v>1468.204</v>
      </c>
      <c r="C49" s="174">
        <v>0.8</v>
      </c>
      <c r="D49" s="171">
        <v>1174.5634</v>
      </c>
      <c r="E49" s="174">
        <v>0.01</v>
      </c>
      <c r="F49" s="172" t="s">
        <v>227</v>
      </c>
    </row>
    <row r="50" spans="1:6">
      <c r="A50" s="176" t="s">
        <v>311</v>
      </c>
      <c r="B50" s="177">
        <v>2289.84</v>
      </c>
      <c r="C50" s="179"/>
      <c r="D50" s="177">
        <v>1790.79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129809.236516822</v>
      </c>
      <c r="C52" s="196"/>
      <c r="D52" s="195">
        <v>99566.7121918763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7:10" ht="15">
      <c r="G6081" s="108" t="e">
        <f>G6080*#REF!/#REF!</f>
        <v>#REF!</v>
      </c>
      <c r="H6081" s="108">
        <f t="shared" si="150"/>
        <v>0</v>
      </c>
      <c r="I6081" s="108">
        <f t="shared" si="151"/>
        <v>0</v>
      </c>
      <c r="J6081" s="108">
        <f t="shared" si="152"/>
        <v>0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7:10" ht="15">
      <c r="G6081" s="108" t="e">
        <f>G6080*#REF!/#REF!</f>
        <v>#REF!</v>
      </c>
      <c r="H6081" s="108">
        <f t="shared" si="150"/>
        <v>0</v>
      </c>
      <c r="I6081" s="108">
        <f t="shared" si="151"/>
        <v>0</v>
      </c>
      <c r="J6081" s="108">
        <f t="shared" si="152"/>
        <v>0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-1.66266097194653E-2</v>
      </c>
      <c r="E31" s="42"/>
      <c r="F31" s="43"/>
      <c r="G31" s="41">
        <f>Indices!F17</f>
        <v>-9.8789121993862097E-2</v>
      </c>
      <c r="H31" s="42"/>
      <c r="I31" s="42"/>
      <c r="J31" s="41">
        <f>Indices!J17</f>
        <v>-0.13672054539838599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3.2806893472048501E-2</v>
      </c>
      <c r="E32" s="42"/>
      <c r="F32" s="39"/>
      <c r="G32" s="41">
        <f>Indices!F26</f>
        <v>-6.6170101063131606E-2</v>
      </c>
      <c r="H32" s="42"/>
      <c r="I32" s="42"/>
      <c r="J32" s="41">
        <f>Indices!J26</f>
        <v>-9.2947027158521503E-2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2026-09-30T07:23:31Z</dcterms:modified>
</cp:coreProperties>
</file>