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2C2F007-ADF9-4D17-B7A9-35EDE624DEAE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<sst xmlns="http://schemas.openxmlformats.org/spreadsheetml/2006/main" count="456" uniqueCount="312">
  <si>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</si>
  <si>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</si>
  <si>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</si>
  <si>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</si>
  <si>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</si>
  <si>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</si>
  <si>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</si>
  <si>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</si>
  <si>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</si>
  <si>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</si>
  <si>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</si>
  <si>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</si>
  <si>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</si>
  <si>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</si>
  <si>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</si>
  <si>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</si>
  <si>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</si>
  <si>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</si>
  <si>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</si>
  <si>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</si>
  <si>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</si>
  <si>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</si>
  <si>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</si>
  <si>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</si>
  <si>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</si>
  <si>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</si>
  <si>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</si>
  <si>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</si>
  <si>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</si>
  <si>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</si>
  <si>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</si>
  <si>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</si>
  <si>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</si>
  <si>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</si>
  <si>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</si>
  <si>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</si>
  <si>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</si>
  <si>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</si>
  <si>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</si>
  <si>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</si>
  <si>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</si>
  <si>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</si>
  <si>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</si>
  <si>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</si>
  <si>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</si>
  <si>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</si>
  <si>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</si>
  <si>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</si>
  <si>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</si>
  <si>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</si>
  <si>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</si>
  <si>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</si>
  <si>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</si>
  <si>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</si>
  <si>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</si>
  <si>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</si>
  <si>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24-09-2026</t>
  </si>
  <si>
    <t>25/09/2026</t>
  </si>
  <si>
    <t>Variation par rapport au 31/12/2025</t>
  </si>
  <si>
    <t>AU 25/09/2026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</si>
  <si>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</si>
  <si>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</si>
  <si>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</si>
  <si>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</si>
  <si>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</si>
  <si>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</si>
  <si>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</si>
  <si>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</si>
  <si>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</si>
  <si>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</si>
  <si>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</si>
  <si>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</si>
  <si>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</si>
  <si>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</si>
  <si>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</si>
  <si>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</si>
  <si>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</si>
  <si>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</si>
  <si>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</si>
  <si>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</si>
  <si>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</si>
  <si>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</si>
  <si>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</si>
  <si>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</si>
  <si>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</si>
  <si>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</si>
  <si>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</si>
  <si>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</si>
  <si>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</si>
  <si>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</si>
  <si>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</si>
  <si>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</si>
  <si>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</si>
  <si>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</si>
  <si>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</si>
  <si>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</si>
  <si>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</si>
  <si>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</si>
  <si>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</si>
  <si>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</si>
  <si>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</si>
  <si>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</si>
  <si>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</si>
  <si>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</si>
  <si>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</si>
  <si>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</si>
  <si>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</si>
  <si>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</si>
  <si>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</si>
  <si>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</si>
  <si>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</si>
  <si>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</si>
  <si>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</si>
  <si>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</si>
  <si>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</si>
  <si>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</si>
  <si>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</si>
  <si>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</si>
  <si>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</si>
  <si>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</si>
  <si>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</si>
  <si>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</si>
  <si>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</si>
  <si>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</si>
  <si>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</si>
  <si>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</si>
  <si>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</si>
  <si>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</si>
  <si>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</si>
  <si>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</si>
  <si>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</si>
  <si>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</si>
  <si>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</si>
  <si>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</si>
  <si>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</si>
  <si>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</si>
  <si>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</si>
  <si>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</si>
  <si>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</si>
  <si>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</si>
  <si>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</si>
  <si>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</si>
  <si>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</si>
  <si>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</si>
  <si>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</si>
  <si>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</si>
  <si>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</si>
  <si>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</si>
  <si>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</si>
  <si>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</si>
  <si>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</si>
  <si>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</si>
  <si>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</si>
  <si>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</si>
  <si>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</si>
  <si>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</si>
  <si>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</si>
  <si>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</si>
  <si>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</si>
  <si>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</si>
  <si>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</si>
  <si>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</si>
  <si>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</si>
  <si>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</si>
  <si>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</si>
  <si>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</si>
  <si>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</si>
  <si>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</si>
  <si>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</si>
  <si>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</si>
  <si>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</si>
  <si>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</si>
  <si>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</si>
  <si>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</si>
  <si>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</si>
  <si>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</si>
  <si>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</si>
  <si>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</si>
  <si>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</si>
  <si>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</si>
  <si>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</si>
  <si>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</si>
  <si>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</si>
  <si>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</si>
  <si>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</si>
  <si>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</si>
  <si>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</si>
  <si>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</si>
  <si>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</si>
  <si>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</si>
  <si>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</si>
  <si>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</si>
  <si>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</si>
  <si>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</si>
  <si>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</si>
  <si>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</si>
  <si>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</si>
  <si>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</si>
  <si>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</si>
  <si>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</si>
  <si>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</si>
  <si>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</si>
  <si>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</si>
  <si>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</si>
  <si>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</si>
  <si>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</si>
  <si>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</si>
  <si>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</si>
  <si>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</si>
  <si>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</si>
  <si>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</si>
  <si>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</si>
  <si>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</si>
  <si>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</si>
  <si>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</si>
  <si>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</si>
  <si>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</si>
  <si>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</si>
  <si>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</si>
  <si>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</si>
  <si>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</si>
  <si>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</si>
  <si>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</si>
  <si>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</si>
  <si>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</si>
  <si>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</si>
  <si>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</si>
  <si>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</si>
  <si>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</si>
  <si>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</si>
  <si>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</si>
  <si>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</si>
  <si>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</si>
  <si>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</si>
  <si>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</si>
  <si>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</si>
  <si>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</si>
  <si>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</si>
  <si>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</si>
  <si>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Eastnine Rg</t>
  </si>
  <si>
    <t>John Mattson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</si>
  <si>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</si>
  <si>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</si>
  <si>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</si>
  <si>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</si>
  <si>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</si>
  <si>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</si>
  <si>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</si>
  <si>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</si>
  <si>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</si>
  <si>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</si>
  <si>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</si>
  <si>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</si>
  <si>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</si>
  <si>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</si>
  <si>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</si>
  <si>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</si>
  <si>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</si>
  <si>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</si>
  <si>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</si>
  <si>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</si>
  <si>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</si>
  <si>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</si>
  <si>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</si>
  <si>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</si>
  <si>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</si>
  <si>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SE0022050183</t>
  </si>
  <si>
    <t>SE0012481364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</si>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</sst>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1160.0450000000001</v>
      </c>
      <c r="E12" s="14"/>
      <c r="F12" s="154">
        <v>1306.5889999999999</v>
      </c>
      <c r="G12" s="154">
        <v>1333.682</v>
      </c>
      <c r="H12" s="154">
        <v>1539.431</v>
      </c>
      <c r="I12" s="154">
        <v>1488.32</v>
      </c>
      <c r="J12" s="154">
        <v>1169.4880000000001</v>
      </c>
      <c r="K12" s="149">
        <v>836.77440000000001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1158.268</v>
      </c>
      <c r="E14" s="17"/>
      <c r="F14" s="155">
        <v>1303.0429999999999</v>
      </c>
      <c r="G14" s="155">
        <v>1323.34</v>
      </c>
      <c r="H14" s="155">
        <v>1535.0119999999999</v>
      </c>
      <c r="I14" s="155">
        <v>1475.884</v>
      </c>
      <c r="J14" s="155">
        <v>1169.213</v>
      </c>
      <c r="K14" s="150">
        <v>837.62369999999999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-1.5318371270079999E-3</v>
      </c>
      <c r="E16" s="21"/>
      <c r="F16" s="156">
        <v>-2.7139368232856902E-3</v>
      </c>
      <c r="G16" s="156">
        <v>-7.7544722055182796E-3</v>
      </c>
      <c r="H16" s="156">
        <v>-2.8705411285079299E-3</v>
      </c>
      <c r="I16" s="156">
        <v>-8.3557299505482296E-3</v>
      </c>
      <c r="J16" s="156">
        <v>-2.3514563638116201E-4</v>
      </c>
      <c r="K16" s="151">
        <v>1.01496890918273E-3</v>
      </c>
    </row>
    <row r="17" spans="1:11" s="8" customFormat="1" ht="14.25">
      <c r="A17" s="145" t="s">
        <v>58</v>
      </c>
      <c r="B17" s="130"/>
      <c r="C17" s="22"/>
      <c r="D17" s="151">
        <v>-1.4932481506617501E-2</v>
      </c>
      <c r="E17" s="21"/>
      <c r="F17" s="156">
        <v>-9.6681679880929697E-2</v>
      </c>
      <c r="G17" s="156">
        <v>-0.15938116366893301</v>
      </c>
      <c r="H17" s="156">
        <v>-0.13365778113149601</v>
      </c>
      <c r="I17" s="156">
        <v>-0.17341780517337699</v>
      </c>
      <c r="J17" s="156">
        <v>-0.136019289344603</v>
      </c>
      <c r="K17" s="151">
        <v>-0.17275352791971699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3043.971</v>
      </c>
      <c r="E22" s="29"/>
      <c r="F22" s="154">
        <v>2749.0880000000002</v>
      </c>
      <c r="G22" s="154">
        <v>2452.317</v>
      </c>
      <c r="H22" s="154">
        <v>3455.6190000000001</v>
      </c>
      <c r="I22" s="154">
        <v>2786.8449999999998</v>
      </c>
      <c r="J22" s="154">
        <v>2711.2020000000002</v>
      </c>
      <c r="K22" s="149">
        <v>1808.854</v>
      </c>
    </row>
    <row r="23" spans="1:11" s="32" customFormat="1" ht="15.75" customHeight="1">
      <c r="A23" s="145" t="s">
        <v>58</v>
      </c>
      <c r="B23" s="130"/>
      <c r="C23" s="22"/>
      <c r="D23" s="151">
        <v>2.3810204498282899E-2</v>
      </c>
      <c r="E23" s="31"/>
      <c r="F23" s="156">
        <v>-7.7172929705923293E-2</v>
      </c>
      <c r="G23" s="156">
        <v>-0.159380640968246</v>
      </c>
      <c r="H23" s="156">
        <v>-0.109879877203458</v>
      </c>
      <c r="I23" s="156">
        <v>-0.17341805453845999</v>
      </c>
      <c r="J23" s="156">
        <v>-0.105336102591923</v>
      </c>
      <c r="K23" s="151">
        <v>-0.14784985494847599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3611.297</v>
      </c>
      <c r="E25" s="29"/>
      <c r="F25" s="154">
        <v>3418.9589999999998</v>
      </c>
      <c r="G25" s="154">
        <v>2709.23</v>
      </c>
      <c r="H25" s="154">
        <v>4516.1049999999996</v>
      </c>
      <c r="I25" s="154">
        <v>3130.1</v>
      </c>
      <c r="J25" s="154">
        <v>3341.944</v>
      </c>
      <c r="K25" s="149">
        <v>2131.652</v>
      </c>
    </row>
    <row r="26" spans="1:11" s="32" customFormat="1" ht="15.75" customHeight="1">
      <c r="A26" s="145" t="s">
        <v>58</v>
      </c>
      <c r="B26" s="130"/>
      <c r="C26" s="22"/>
      <c r="D26" s="151">
        <v>3.4403771553915601E-2</v>
      </c>
      <c r="E26" s="31"/>
      <c r="F26" s="156">
        <v>-6.5122555453471606E-2</v>
      </c>
      <c r="G26" s="156">
        <v>-0.159380780899675</v>
      </c>
      <c r="H26" s="156">
        <v>-9.8019944160823602E-2</v>
      </c>
      <c r="I26" s="156">
        <v>-0.173417971220548</v>
      </c>
      <c r="J26" s="156">
        <v>-9.2658693042812698E-2</v>
      </c>
      <c r="K26" s="151">
        <v>-0.13627418128156199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1115.809</v>
      </c>
      <c r="E12" s="154">
        <v>835.46090000000004</v>
      </c>
      <c r="F12" s="154">
        <v>973.21289999999999</v>
      </c>
      <c r="G12" s="154">
        <v>107.2634</v>
      </c>
      <c r="H12" s="154">
        <v>286.13650000000001</v>
      </c>
      <c r="I12" s="154">
        <v>1620.5409999999999</v>
      </c>
      <c r="J12" s="154">
        <v>816.21119999999996</v>
      </c>
      <c r="K12" s="154">
        <v>840.8374</v>
      </c>
      <c r="L12" s="154">
        <v>1098.9269999999999</v>
      </c>
      <c r="M12" s="154">
        <v>4387.4809999999998</v>
      </c>
      <c r="N12" s="154">
        <v>5146.9129999999996</v>
      </c>
      <c r="O12" s="154">
        <v>5052.6189999999997</v>
      </c>
      <c r="P12" s="154">
        <v>3270.4349999999999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1121.346</v>
      </c>
      <c r="E14" s="155">
        <v>832.67780000000005</v>
      </c>
      <c r="F14" s="155">
        <v>974.64</v>
      </c>
      <c r="G14" s="155">
        <v>108.06610000000001</v>
      </c>
      <c r="H14" s="155">
        <v>284.17579999999998</v>
      </c>
      <c r="I14" s="155">
        <v>1616.498</v>
      </c>
      <c r="J14" s="155">
        <v>812.10940000000005</v>
      </c>
      <c r="K14" s="155">
        <v>838.51589999999999</v>
      </c>
      <c r="L14" s="155">
        <v>1096.4659999999999</v>
      </c>
      <c r="M14" s="155">
        <v>4337.3</v>
      </c>
      <c r="N14" s="155">
        <v>5088.8109999999997</v>
      </c>
      <c r="O14" s="155">
        <v>5041.8540000000003</v>
      </c>
      <c r="P14" s="155">
        <v>3269.3519999999999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4.9623188197980301E-3</v>
      </c>
      <c r="E16" s="156">
        <v>-3.3312151412471201E-3</v>
      </c>
      <c r="F16" s="156">
        <v>1.4663800695613499E-3</v>
      </c>
      <c r="G16" s="156">
        <v>7.4834472895695097E-3</v>
      </c>
      <c r="H16" s="156">
        <v>-6.8523239782413096E-3</v>
      </c>
      <c r="I16" s="156">
        <v>-2.49484585703164E-3</v>
      </c>
      <c r="J16" s="156">
        <v>-5.0254149906298097E-3</v>
      </c>
      <c r="K16" s="156">
        <v>-2.7609380838673498E-3</v>
      </c>
      <c r="L16" s="156">
        <v>-2.2394572159933901E-3</v>
      </c>
      <c r="M16" s="156">
        <v>-1.14373144863761E-2</v>
      </c>
      <c r="N16" s="156">
        <v>-1.1288708396664199E-2</v>
      </c>
      <c r="O16" s="156">
        <v>-2.1305782209185601E-3</v>
      </c>
      <c r="P16" s="156">
        <v>-3.3114860867133899E-4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-0.28000000000000003</v>
      </c>
      <c r="E17" s="156">
        <v>-1.6165934117869402E-2</v>
      </c>
      <c r="F17" s="156">
        <v>-0.10971869416273999</v>
      </c>
      <c r="G17" s="156">
        <v>-3.6804539223533203E-2</v>
      </c>
      <c r="H17" s="156">
        <v>-0.29180265280123102</v>
      </c>
      <c r="I17" s="156">
        <v>-6.5045498476250699E-2</v>
      </c>
      <c r="J17" s="156">
        <v>-9.5055008117778506E-2</v>
      </c>
      <c r="K17" s="156">
        <v>2.6693525488514998E-2</v>
      </c>
      <c r="L17" s="156">
        <v>1.2230225125505499E-2</v>
      </c>
      <c r="M17" s="156">
        <v>-0.210343151989417</v>
      </c>
      <c r="N17" s="156">
        <v>-0.17580828935402501</v>
      </c>
      <c r="O17" s="156">
        <v>-2.0926410643742999E-2</v>
      </c>
      <c r="P17" s="156">
        <v>-6.1953356093033003E-3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2224.7750000000001</v>
      </c>
      <c r="E22" s="154">
        <v>1281.192</v>
      </c>
      <c r="F22" s="154">
        <v>2784.02</v>
      </c>
      <c r="G22" s="154">
        <v>167.28489999999999</v>
      </c>
      <c r="H22" s="154">
        <v>771.68449999999996</v>
      </c>
      <c r="I22" s="154">
        <v>4226.2489999999998</v>
      </c>
      <c r="J22" s="154">
        <v>2661.6010000000001</v>
      </c>
      <c r="K22" s="154">
        <v>1542.279</v>
      </c>
      <c r="L22" s="154">
        <v>2007.5989999999999</v>
      </c>
      <c r="M22" s="154">
        <v>8793.4689999999991</v>
      </c>
      <c r="N22" s="154">
        <v>8544.4089999999997</v>
      </c>
      <c r="O22" s="154">
        <v>11432.43</v>
      </c>
      <c r="P22" s="154">
        <v>6649.7709999999997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-0.25088320542624198</v>
      </c>
      <c r="E23" s="156">
        <v>-2.6638352065290198E-3</v>
      </c>
      <c r="F23" s="156">
        <v>-7.9622952266693206E-2</v>
      </c>
      <c r="G23" s="156">
        <v>-1.7379214255337599E-2</v>
      </c>
      <c r="H23" s="156">
        <v>-0.27318403025996202</v>
      </c>
      <c r="I23" s="156">
        <v>-2.2643457242476701E-2</v>
      </c>
      <c r="J23" s="156">
        <v>-6.6381721910521205E-2</v>
      </c>
      <c r="K23" s="156">
        <v>2.7289518680031901E-2</v>
      </c>
      <c r="L23" s="156">
        <v>1.22303667244479E-2</v>
      </c>
      <c r="M23" s="156">
        <v>-0.20032241847870599</v>
      </c>
      <c r="N23" s="156">
        <v>-0.17580833522314099</v>
      </c>
      <c r="O23" s="156">
        <v>-5.9499898268477996E-3</v>
      </c>
      <c r="P23" s="156">
        <v>-6.1955751912168297E-3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2551.152</v>
      </c>
      <c r="E25" s="154">
        <v>1500.3430000000001</v>
      </c>
      <c r="F25" s="154">
        <v>3619.884</v>
      </c>
      <c r="G25" s="154">
        <v>180.0796</v>
      </c>
      <c r="H25" s="154">
        <v>1111.9670000000001</v>
      </c>
      <c r="I25" s="154">
        <v>5543.7089999999998</v>
      </c>
      <c r="J25" s="154">
        <v>3810.3380000000002</v>
      </c>
      <c r="K25" s="154">
        <v>1669.171</v>
      </c>
      <c r="L25" s="154">
        <v>2144.7460000000001</v>
      </c>
      <c r="M25" s="154">
        <v>14111.78</v>
      </c>
      <c r="N25" s="154">
        <v>9381.1710000000003</v>
      </c>
      <c r="O25" s="154">
        <v>13342.62</v>
      </c>
      <c r="P25" s="154">
        <v>7122.4690000000001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-0.24034286456158999</v>
      </c>
      <c r="E26" s="156">
        <v>2.45746376109568E-3</v>
      </c>
      <c r="F26" s="156">
        <v>-6.4217180954399794E-2</v>
      </c>
      <c r="G26" s="156">
        <v>-1.19040368374933E-2</v>
      </c>
      <c r="H26" s="156">
        <v>-0.23748045642812099</v>
      </c>
      <c r="I26" s="156">
        <v>-7.50781691281854E-3</v>
      </c>
      <c r="J26" s="156">
        <v>2.9102874991346899E-3</v>
      </c>
      <c r="K26" s="156">
        <v>2.8297144349750399E-2</v>
      </c>
      <c r="L26" s="156">
        <v>1.22308008519791E-2</v>
      </c>
      <c r="M26" s="156">
        <v>-0.19162628172080001</v>
      </c>
      <c r="N26" s="156">
        <v>-0.17580835596136399</v>
      </c>
      <c r="O26" s="156">
        <v>4.2298828427824696E-3</v>
      </c>
      <c r="P26" s="156">
        <v>-6.1955899310047703E-3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2098.1979999999999</v>
      </c>
      <c r="C7" s="173">
        <v>0.49689481885699999</v>
      </c>
      <c r="D7" s="173">
        <v>1.7588924249E-2</v>
      </c>
      <c r="E7" s="173">
        <v>1.0827028256E-2</v>
      </c>
      <c r="F7" s="173">
        <v>7.9807478300000009E-3</v>
      </c>
      <c r="G7" s="169" t="s">
        <v>62</v>
      </c>
    </row>
    <row r="8" spans="1:7">
      <c r="A8" s="170" t="s">
        <v>61</v>
      </c>
      <c r="B8" s="171">
        <v>2124.42</v>
      </c>
      <c r="C8" s="174">
        <v>0.50310470750400005</v>
      </c>
      <c r="D8" s="174">
        <v>1.7808739906000001E-2</v>
      </c>
      <c r="E8" s="174">
        <v>1.0962337858E-2</v>
      </c>
      <c r="F8" s="174">
        <v>8.0804863530000003E-3</v>
      </c>
      <c r="G8" s="172" t="s">
        <v>63</v>
      </c>
    </row>
    <row r="9" spans="1:7">
      <c r="A9" s="176" t="s">
        <v>291</v>
      </c>
      <c r="B9" s="177">
        <v>4222.62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354.71440000000001</v>
      </c>
      <c r="C11" s="173">
        <v>1.5997459993E-2</v>
      </c>
      <c r="D11" s="173">
        <v>2.9735252400000002E-3</v>
      </c>
      <c r="E11" s="173">
        <v>1.830381514E-3</v>
      </c>
      <c r="F11" s="173">
        <v>1.3491987779999999E-3</v>
      </c>
      <c r="G11" s="169" t="s">
        <v>77</v>
      </c>
    </row>
    <row r="12" spans="1:7">
      <c r="A12" s="148" t="s">
        <v>65</v>
      </c>
      <c r="B12" s="180">
        <v>363.31810000000002</v>
      </c>
      <c r="C12" s="182">
        <v>1.6385482996000001E-2</v>
      </c>
      <c r="D12" s="182">
        <v>3.0456489520000003E-3</v>
      </c>
      <c r="E12" s="182">
        <v>1.8747779449999999E-3</v>
      </c>
      <c r="F12" s="182">
        <v>1.3819239829999999E-3</v>
      </c>
      <c r="G12" s="181" t="s">
        <v>78</v>
      </c>
    </row>
    <row r="13" spans="1:7">
      <c r="A13" s="148" t="s">
        <v>66</v>
      </c>
      <c r="B13" s="180">
        <v>460.75220000000002</v>
      </c>
      <c r="C13" s="182">
        <v>2.0779717109E-2</v>
      </c>
      <c r="D13" s="182">
        <v>3.8624264930000002E-3</v>
      </c>
      <c r="E13" s="182">
        <v>2.3775530659999999E-3</v>
      </c>
      <c r="F13" s="182">
        <v>1.7525262729999999E-3</v>
      </c>
      <c r="G13" s="181" t="s">
        <v>79</v>
      </c>
    </row>
    <row r="14" spans="1:7">
      <c r="A14" s="148" t="s">
        <v>67</v>
      </c>
      <c r="B14" s="180">
        <v>518.26639999999998</v>
      </c>
      <c r="C14" s="182">
        <v>2.3373581676E-2</v>
      </c>
      <c r="D14" s="182">
        <v>4.344560642E-3</v>
      </c>
      <c r="E14" s="182">
        <v>2.67433529E-3</v>
      </c>
      <c r="F14" s="182">
        <v>1.9712884329999999E-3</v>
      </c>
      <c r="G14" s="181" t="s">
        <v>80</v>
      </c>
    </row>
    <row r="15" spans="1:7">
      <c r="A15" s="148" t="s">
        <v>68</v>
      </c>
      <c r="B15" s="180">
        <v>548.05330000000004</v>
      </c>
      <c r="C15" s="182">
        <v>2.4716957476000001E-2</v>
      </c>
      <c r="D15" s="182">
        <v>4.5942603980000003E-3</v>
      </c>
      <c r="E15" s="182">
        <v>2.82804033E-3</v>
      </c>
      <c r="F15" s="182">
        <v>2.0845864810000001E-3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2.6918207906E-2</v>
      </c>
      <c r="D16" s="182">
        <v>5.0034174589999999E-3</v>
      </c>
      <c r="E16" s="182">
        <v>3.0799008189999998E-3</v>
      </c>
      <c r="F16" s="182">
        <v>2.2702362270000001E-3</v>
      </c>
      <c r="G16" s="181" t="s">
        <v>82</v>
      </c>
    </row>
    <row r="17" spans="1:7">
      <c r="A17" s="148" t="s">
        <v>70</v>
      </c>
      <c r="B17" s="180">
        <v>957.1798</v>
      </c>
      <c r="C17" s="182">
        <v>4.3168378720999996E-2</v>
      </c>
      <c r="D17" s="182">
        <v>8.0239152810000006E-3</v>
      </c>
      <c r="E17" s="182">
        <v>4.9391967489999999E-3</v>
      </c>
      <c r="F17" s="182">
        <v>3.6407482089999997E-3</v>
      </c>
      <c r="G17" s="181" t="s">
        <v>83</v>
      </c>
    </row>
    <row r="18" spans="1:7">
      <c r="A18" s="148" t="s">
        <v>71</v>
      </c>
      <c r="B18" s="180">
        <v>1144.0298</v>
      </c>
      <c r="C18" s="182">
        <v>5.1595229729999997E-2</v>
      </c>
      <c r="D18" s="182">
        <v>9.5902548239999996E-3</v>
      </c>
      <c r="E18" s="182">
        <v>5.9033718319999994E-3</v>
      </c>
      <c r="F18" s="182">
        <v>4.3514546019999996E-3</v>
      </c>
      <c r="G18" s="181" t="s">
        <v>84</v>
      </c>
    </row>
    <row r="19" spans="1:7">
      <c r="A19" s="148" t="s">
        <v>72</v>
      </c>
      <c r="B19" s="180">
        <v>1474.3816999999999</v>
      </c>
      <c r="C19" s="182">
        <v>6.6493951925000003E-2</v>
      </c>
      <c r="D19" s="182">
        <v>1.2359552357000002E-2</v>
      </c>
      <c r="E19" s="182">
        <v>7.6080390539999994E-3</v>
      </c>
      <c r="F19" s="182">
        <v>5.6079876890000003E-3</v>
      </c>
      <c r="G19" s="181" t="s">
        <v>85</v>
      </c>
    </row>
    <row r="20" spans="1:7">
      <c r="A20" s="148" t="s">
        <v>73</v>
      </c>
      <c r="B20" s="180">
        <v>2087.9112</v>
      </c>
      <c r="C20" s="182">
        <v>9.4163856588999992E-2</v>
      </c>
      <c r="D20" s="182">
        <v>1.7502691325999999E-2</v>
      </c>
      <c r="E20" s="182">
        <v>1.0773946766999999E-2</v>
      </c>
      <c r="F20" s="182">
        <v>7.9416207520000004E-3</v>
      </c>
      <c r="G20" s="181" t="s">
        <v>86</v>
      </c>
    </row>
    <row r="21" spans="1:7">
      <c r="A21" s="148" t="s">
        <v>74</v>
      </c>
      <c r="B21" s="180">
        <v>2732.9454000000001</v>
      </c>
      <c r="C21" s="182">
        <v>0.123254609061</v>
      </c>
      <c r="D21" s="182">
        <v>2.2909930148000003E-2</v>
      </c>
      <c r="E21" s="182">
        <v>1.4102423636E-2</v>
      </c>
      <c r="F21" s="182">
        <v>1.0395085720999999E-2</v>
      </c>
      <c r="G21" s="181" t="s">
        <v>87</v>
      </c>
    </row>
    <row r="22" spans="1:7">
      <c r="A22" s="148" t="s">
        <v>75</v>
      </c>
      <c r="B22" s="180">
        <v>4959.9561999999996</v>
      </c>
      <c r="C22" s="182">
        <v>0.22369179508399997</v>
      </c>
      <c r="D22" s="182">
        <v>4.1578675549999999E-2</v>
      </c>
      <c r="E22" s="182">
        <v>2.5594145990000001E-2</v>
      </c>
      <c r="F22" s="182">
        <v>1.8865788490999999E-2</v>
      </c>
      <c r="G22" s="181" t="s">
        <v>88</v>
      </c>
    </row>
    <row r="23" spans="1:7">
      <c r="A23" s="170" t="s">
        <v>76</v>
      </c>
      <c r="B23" s="171">
        <v>5974.8029999999999</v>
      </c>
      <c r="C23" s="174">
        <v>0.269460929583</v>
      </c>
      <c r="D23" s="174">
        <v>5.0086005882000004E-2</v>
      </c>
      <c r="E23" s="174">
        <v>3.0830913434999999E-2</v>
      </c>
      <c r="F23" s="174">
        <v>2.2725880052999997E-2</v>
      </c>
      <c r="G23" s="172" t="s">
        <v>89</v>
      </c>
    </row>
    <row r="24" spans="1:7">
      <c r="A24" s="176" t="s">
        <v>292</v>
      </c>
      <c r="B24" s="177">
        <v>22173.17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286.34949999999998</v>
      </c>
      <c r="C26" s="173">
        <v>8.2348253629999993E-3</v>
      </c>
      <c r="D26" s="183"/>
      <c r="E26" s="173">
        <v>1.4776079889999999E-3</v>
      </c>
      <c r="F26" s="173">
        <v>1.089164679E-3</v>
      </c>
      <c r="G26" s="169" t="s">
        <v>105</v>
      </c>
    </row>
    <row r="27" spans="1:7">
      <c r="A27" s="148" t="s">
        <v>91</v>
      </c>
      <c r="B27" s="180">
        <v>425.35849999999999</v>
      </c>
      <c r="C27" s="182">
        <v>1.2232439603E-2</v>
      </c>
      <c r="D27" s="165"/>
      <c r="E27" s="182">
        <v>2.1949160650000001E-3</v>
      </c>
      <c r="F27" s="182">
        <v>1.6179020879999999E-3</v>
      </c>
      <c r="G27" s="181" t="s">
        <v>106</v>
      </c>
    </row>
    <row r="28" spans="1:7">
      <c r="A28" s="148" t="s">
        <v>92</v>
      </c>
      <c r="B28" s="180">
        <v>618.86940000000004</v>
      </c>
      <c r="C28" s="182">
        <v>1.7797416903000001E-2</v>
      </c>
      <c r="D28" s="165"/>
      <c r="E28" s="182">
        <v>3.1934624290000002E-3</v>
      </c>
      <c r="F28" s="182">
        <v>2.3539440130000001E-3</v>
      </c>
      <c r="G28" s="181" t="s">
        <v>107</v>
      </c>
    </row>
    <row r="29" spans="1:7">
      <c r="A29" s="148" t="s">
        <v>93</v>
      </c>
      <c r="B29" s="180">
        <v>633.8175</v>
      </c>
      <c r="C29" s="182">
        <v>1.8227293655000001E-2</v>
      </c>
      <c r="D29" s="165"/>
      <c r="E29" s="182">
        <v>3.2705969509999998E-3</v>
      </c>
      <c r="F29" s="182">
        <v>2.4108009050000001E-3</v>
      </c>
      <c r="G29" s="181" t="s">
        <v>108</v>
      </c>
    </row>
    <row r="30" spans="1:7">
      <c r="A30" s="148" t="s">
        <v>94</v>
      </c>
      <c r="B30" s="180">
        <v>833.70780000000002</v>
      </c>
      <c r="C30" s="182">
        <v>2.3975729438000002E-2</v>
      </c>
      <c r="D30" s="165"/>
      <c r="E30" s="182">
        <v>4.3020620110000001E-3</v>
      </c>
      <c r="F30" s="182">
        <v>3.1711076440000003E-3</v>
      </c>
      <c r="G30" s="181" t="s">
        <v>109</v>
      </c>
    </row>
    <row r="31" spans="1:7">
      <c r="A31" s="148" t="s">
        <v>95</v>
      </c>
      <c r="B31" s="180">
        <v>987.04319999999996</v>
      </c>
      <c r="C31" s="182">
        <v>2.8385341611000002E-2</v>
      </c>
      <c r="D31" s="165"/>
      <c r="E31" s="182">
        <v>5.0932965409999998E-3</v>
      </c>
      <c r="F31" s="182">
        <v>3.7543372339999999E-3</v>
      </c>
      <c r="G31" s="181" t="s">
        <v>110</v>
      </c>
    </row>
    <row r="32" spans="1:7">
      <c r="A32" s="148" t="s">
        <v>96</v>
      </c>
      <c r="B32" s="180">
        <v>1106.3756000000001</v>
      </c>
      <c r="C32" s="182">
        <v>3.1817097119999999E-2</v>
      </c>
      <c r="D32" s="165"/>
      <c r="E32" s="182">
        <v>5.7090702989999994E-3</v>
      </c>
      <c r="F32" s="182">
        <v>4.2082323350000001E-3</v>
      </c>
      <c r="G32" s="181" t="s">
        <v>111</v>
      </c>
    </row>
    <row r="33" spans="1:7">
      <c r="A33" s="148" t="s">
        <v>97</v>
      </c>
      <c r="B33" s="180">
        <v>1196.1280999999999</v>
      </c>
      <c r="C33" s="182">
        <v>3.4398195265999999E-2</v>
      </c>
      <c r="D33" s="165"/>
      <c r="E33" s="182">
        <v>6.1722071690000005E-3</v>
      </c>
      <c r="F33" s="182">
        <v>4.5496167370000003E-3</v>
      </c>
      <c r="G33" s="181" t="s">
        <v>112</v>
      </c>
    </row>
    <row r="34" spans="1:7">
      <c r="A34" s="148" t="s">
        <v>98</v>
      </c>
      <c r="B34" s="180">
        <v>1384.2799</v>
      </c>
      <c r="C34" s="182">
        <v>3.9809055821999999E-2</v>
      </c>
      <c r="D34" s="165"/>
      <c r="E34" s="182">
        <v>7.1430997419999996E-3</v>
      </c>
      <c r="F34" s="182">
        <v>5.2652746819999994E-3</v>
      </c>
      <c r="G34" s="181" t="s">
        <v>113</v>
      </c>
    </row>
    <row r="35" spans="1:7">
      <c r="A35" s="148" t="s">
        <v>99</v>
      </c>
      <c r="B35" s="180">
        <v>1605.2937999999999</v>
      </c>
      <c r="C35" s="182">
        <v>4.6164963093000007E-2</v>
      </c>
      <c r="D35" s="165"/>
      <c r="E35" s="182">
        <v>8.2835658660000006E-3</v>
      </c>
      <c r="F35" s="182">
        <v>6.105927568E-3</v>
      </c>
      <c r="G35" s="181" t="s">
        <v>114</v>
      </c>
    </row>
    <row r="36" spans="1:7">
      <c r="A36" s="148" t="s">
        <v>100</v>
      </c>
      <c r="B36" s="180">
        <v>1951.5087000000001</v>
      </c>
      <c r="C36" s="182">
        <v>5.6121394794999994E-2</v>
      </c>
      <c r="D36" s="165"/>
      <c r="E36" s="182">
        <v>1.0070088637000001E-2</v>
      </c>
      <c r="F36" s="182">
        <v>7.422797477999999E-3</v>
      </c>
      <c r="G36" s="181" t="s">
        <v>115</v>
      </c>
    </row>
    <row r="37" spans="1:7">
      <c r="A37" s="148" t="s">
        <v>101</v>
      </c>
      <c r="B37" s="180">
        <v>2658.1514999999999</v>
      </c>
      <c r="C37" s="182">
        <v>7.6442994979999998E-2</v>
      </c>
      <c r="D37" s="165"/>
      <c r="E37" s="182">
        <v>1.3716475471E-2</v>
      </c>
      <c r="F37" s="182">
        <v>1.0110598149E-2</v>
      </c>
      <c r="G37" s="181" t="s">
        <v>116</v>
      </c>
    </row>
    <row r="38" spans="1:7">
      <c r="A38" s="148" t="s">
        <v>102</v>
      </c>
      <c r="B38" s="180">
        <v>3390.5922999999998</v>
      </c>
      <c r="C38" s="182">
        <v>9.7506492826999996E-2</v>
      </c>
      <c r="D38" s="165"/>
      <c r="E38" s="182">
        <v>1.7495983999999999E-2</v>
      </c>
      <c r="F38" s="182">
        <v>1.2896524607999999E-2</v>
      </c>
      <c r="G38" s="181" t="s">
        <v>117</v>
      </c>
    </row>
    <row r="39" spans="1:7">
      <c r="A39" s="148" t="s">
        <v>103</v>
      </c>
      <c r="B39" s="180">
        <v>7119.3571000000002</v>
      </c>
      <c r="C39" s="182">
        <v>0.20473813439699998</v>
      </c>
      <c r="D39" s="165"/>
      <c r="E39" s="182">
        <v>3.6736990736000001E-2</v>
      </c>
      <c r="F39" s="182">
        <v>2.7079328893999999E-2</v>
      </c>
      <c r="G39" s="181" t="s">
        <v>118</v>
      </c>
    </row>
    <row r="40" spans="1:7">
      <c r="A40" s="170" t="s">
        <v>104</v>
      </c>
      <c r="B40" s="171">
        <v>10576.1564</v>
      </c>
      <c r="C40" s="174">
        <v>0.30414860499500002</v>
      </c>
      <c r="D40" s="184"/>
      <c r="E40" s="174">
        <v>5.4574613160999999E-2</v>
      </c>
      <c r="F40" s="174">
        <v>4.0227679769999997E-2</v>
      </c>
      <c r="G40" s="172" t="s">
        <v>119</v>
      </c>
    </row>
    <row r="41" spans="1:7">
      <c r="A41" s="176" t="s">
        <v>293</v>
      </c>
      <c r="B41" s="177">
        <v>34772.99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341.2353</v>
      </c>
      <c r="C43" s="173">
        <v>1.6921989368E-2</v>
      </c>
      <c r="D43" s="173">
        <v>2.8605316769999998E-3</v>
      </c>
      <c r="E43" s="173">
        <v>1.76082726E-3</v>
      </c>
      <c r="F43" s="173">
        <v>1.2979294040000001E-3</v>
      </c>
      <c r="G43" s="169" t="s">
        <v>124</v>
      </c>
    </row>
    <row r="44" spans="1:7">
      <c r="A44" s="148" t="s">
        <v>121</v>
      </c>
      <c r="B44" s="180">
        <v>2105.8492000000001</v>
      </c>
      <c r="C44" s="182">
        <v>0.10442986928</v>
      </c>
      <c r="D44" s="182">
        <v>1.7653063276000001E-2</v>
      </c>
      <c r="E44" s="182">
        <v>1.0866509638999999E-2</v>
      </c>
      <c r="F44" s="182">
        <v>8.0098500869999999E-3</v>
      </c>
      <c r="G44" s="181" t="s">
        <v>125</v>
      </c>
    </row>
    <row r="45" spans="1:7">
      <c r="A45" s="148" t="s">
        <v>122</v>
      </c>
      <c r="B45" s="180">
        <v>3370.4969999999998</v>
      </c>
      <c r="C45" s="182">
        <v>0.16714423858899999</v>
      </c>
      <c r="D45" s="182">
        <v>2.8254443295999999E-2</v>
      </c>
      <c r="E45" s="182">
        <v>1.7392289125000002E-2</v>
      </c>
      <c r="F45" s="182">
        <v>1.2820089723999999E-2</v>
      </c>
      <c r="G45" s="181" t="s">
        <v>126</v>
      </c>
    </row>
    <row r="46" spans="1:7">
      <c r="A46" s="170" t="s">
        <v>123</v>
      </c>
      <c r="B46" s="171">
        <v>14347.6209</v>
      </c>
      <c r="C46" s="174">
        <v>0.71150402177999994</v>
      </c>
      <c r="D46" s="174">
        <v>0.120274262565</v>
      </c>
      <c r="E46" s="174">
        <v>7.4035956994999999E-2</v>
      </c>
      <c r="F46" s="174">
        <v>5.4572897486999998E-2</v>
      </c>
      <c r="G46" s="172" t="s">
        <v>127</v>
      </c>
    </row>
    <row r="47" spans="1:7">
      <c r="A47" s="176" t="s">
        <v>294</v>
      </c>
      <c r="B47" s="177">
        <v>20165.2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8.4740165674000001E-2</v>
      </c>
      <c r="D49" s="173">
        <v>8.2873277380000002E-3</v>
      </c>
      <c r="E49" s="173">
        <v>5.1013427720000004E-3</v>
      </c>
      <c r="F49" s="173">
        <v>3.7602682189999998E-3</v>
      </c>
      <c r="G49" s="169" t="s">
        <v>131</v>
      </c>
    </row>
    <row r="50" spans="1:7">
      <c r="A50" s="148" t="s">
        <v>129</v>
      </c>
      <c r="B50" s="180">
        <v>3076.4803000000002</v>
      </c>
      <c r="C50" s="182">
        <v>0.26370705143399997</v>
      </c>
      <c r="D50" s="182">
        <v>2.5789739076E-2</v>
      </c>
      <c r="E50" s="182">
        <v>1.5875117189999999E-2</v>
      </c>
      <c r="F50" s="182">
        <v>1.170176193E-2</v>
      </c>
      <c r="G50" s="181" t="s">
        <v>132</v>
      </c>
    </row>
    <row r="51" spans="1:7">
      <c r="A51" s="170" t="s">
        <v>130</v>
      </c>
      <c r="B51" s="171">
        <v>7601.2</v>
      </c>
      <c r="C51" s="174">
        <v>0.65155302289999995</v>
      </c>
      <c r="D51" s="174">
        <v>6.3719882966999999E-2</v>
      </c>
      <c r="E51" s="174">
        <v>3.9223375097000003E-2</v>
      </c>
      <c r="F51" s="174">
        <v>2.8912076174E-2</v>
      </c>
      <c r="G51" s="172" t="s">
        <v>133</v>
      </c>
    </row>
    <row r="52" spans="1:7">
      <c r="A52" s="176" t="s">
        <v>295</v>
      </c>
      <c r="B52" s="177">
        <v>11666.28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542.44640000000004</v>
      </c>
      <c r="C54" s="173">
        <v>0.22269285875600001</v>
      </c>
      <c r="D54" s="173">
        <v>4.547258476E-3</v>
      </c>
      <c r="E54" s="173">
        <v>2.7991078539999995E-3</v>
      </c>
      <c r="F54" s="173">
        <v>2.0632599640000001E-3</v>
      </c>
      <c r="G54" s="169" t="s">
        <v>136</v>
      </c>
    </row>
    <row r="55" spans="1:7">
      <c r="A55" s="170" t="s">
        <v>135</v>
      </c>
      <c r="B55" s="171">
        <v>1893.3991000000001</v>
      </c>
      <c r="C55" s="174">
        <v>0.77730529383999991</v>
      </c>
      <c r="D55" s="174">
        <v>1.5872121384000001E-2</v>
      </c>
      <c r="E55" s="174">
        <v>9.7702340560000007E-3</v>
      </c>
      <c r="F55" s="174">
        <v>7.2017706420000006E-3</v>
      </c>
      <c r="G55" s="172" t="s">
        <v>137</v>
      </c>
    </row>
    <row r="56" spans="1:7">
      <c r="A56" s="176" t="s">
        <v>296</v>
      </c>
      <c r="B56" s="177">
        <v>2435.85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7.8556585140000003E-3</v>
      </c>
      <c r="D58" s="173">
        <v>2.8808760680000003E-3</v>
      </c>
      <c r="E58" s="173">
        <v>1.7733504420000001E-3</v>
      </c>
      <c r="F58" s="173">
        <v>1.307160409E-3</v>
      </c>
      <c r="G58" s="169" t="s">
        <v>150</v>
      </c>
    </row>
    <row r="59" spans="1:7">
      <c r="A59" s="148" t="s">
        <v>139</v>
      </c>
      <c r="B59" s="180">
        <v>384.32100000000003</v>
      </c>
      <c r="C59" s="182">
        <v>8.7850643319999991E-3</v>
      </c>
      <c r="D59" s="182">
        <v>3.2217135640000001E-3</v>
      </c>
      <c r="E59" s="182">
        <v>1.983156178E-3</v>
      </c>
      <c r="F59" s="182">
        <v>1.461811033E-3</v>
      </c>
      <c r="G59" s="181" t="s">
        <v>151</v>
      </c>
    </row>
    <row r="60" spans="1:7">
      <c r="A60" s="148" t="s">
        <v>140</v>
      </c>
      <c r="B60" s="180">
        <v>936.04840000000002</v>
      </c>
      <c r="C60" s="182">
        <v>2.1396815194E-2</v>
      </c>
      <c r="D60" s="182">
        <v>7.8467734700000003E-3</v>
      </c>
      <c r="E60" s="182">
        <v>4.830155436E-3</v>
      </c>
      <c r="F60" s="182">
        <v>3.5603723939999997E-3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2.5212040389E-2</v>
      </c>
      <c r="D61" s="182">
        <v>9.2459166400000008E-3</v>
      </c>
      <c r="E61" s="182">
        <v>5.6914112139999995E-3</v>
      </c>
      <c r="F61" s="182">
        <v>4.1952155870000002E-3</v>
      </c>
      <c r="G61" s="181" t="s">
        <v>153</v>
      </c>
    </row>
    <row r="62" spans="1:7">
      <c r="A62" s="148" t="s">
        <v>142</v>
      </c>
      <c r="B62" s="180">
        <v>1255.5830000000001</v>
      </c>
      <c r="C62" s="182">
        <v>2.8700949023000001E-2</v>
      </c>
      <c r="D62" s="182">
        <v>1.0525390966999998E-2</v>
      </c>
      <c r="E62" s="182">
        <v>6.4790037069999999E-3</v>
      </c>
      <c r="F62" s="182">
        <v>4.7757605819999998E-3</v>
      </c>
      <c r="G62" s="181" t="s">
        <v>154</v>
      </c>
    </row>
    <row r="63" spans="1:7">
      <c r="A63" s="148" t="s">
        <v>143</v>
      </c>
      <c r="B63" s="180">
        <v>1808.8390999999999</v>
      </c>
      <c r="C63" s="182">
        <v>4.1347643922999999E-2</v>
      </c>
      <c r="D63" s="182">
        <v>1.5163265768000001E-2</v>
      </c>
      <c r="E63" s="182">
        <v>9.3338912950000005E-3</v>
      </c>
      <c r="F63" s="182">
        <v>6.8801365370000003E-3</v>
      </c>
      <c r="G63" s="181" t="s">
        <v>155</v>
      </c>
    </row>
    <row r="64" spans="1:7">
      <c r="A64" s="148" t="s">
        <v>144</v>
      </c>
      <c r="B64" s="180">
        <v>2047.7208000000001</v>
      </c>
      <c r="C64" s="182">
        <v>4.6808160267999999E-2</v>
      </c>
      <c r="D64" s="182">
        <v>1.7165780367000002E-2</v>
      </c>
      <c r="E64" s="182">
        <v>1.0566558048000002E-2</v>
      </c>
      <c r="F64" s="182">
        <v>7.7887517439999996E-3</v>
      </c>
      <c r="G64" s="181" t="s">
        <v>156</v>
      </c>
    </row>
    <row r="65" spans="1:7">
      <c r="A65" s="148" t="s">
        <v>145</v>
      </c>
      <c r="B65" s="180">
        <v>2066.3258000000001</v>
      </c>
      <c r="C65" s="182">
        <v>4.7233445699000003E-2</v>
      </c>
      <c r="D65" s="182">
        <v>1.7321743692E-2</v>
      </c>
      <c r="E65" s="182">
        <v>1.0662562743999999E-2</v>
      </c>
      <c r="F65" s="182">
        <v>7.8595180929999994E-3</v>
      </c>
      <c r="G65" s="181" t="s">
        <v>157</v>
      </c>
    </row>
    <row r="66" spans="1:7">
      <c r="A66" s="148" t="s">
        <v>146</v>
      </c>
      <c r="B66" s="180">
        <v>4895.5114999999996</v>
      </c>
      <c r="C66" s="182">
        <v>0.111904848985</v>
      </c>
      <c r="D66" s="182">
        <v>4.103844391E-2</v>
      </c>
      <c r="E66" s="182">
        <v>2.5261601307E-2</v>
      </c>
      <c r="F66" s="182">
        <v>1.8620665341999999E-2</v>
      </c>
      <c r="G66" s="181" t="s">
        <v>158</v>
      </c>
    </row>
    <row r="67" spans="1:7">
      <c r="A67" s="148" t="s">
        <v>147</v>
      </c>
      <c r="B67" s="180">
        <v>5177.0964000000004</v>
      </c>
      <c r="C67" s="182">
        <v>0.11834150340100001</v>
      </c>
      <c r="D67" s="182">
        <v>4.3398933947E-2</v>
      </c>
      <c r="E67" s="182">
        <v>2.6714623218999999E-2</v>
      </c>
      <c r="F67" s="182">
        <v>1.9691707293000002E-2</v>
      </c>
      <c r="G67" s="181" t="s">
        <v>159</v>
      </c>
    </row>
    <row r="68" spans="1:7">
      <c r="A68" s="148" t="s">
        <v>148</v>
      </c>
      <c r="B68" s="180">
        <v>10476.17</v>
      </c>
      <c r="C68" s="182">
        <v>0.23947124254399998</v>
      </c>
      <c r="D68" s="182">
        <v>8.7820387090000007E-2</v>
      </c>
      <c r="E68" s="182">
        <v>5.4058667774999999E-2</v>
      </c>
      <c r="F68" s="182">
        <v>3.9847369500999999E-2</v>
      </c>
      <c r="G68" s="181" t="s">
        <v>160</v>
      </c>
    </row>
    <row r="69" spans="1:7">
      <c r="A69" s="170" t="s">
        <v>149</v>
      </c>
      <c r="B69" s="171">
        <v>13252.8596</v>
      </c>
      <c r="C69" s="174">
        <v>0.30294265515700003</v>
      </c>
      <c r="D69" s="174">
        <v>0.11109701924599999</v>
      </c>
      <c r="E69" s="174">
        <v>6.8386818291999996E-2</v>
      </c>
      <c r="F69" s="174">
        <v>5.0408841535000005E-2</v>
      </c>
      <c r="G69" s="172" t="s">
        <v>161</v>
      </c>
    </row>
    <row r="70" spans="1:7">
      <c r="A70" s="176" t="s">
        <v>297</v>
      </c>
      <c r="B70" s="177">
        <v>43747.09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291.48480000000001</v>
      </c>
      <c r="C72" s="173">
        <v>4.6255101219999997E-3</v>
      </c>
      <c r="D72" s="183"/>
      <c r="E72" s="183"/>
      <c r="F72" s="173">
        <v>1.108697408E-3</v>
      </c>
      <c r="G72" s="169" t="s">
        <v>186</v>
      </c>
    </row>
    <row r="73" spans="1:7">
      <c r="A73" s="148" t="s">
        <v>163</v>
      </c>
      <c r="B73" s="180">
        <v>387.24009999999998</v>
      </c>
      <c r="C73" s="182">
        <v>6.1450305549999992E-3</v>
      </c>
      <c r="D73" s="165"/>
      <c r="E73" s="165"/>
      <c r="F73" s="182">
        <v>1.4729141809999998E-3</v>
      </c>
      <c r="G73" s="181" t="s">
        <v>187</v>
      </c>
    </row>
    <row r="74" spans="1:7">
      <c r="A74" s="148" t="s">
        <v>164</v>
      </c>
      <c r="B74" s="180">
        <v>394.04579999999999</v>
      </c>
      <c r="C74" s="182">
        <v>6.2530287559999995E-3</v>
      </c>
      <c r="D74" s="165"/>
      <c r="E74" s="165"/>
      <c r="F74" s="182">
        <v>1.4988004769999998E-3</v>
      </c>
      <c r="G74" s="181" t="s">
        <v>188</v>
      </c>
    </row>
    <row r="75" spans="1:7">
      <c r="A75" s="148" t="s">
        <v>165</v>
      </c>
      <c r="B75" s="180">
        <v>452.00580000000002</v>
      </c>
      <c r="C75" s="182">
        <v>7.1727836339999995E-3</v>
      </c>
      <c r="D75" s="165"/>
      <c r="E75" s="165"/>
      <c r="F75" s="182">
        <v>1.7192582910000001E-3</v>
      </c>
      <c r="G75" s="181" t="s">
        <v>189</v>
      </c>
    </row>
    <row r="76" spans="1:7">
      <c r="A76" s="148" t="s">
        <v>166</v>
      </c>
      <c r="B76" s="180">
        <v>720.97850000000005</v>
      </c>
      <c r="C76" s="182">
        <v>1.1441054043E-2</v>
      </c>
      <c r="D76" s="165"/>
      <c r="E76" s="165"/>
      <c r="F76" s="182">
        <v>2.742328226E-3</v>
      </c>
      <c r="G76" s="181" t="s">
        <v>190</v>
      </c>
    </row>
    <row r="77" spans="1:7">
      <c r="A77" s="148" t="s">
        <v>167</v>
      </c>
      <c r="B77" s="180">
        <v>798.92650000000003</v>
      </c>
      <c r="C77" s="182">
        <v>1.267799423E-2</v>
      </c>
      <c r="D77" s="165"/>
      <c r="E77" s="165"/>
      <c r="F77" s="182">
        <v>3.038812796E-3</v>
      </c>
      <c r="G77" s="181" t="s">
        <v>191</v>
      </c>
    </row>
    <row r="78" spans="1:7">
      <c r="A78" s="148" t="s">
        <v>168</v>
      </c>
      <c r="B78" s="180">
        <v>814.15859999999998</v>
      </c>
      <c r="C78" s="182">
        <v>1.2919709176000001E-2</v>
      </c>
      <c r="D78" s="165"/>
      <c r="E78" s="165"/>
      <c r="F78" s="182">
        <v>3.096749916E-3</v>
      </c>
      <c r="G78" s="181" t="s">
        <v>192</v>
      </c>
    </row>
    <row r="79" spans="1:7">
      <c r="A79" s="148" t="s">
        <v>169</v>
      </c>
      <c r="B79" s="180">
        <v>1324.4817</v>
      </c>
      <c r="C79" s="182">
        <v>2.1017917605999997E-2</v>
      </c>
      <c r="D79" s="165"/>
      <c r="E79" s="165"/>
      <c r="F79" s="182">
        <v>5.0378250539999999E-3</v>
      </c>
      <c r="G79" s="181" t="s">
        <v>193</v>
      </c>
    </row>
    <row r="80" spans="1:7">
      <c r="A80" s="148" t="s">
        <v>170</v>
      </c>
      <c r="B80" s="180">
        <v>1327.2687000000001</v>
      </c>
      <c r="C80" s="182">
        <v>2.1062143913999999E-2</v>
      </c>
      <c r="D80" s="165"/>
      <c r="E80" s="165"/>
      <c r="F80" s="182">
        <v>5.0484257430000005E-3</v>
      </c>
      <c r="G80" s="181" t="s">
        <v>194</v>
      </c>
    </row>
    <row r="81" spans="1:7">
      <c r="A81" s="148" t="s">
        <v>171</v>
      </c>
      <c r="B81" s="180">
        <v>1406.8049000000001</v>
      </c>
      <c r="C81" s="182">
        <v>2.2324286908E-2</v>
      </c>
      <c r="D81" s="165"/>
      <c r="E81" s="165"/>
      <c r="F81" s="182">
        <v>5.3509512219999996E-3</v>
      </c>
      <c r="G81" s="181" t="s">
        <v>195</v>
      </c>
    </row>
    <row r="82" spans="1:7">
      <c r="A82" s="148" t="s">
        <v>172</v>
      </c>
      <c r="B82" s="180">
        <v>1440.5319999999999</v>
      </c>
      <c r="C82" s="182">
        <v>2.2859495065000002E-2</v>
      </c>
      <c r="D82" s="165"/>
      <c r="E82" s="165"/>
      <c r="F82" s="182">
        <v>5.4792362939999999E-3</v>
      </c>
      <c r="G82" s="181" t="s">
        <v>196</v>
      </c>
    </row>
    <row r="83" spans="1:7">
      <c r="A83" s="148" t="s">
        <v>173</v>
      </c>
      <c r="B83" s="180">
        <v>1646.9009000000001</v>
      </c>
      <c r="C83" s="182">
        <v>2.6134319123999997E-2</v>
      </c>
      <c r="D83" s="165"/>
      <c r="E83" s="165"/>
      <c r="F83" s="182">
        <v>6.2641851640000005E-3</v>
      </c>
      <c r="G83" s="181" t="s">
        <v>197</v>
      </c>
    </row>
    <row r="84" spans="1:7">
      <c r="A84" s="148" t="s">
        <v>174</v>
      </c>
      <c r="B84" s="180">
        <v>1867.5563</v>
      </c>
      <c r="C84" s="182">
        <v>2.9635852604E-2</v>
      </c>
      <c r="D84" s="165"/>
      <c r="E84" s="165"/>
      <c r="F84" s="182">
        <v>7.1034744520000002E-3</v>
      </c>
      <c r="G84" s="181" t="s">
        <v>198</v>
      </c>
    </row>
    <row r="85" spans="1:7">
      <c r="A85" s="148" t="s">
        <v>175</v>
      </c>
      <c r="B85" s="180">
        <v>1961.8123000000001</v>
      </c>
      <c r="C85" s="182">
        <v>3.1131580963999997E-2</v>
      </c>
      <c r="D85" s="165"/>
      <c r="E85" s="165"/>
      <c r="F85" s="182">
        <v>7.4619884569999996E-3</v>
      </c>
      <c r="G85" s="181" t="s">
        <v>199</v>
      </c>
    </row>
    <row r="86" spans="1:7">
      <c r="A86" s="148" t="s">
        <v>176</v>
      </c>
      <c r="B86" s="180">
        <v>2307.5358000000001</v>
      </c>
      <c r="C86" s="182">
        <v>3.6617793448000001E-2</v>
      </c>
      <c r="D86" s="165"/>
      <c r="E86" s="165"/>
      <c r="F86" s="182">
        <v>8.7769892679999996E-3</v>
      </c>
      <c r="G86" s="181" t="s">
        <v>200</v>
      </c>
    </row>
    <row r="87" spans="1:7">
      <c r="A87" s="148" t="s">
        <v>177</v>
      </c>
      <c r="B87" s="180">
        <v>2342.6394</v>
      </c>
      <c r="C87" s="182">
        <v>3.7174844990000004E-2</v>
      </c>
      <c r="D87" s="165"/>
      <c r="E87" s="165"/>
      <c r="F87" s="182">
        <v>8.9105100220000007E-3</v>
      </c>
      <c r="G87" s="181" t="s">
        <v>201</v>
      </c>
    </row>
    <row r="88" spans="1:7">
      <c r="A88" s="148" t="s">
        <v>178</v>
      </c>
      <c r="B88" s="180">
        <v>2720.7941999999998</v>
      </c>
      <c r="C88" s="182">
        <v>4.3175702855999996E-2</v>
      </c>
      <c r="D88" s="165"/>
      <c r="E88" s="165"/>
      <c r="F88" s="182">
        <v>1.0348867174E-2</v>
      </c>
      <c r="G88" s="181" t="s">
        <v>202</v>
      </c>
    </row>
    <row r="89" spans="1:7">
      <c r="A89" s="148" t="s">
        <v>179</v>
      </c>
      <c r="B89" s="180">
        <v>2767.2775999999999</v>
      </c>
      <c r="C89" s="182">
        <v>4.3913338017000002E-2</v>
      </c>
      <c r="D89" s="165"/>
      <c r="E89" s="165"/>
      <c r="F89" s="182">
        <v>1.0525672363E-2</v>
      </c>
      <c r="G89" s="181" t="s">
        <v>203</v>
      </c>
    </row>
    <row r="90" spans="1:7">
      <c r="A90" s="148" t="s">
        <v>180</v>
      </c>
      <c r="B90" s="180">
        <v>3128.2642999999998</v>
      </c>
      <c r="C90" s="182">
        <v>4.9641758965999996E-2</v>
      </c>
      <c r="D90" s="165"/>
      <c r="E90" s="165"/>
      <c r="F90" s="182">
        <v>1.1898728587E-2</v>
      </c>
      <c r="G90" s="181" t="s">
        <v>204</v>
      </c>
    </row>
    <row r="91" spans="1:7">
      <c r="A91" s="148" t="s">
        <v>181</v>
      </c>
      <c r="B91" s="180">
        <v>4721.9585999999999</v>
      </c>
      <c r="C91" s="182">
        <v>7.4931753902000006E-2</v>
      </c>
      <c r="D91" s="165"/>
      <c r="E91" s="165"/>
      <c r="F91" s="182">
        <v>1.7960536064999998E-2</v>
      </c>
      <c r="G91" s="181" t="s">
        <v>205</v>
      </c>
    </row>
    <row r="92" spans="1:7">
      <c r="A92" s="148" t="s">
        <v>182</v>
      </c>
      <c r="B92" s="180">
        <v>4989.5437000000002</v>
      </c>
      <c r="C92" s="182">
        <v>7.9178004783000008E-2</v>
      </c>
      <c r="D92" s="165"/>
      <c r="E92" s="165"/>
      <c r="F92" s="182">
        <v>1.8978328096999997E-2</v>
      </c>
      <c r="G92" s="181" t="s">
        <v>206</v>
      </c>
    </row>
    <row r="93" spans="1:7">
      <c r="A93" s="148" t="s">
        <v>183</v>
      </c>
      <c r="B93" s="180">
        <v>5062.2901000000002</v>
      </c>
      <c r="C93" s="182">
        <v>8.0332401888000005E-2</v>
      </c>
      <c r="D93" s="165"/>
      <c r="E93" s="165"/>
      <c r="F93" s="182">
        <v>1.9255027757000002E-2</v>
      </c>
      <c r="G93" s="181" t="s">
        <v>207</v>
      </c>
    </row>
    <row r="94" spans="1:7">
      <c r="A94" s="148" t="s">
        <v>184</v>
      </c>
      <c r="B94" s="180">
        <v>5349.4389000000001</v>
      </c>
      <c r="C94" s="182">
        <v>8.4889104951000008E-2</v>
      </c>
      <c r="D94" s="165"/>
      <c r="E94" s="165"/>
      <c r="F94" s="182">
        <v>2.0347232669000001E-2</v>
      </c>
      <c r="G94" s="181" t="s">
        <v>208</v>
      </c>
    </row>
    <row r="95" spans="1:7">
      <c r="A95" s="170" t="s">
        <v>185</v>
      </c>
      <c r="B95" s="171">
        <v>14792.8501</v>
      </c>
      <c r="C95" s="174">
        <v>0.23474458314999999</v>
      </c>
      <c r="D95" s="184"/>
      <c r="E95" s="184"/>
      <c r="F95" s="174">
        <v>5.6266380167000002E-2</v>
      </c>
      <c r="G95" s="172" t="s">
        <v>209</v>
      </c>
    </row>
    <row r="96" spans="1:7">
      <c r="A96" s="176" t="s">
        <v>298</v>
      </c>
      <c r="B96" s="177">
        <v>63016.79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1097.5350000000001</v>
      </c>
      <c r="C98" s="188">
        <v>0.99999544435700005</v>
      </c>
      <c r="D98" s="188">
        <v>9.2004948890000004E-3</v>
      </c>
      <c r="E98" s="188">
        <v>5.6634514270000004E-3</v>
      </c>
      <c r="F98" s="188">
        <v>4.1746060519999998E-3</v>
      </c>
      <c r="G98" s="187" t="s">
        <v>211</v>
      </c>
    </row>
    <row r="99" spans="1:7">
      <c r="A99" s="176" t="s">
        <v>299</v>
      </c>
      <c r="B99" s="177">
        <v>1097.54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555.90880000000004</v>
      </c>
      <c r="C101" s="188">
        <v>0.9999978413770001</v>
      </c>
      <c r="D101" s="188">
        <v>4.6601120450000004E-3</v>
      </c>
      <c r="E101" s="189"/>
      <c r="F101" s="188">
        <v>2.114465817E-3</v>
      </c>
      <c r="G101" s="187" t="s">
        <v>213</v>
      </c>
    </row>
    <row r="102" spans="1:7">
      <c r="A102" s="176" t="s">
        <v>300</v>
      </c>
      <c r="B102" s="177">
        <v>555.91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406.60989999999998</v>
      </c>
      <c r="C104" s="188">
        <v>0.99999975406399999</v>
      </c>
      <c r="D104" s="188">
        <v>3.4085585489999999E-3</v>
      </c>
      <c r="E104" s="188">
        <v>2.0981703709999997E-3</v>
      </c>
      <c r="F104" s="188">
        <v>1.5465895390000001E-3</v>
      </c>
      <c r="G104" s="187" t="s">
        <v>215</v>
      </c>
    </row>
    <row r="105" spans="1:7">
      <c r="A105" s="176" t="s">
        <v>301</v>
      </c>
      <c r="B105" s="177">
        <v>406.61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1279.124</v>
      </c>
      <c r="C107" s="173">
        <v>0.33152957947300005</v>
      </c>
      <c r="D107" s="173">
        <v>1.0722732145E-2</v>
      </c>
      <c r="E107" s="173">
        <v>6.6004789310000001E-3</v>
      </c>
      <c r="F107" s="173">
        <v>4.8653016E-3</v>
      </c>
      <c r="G107" s="169" t="s">
        <v>218</v>
      </c>
    </row>
    <row r="108" spans="1:7">
      <c r="A108" s="170" t="s">
        <v>217</v>
      </c>
      <c r="B108" s="171">
        <v>2579.1289999999999</v>
      </c>
      <c r="C108" s="174">
        <v>0.66847119808200006</v>
      </c>
      <c r="D108" s="174">
        <v>2.162050703E-2</v>
      </c>
      <c r="E108" s="174">
        <v>1.3308707071E-2</v>
      </c>
      <c r="F108" s="174">
        <v>9.810026589000001E-3</v>
      </c>
      <c r="G108" s="172" t="s">
        <v>219</v>
      </c>
    </row>
    <row r="109" spans="1:7">
      <c r="A109" s="176" t="s">
        <v>302</v>
      </c>
      <c r="B109" s="177">
        <v>3858.25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333.36739999999998</v>
      </c>
      <c r="C111" s="173">
        <v>2.2983738138999999E-2</v>
      </c>
      <c r="D111" s="173">
        <v>2.7945760819999997E-3</v>
      </c>
      <c r="E111" s="173">
        <v>1.7202276710000001E-3</v>
      </c>
      <c r="F111" s="173">
        <v>1.2680029030000001E-3</v>
      </c>
      <c r="G111" s="169" t="s">
        <v>225</v>
      </c>
    </row>
    <row r="112" spans="1:7">
      <c r="A112" s="148" t="s">
        <v>221</v>
      </c>
      <c r="B112" s="180">
        <v>823.50689999999997</v>
      </c>
      <c r="C112" s="182">
        <v>5.6775998329000002E-2</v>
      </c>
      <c r="D112" s="182">
        <v>6.9033525350000007E-3</v>
      </c>
      <c r="E112" s="182">
        <v>4.2494237799999999E-3</v>
      </c>
      <c r="F112" s="182">
        <v>3.1323072970000001E-3</v>
      </c>
      <c r="G112" s="181" t="s">
        <v>226</v>
      </c>
    </row>
    <row r="113" spans="1:7">
      <c r="A113" s="148" t="s">
        <v>222</v>
      </c>
      <c r="B113" s="180">
        <v>1482.0814</v>
      </c>
      <c r="C113" s="182">
        <v>0.10218086950999999</v>
      </c>
      <c r="D113" s="182">
        <v>1.2424097952E-2</v>
      </c>
      <c r="E113" s="182">
        <v>7.6477707039999997E-3</v>
      </c>
      <c r="F113" s="182">
        <v>5.6372744220000003E-3</v>
      </c>
      <c r="G113" s="181" t="s">
        <v>227</v>
      </c>
    </row>
    <row r="114" spans="1:7">
      <c r="A114" s="148" t="s">
        <v>223</v>
      </c>
      <c r="B114" s="180">
        <v>5542.1399000000001</v>
      </c>
      <c r="C114" s="182">
        <v>0.382098226135</v>
      </c>
      <c r="D114" s="165"/>
      <c r="E114" s="165"/>
      <c r="F114" s="182">
        <v>2.1080194042999999E-2</v>
      </c>
      <c r="G114" s="181" t="s">
        <v>228</v>
      </c>
    </row>
    <row r="115" spans="1:7">
      <c r="A115" s="170" t="s">
        <v>224</v>
      </c>
      <c r="B115" s="171">
        <v>6323.3900999999996</v>
      </c>
      <c r="C115" s="174">
        <v>0.43596087142700002</v>
      </c>
      <c r="D115" s="174">
        <v>5.3008166754000004E-2</v>
      </c>
      <c r="E115" s="174">
        <v>3.2629677127000004E-2</v>
      </c>
      <c r="F115" s="174">
        <v>2.4051772910999997E-2</v>
      </c>
      <c r="G115" s="172" t="s">
        <v>229</v>
      </c>
    </row>
    <row r="116" spans="1:7">
      <c r="A116" s="176" t="s">
        <v>303</v>
      </c>
      <c r="B116" s="177">
        <v>14504.49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1658.269</v>
      </c>
      <c r="C118" s="188">
        <v>0.99999939696200002</v>
      </c>
      <c r="D118" s="189"/>
      <c r="E118" s="188">
        <v>8.5569261430000002E-3</v>
      </c>
      <c r="F118" s="188">
        <v>6.3074250970000002E-3</v>
      </c>
      <c r="G118" s="187" t="s">
        <v>231</v>
      </c>
    </row>
    <row r="119" spans="1:7">
      <c r="A119" s="176" t="s">
        <v>304</v>
      </c>
      <c r="B119" s="177">
        <v>1658.27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301.49119999999999</v>
      </c>
      <c r="C121" s="173">
        <v>0.37197256082499996</v>
      </c>
      <c r="D121" s="183"/>
      <c r="E121" s="173">
        <v>1.5557415180000001E-3</v>
      </c>
      <c r="F121" s="173">
        <v>1.1467579510000001E-3</v>
      </c>
      <c r="G121" s="169" t="s">
        <v>234</v>
      </c>
    </row>
    <row r="122" spans="1:7">
      <c r="A122" s="170" t="s">
        <v>233</v>
      </c>
      <c r="B122" s="171">
        <v>509.02730000000003</v>
      </c>
      <c r="C122" s="174">
        <v>0.62802558851099999</v>
      </c>
      <c r="D122" s="184"/>
      <c r="E122" s="174">
        <v>2.6266600960000003E-3</v>
      </c>
      <c r="F122" s="174">
        <v>1.936146407E-3</v>
      </c>
      <c r="G122" s="172" t="s">
        <v>235</v>
      </c>
    </row>
    <row r="123" spans="1:7">
      <c r="A123" s="176" t="s">
        <v>305</v>
      </c>
      <c r="B123" s="177">
        <v>810.52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228.4145</v>
      </c>
      <c r="C125" s="173">
        <v>6.0401757250000002E-3</v>
      </c>
      <c r="D125" s="183"/>
      <c r="E125" s="173">
        <v>1.1786543720000001E-3</v>
      </c>
      <c r="F125" s="173">
        <v>8.6880195499999997E-4</v>
      </c>
      <c r="G125" s="169" t="s">
        <v>263</v>
      </c>
    </row>
    <row r="126" spans="1:7">
      <c r="A126" s="148" t="s">
        <v>237</v>
      </c>
      <c r="B126" s="180">
        <v>312.99340000000001</v>
      </c>
      <c r="C126" s="182">
        <v>8.2767737460000008E-3</v>
      </c>
      <c r="D126" s="165"/>
      <c r="E126" s="182">
        <v>1.6150946599999998E-3</v>
      </c>
      <c r="F126" s="182">
        <v>1.190507949E-3</v>
      </c>
      <c r="G126" s="181" t="s">
        <v>264</v>
      </c>
    </row>
    <row r="127" spans="1:7">
      <c r="A127" s="148" t="s">
        <v>238</v>
      </c>
      <c r="B127" s="180">
        <v>342.87759999999997</v>
      </c>
      <c r="C127" s="182">
        <v>9.0670292659999988E-3</v>
      </c>
      <c r="D127" s="165"/>
      <c r="E127" s="182">
        <v>1.7693017839999999E-3</v>
      </c>
      <c r="F127" s="182">
        <v>1.3041760890000001E-3</v>
      </c>
      <c r="G127" s="181" t="s">
        <v>265</v>
      </c>
    </row>
    <row r="128" spans="1:7">
      <c r="A128" s="148" t="s">
        <v>239</v>
      </c>
      <c r="B128" s="180">
        <v>371.65030000000002</v>
      </c>
      <c r="C128" s="182">
        <v>9.8278923639999998E-3</v>
      </c>
      <c r="D128" s="165"/>
      <c r="E128" s="182">
        <v>1.9177733939999999E-3</v>
      </c>
      <c r="F128" s="182">
        <v>1.4136165060000001E-3</v>
      </c>
      <c r="G128" s="181" t="s">
        <v>266</v>
      </c>
    </row>
    <row r="129" spans="1:7">
      <c r="A129" s="148" t="s">
        <v>240</v>
      </c>
      <c r="B129" s="180">
        <v>373.69900000000001</v>
      </c>
      <c r="C129" s="182">
        <v>9.8820680310000002E-3</v>
      </c>
      <c r="D129" s="165"/>
      <c r="E129" s="182">
        <v>1.9283450050000001E-3</v>
      </c>
      <c r="F129" s="182">
        <v>1.4214089820000001E-3</v>
      </c>
      <c r="G129" s="181" t="s">
        <v>267</v>
      </c>
    </row>
    <row r="130" spans="1:7">
      <c r="A130" s="148" t="s">
        <v>241</v>
      </c>
      <c r="B130" s="180">
        <v>379.98430000000002</v>
      </c>
      <c r="C130" s="182">
        <v>1.0048276028E-2</v>
      </c>
      <c r="D130" s="165"/>
      <c r="E130" s="182">
        <v>1.9607781310000002E-3</v>
      </c>
      <c r="F130" s="182">
        <v>1.4453158749999999E-3</v>
      </c>
      <c r="G130" s="181" t="s">
        <v>268</v>
      </c>
    </row>
    <row r="131" spans="1:7">
      <c r="A131" s="148" t="s">
        <v>242</v>
      </c>
      <c r="B131" s="180">
        <v>421.45080000000002</v>
      </c>
      <c r="C131" s="182">
        <v>1.1144813011000001E-2</v>
      </c>
      <c r="D131" s="165"/>
      <c r="E131" s="182">
        <v>2.1747517250000001E-3</v>
      </c>
      <c r="F131" s="182">
        <v>1.6030386820000001E-3</v>
      </c>
      <c r="G131" s="181" t="s">
        <v>269</v>
      </c>
    </row>
    <row r="132" spans="1:7">
      <c r="A132" s="148" t="s">
        <v>243</v>
      </c>
      <c r="B132" s="180">
        <v>457.52050000000003</v>
      </c>
      <c r="C132" s="182">
        <v>1.2098637424000001E-2</v>
      </c>
      <c r="D132" s="165"/>
      <c r="E132" s="182">
        <v>2.360876991E-3</v>
      </c>
      <c r="F132" s="182">
        <v>1.740234114E-3</v>
      </c>
      <c r="G132" s="181" t="s">
        <v>270</v>
      </c>
    </row>
    <row r="133" spans="1:7">
      <c r="A133" s="148" t="s">
        <v>244</v>
      </c>
      <c r="B133" s="180">
        <v>492.06819999999999</v>
      </c>
      <c r="C133" s="182">
        <v>1.3012214183999999E-2</v>
      </c>
      <c r="D133" s="165"/>
      <c r="E133" s="182">
        <v>2.5391485000000004E-3</v>
      </c>
      <c r="F133" s="182">
        <v>1.8716404359999999E-3</v>
      </c>
      <c r="G133" s="181" t="s">
        <v>271</v>
      </c>
    </row>
    <row r="134" spans="1:7">
      <c r="A134" s="148" t="s">
        <v>245</v>
      </c>
      <c r="B134" s="180">
        <v>579.23950000000002</v>
      </c>
      <c r="C134" s="182">
        <v>1.5317365434E-2</v>
      </c>
      <c r="D134" s="165"/>
      <c r="E134" s="182">
        <v>2.9889659759999997E-3</v>
      </c>
      <c r="F134" s="182">
        <v>2.2032069339999998E-3</v>
      </c>
      <c r="G134" s="181" t="s">
        <v>272</v>
      </c>
    </row>
    <row r="135" spans="1:7">
      <c r="A135" s="148" t="s">
        <v>246</v>
      </c>
      <c r="B135" s="180">
        <v>635.61419999999998</v>
      </c>
      <c r="C135" s="182">
        <v>1.6808133728E-2</v>
      </c>
      <c r="D135" s="165"/>
      <c r="E135" s="182">
        <v>3.2798682029999996E-3</v>
      </c>
      <c r="F135" s="182">
        <v>2.4176348690000001E-3</v>
      </c>
      <c r="G135" s="181" t="s">
        <v>273</v>
      </c>
    </row>
    <row r="136" spans="1:7">
      <c r="A136" s="148" t="s">
        <v>247</v>
      </c>
      <c r="B136" s="180">
        <v>680.63300000000004</v>
      </c>
      <c r="C136" s="182">
        <v>1.7998607462999999E-2</v>
      </c>
      <c r="D136" s="165"/>
      <c r="E136" s="182">
        <v>3.5121722179999996E-3</v>
      </c>
      <c r="F136" s="182">
        <v>2.5888692759999999E-3</v>
      </c>
      <c r="G136" s="181" t="s">
        <v>274</v>
      </c>
    </row>
    <row r="137" spans="1:7">
      <c r="A137" s="148" t="s">
        <v>248</v>
      </c>
      <c r="B137" s="180">
        <v>741.51620000000003</v>
      </c>
      <c r="C137" s="182">
        <v>1.9608598189000001E-2</v>
      </c>
      <c r="D137" s="165"/>
      <c r="E137" s="182">
        <v>3.8263390060000002E-3</v>
      </c>
      <c r="F137" s="182">
        <v>2.8204458319999997E-3</v>
      </c>
      <c r="G137" s="181" t="s">
        <v>275</v>
      </c>
    </row>
    <row r="138" spans="1:7">
      <c r="A138" s="148" t="s">
        <v>249</v>
      </c>
      <c r="B138" s="180">
        <v>936.68380000000002</v>
      </c>
      <c r="C138" s="182">
        <v>2.4769595411E-2</v>
      </c>
      <c r="D138" s="165"/>
      <c r="E138" s="182">
        <v>4.8334341989999998E-3</v>
      </c>
      <c r="F138" s="182">
        <v>3.5627892140000002E-3</v>
      </c>
      <c r="G138" s="181" t="s">
        <v>276</v>
      </c>
    </row>
    <row r="139" spans="1:7">
      <c r="A139" s="148" t="s">
        <v>250</v>
      </c>
      <c r="B139" s="180">
        <v>1223.4245000000001</v>
      </c>
      <c r="C139" s="182">
        <v>3.2352144747999995E-2</v>
      </c>
      <c r="D139" s="165"/>
      <c r="E139" s="182">
        <v>6.3130608410000002E-3</v>
      </c>
      <c r="F139" s="182">
        <v>4.6534418689999999E-3</v>
      </c>
      <c r="G139" s="181" t="s">
        <v>277</v>
      </c>
    </row>
    <row r="140" spans="1:7">
      <c r="A140" s="148" t="s">
        <v>251</v>
      </c>
      <c r="B140" s="180">
        <v>1240.8188</v>
      </c>
      <c r="C140" s="182">
        <v>3.2812118298000001E-2</v>
      </c>
      <c r="D140" s="165"/>
      <c r="E140" s="182">
        <v>6.4028181370000001E-3</v>
      </c>
      <c r="F140" s="182">
        <v>4.7196031760000003E-3</v>
      </c>
      <c r="G140" s="181" t="s">
        <v>278</v>
      </c>
    </row>
    <row r="141" spans="1:7">
      <c r="A141" s="148" t="s">
        <v>252</v>
      </c>
      <c r="B141" s="180">
        <v>1360.7599</v>
      </c>
      <c r="C141" s="182">
        <v>3.5983831655999998E-2</v>
      </c>
      <c r="D141" s="165"/>
      <c r="E141" s="182">
        <v>7.0217328810000005E-3</v>
      </c>
      <c r="F141" s="182">
        <v>5.1758135400000009E-3</v>
      </c>
      <c r="G141" s="181" t="s">
        <v>279</v>
      </c>
    </row>
    <row r="142" spans="1:7">
      <c r="A142" s="148" t="s">
        <v>253</v>
      </c>
      <c r="B142" s="180">
        <v>1488.7336</v>
      </c>
      <c r="C142" s="182">
        <v>3.9367958479000001E-2</v>
      </c>
      <c r="D142" s="165"/>
      <c r="E142" s="182">
        <v>7.6820970920000002E-3</v>
      </c>
      <c r="F142" s="182">
        <v>5.6625768620000008E-3</v>
      </c>
      <c r="G142" s="181" t="s">
        <v>280</v>
      </c>
    </row>
    <row r="143" spans="1:7">
      <c r="A143" s="148" t="s">
        <v>254</v>
      </c>
      <c r="B143" s="180">
        <v>1672.2511</v>
      </c>
      <c r="C143" s="182">
        <v>4.4220881338999998E-2</v>
      </c>
      <c r="D143" s="165"/>
      <c r="E143" s="182">
        <v>8.6290759549999992E-3</v>
      </c>
      <c r="F143" s="182">
        <v>6.3606076919999997E-3</v>
      </c>
      <c r="G143" s="181" t="s">
        <v>281</v>
      </c>
    </row>
    <row r="144" spans="1:7">
      <c r="A144" s="148" t="s">
        <v>255</v>
      </c>
      <c r="B144" s="180">
        <v>1816.3267000000001</v>
      </c>
      <c r="C144" s="182">
        <v>4.8030805584999996E-2</v>
      </c>
      <c r="D144" s="165"/>
      <c r="E144" s="182">
        <v>9.3725284760000013E-3</v>
      </c>
      <c r="F144" s="182">
        <v>6.9086165219999999E-3</v>
      </c>
      <c r="G144" s="181" t="s">
        <v>282</v>
      </c>
    </row>
    <row r="145" spans="1:7">
      <c r="A145" s="148" t="s">
        <v>256</v>
      </c>
      <c r="B145" s="180">
        <v>1842.8391999999999</v>
      </c>
      <c r="C145" s="182">
        <v>4.8731900126000004E-2</v>
      </c>
      <c r="D145" s="165"/>
      <c r="E145" s="182">
        <v>9.5093371029999988E-3</v>
      </c>
      <c r="F145" s="182">
        <v>7.0094599970000008E-3</v>
      </c>
      <c r="G145" s="181" t="s">
        <v>283</v>
      </c>
    </row>
    <row r="146" spans="1:7">
      <c r="A146" s="148" t="s">
        <v>257</v>
      </c>
      <c r="B146" s="180">
        <v>1867.5839000000001</v>
      </c>
      <c r="C146" s="182">
        <v>4.9386247096999999E-2</v>
      </c>
      <c r="D146" s="165"/>
      <c r="E146" s="182">
        <v>9.637023606E-3</v>
      </c>
      <c r="F146" s="182">
        <v>7.1035794320000005E-3</v>
      </c>
      <c r="G146" s="181" t="s">
        <v>284</v>
      </c>
    </row>
    <row r="147" spans="1:7">
      <c r="A147" s="148" t="s">
        <v>258</v>
      </c>
      <c r="B147" s="180">
        <v>1975.0625</v>
      </c>
      <c r="C147" s="182">
        <v>5.2228403048999998E-2</v>
      </c>
      <c r="D147" s="165"/>
      <c r="E147" s="182">
        <v>1.0191629911E-2</v>
      </c>
      <c r="F147" s="182">
        <v>7.5123871819999999E-3</v>
      </c>
      <c r="G147" s="181" t="s">
        <v>285</v>
      </c>
    </row>
    <row r="148" spans="1:7">
      <c r="A148" s="148" t="s">
        <v>259</v>
      </c>
      <c r="B148" s="180">
        <v>2059.9511000000002</v>
      </c>
      <c r="C148" s="182">
        <v>5.4473190753E-2</v>
      </c>
      <c r="D148" s="165"/>
      <c r="E148" s="182">
        <v>1.0629668298999998E-2</v>
      </c>
      <c r="F148" s="182">
        <v>7.8352711569999994E-3</v>
      </c>
      <c r="G148" s="181" t="s">
        <v>286</v>
      </c>
    </row>
    <row r="149" spans="1:7">
      <c r="A149" s="148" t="s">
        <v>260</v>
      </c>
      <c r="B149" s="180">
        <v>4331.0011999999997</v>
      </c>
      <c r="C149" s="182">
        <v>0.11452866746199999</v>
      </c>
      <c r="D149" s="165"/>
      <c r="E149" s="182">
        <v>2.2348640295000003E-2</v>
      </c>
      <c r="F149" s="182">
        <v>1.6473482688000002E-2</v>
      </c>
      <c r="G149" s="181" t="s">
        <v>287</v>
      </c>
    </row>
    <row r="150" spans="1:7">
      <c r="A150" s="148" t="s">
        <v>261</v>
      </c>
      <c r="B150" s="180">
        <v>4721.7637000000004</v>
      </c>
      <c r="C150" s="182">
        <v>0.124861961393</v>
      </c>
      <c r="D150" s="165"/>
      <c r="E150" s="182">
        <v>2.4365035615999998E-2</v>
      </c>
      <c r="F150" s="182">
        <v>1.7959794738999998E-2</v>
      </c>
      <c r="G150" s="181" t="s">
        <v>288</v>
      </c>
    </row>
    <row r="151" spans="1:7">
      <c r="A151" s="170" t="s">
        <v>262</v>
      </c>
      <c r="B151" s="171">
        <v>5261.0088999999998</v>
      </c>
      <c r="C151" s="174">
        <v>0.13912172059</v>
      </c>
      <c r="D151" s="184"/>
      <c r="E151" s="174">
        <v>2.7147624778999999E-2</v>
      </c>
      <c r="F151" s="174">
        <v>2.0010878554999997E-2</v>
      </c>
      <c r="G151" s="172" t="s">
        <v>289</v>
      </c>
    </row>
    <row r="152" spans="1:7">
      <c r="A152" s="176" t="s">
        <v>306</v>
      </c>
      <c r="B152" s="177">
        <v>37815.870000000003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25/09/2026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957.1798</v>
      </c>
      <c r="C6" s="173">
        <v>0.75</v>
      </c>
      <c r="D6" s="168">
        <v>717.88480000000004</v>
      </c>
      <c r="E6" s="173">
        <v>0.01</v>
      </c>
      <c r="F6" s="169" t="s">
        <v>83</v>
      </c>
    </row>
    <row r="7" spans="1:6">
      <c r="A7" s="148" t="s">
        <v>71</v>
      </c>
      <c r="B7" s="180">
        <v>1144.0298</v>
      </c>
      <c r="C7" s="182">
        <v>0.85</v>
      </c>
      <c r="D7" s="180">
        <v>972.42529999999999</v>
      </c>
      <c r="E7" s="182">
        <v>0.01</v>
      </c>
      <c r="F7" s="181" t="s">
        <v>84</v>
      </c>
    </row>
    <row r="8" spans="1:6">
      <c r="A8" s="148" t="s">
        <v>72</v>
      </c>
      <c r="B8" s="180">
        <v>1474.3816999999999</v>
      </c>
      <c r="C8" s="182">
        <v>0.9</v>
      </c>
      <c r="D8" s="180">
        <v>1326.9435000000001</v>
      </c>
      <c r="E8" s="182">
        <v>0.01</v>
      </c>
      <c r="F8" s="181" t="s">
        <v>85</v>
      </c>
    </row>
    <row r="9" spans="1:6">
      <c r="A9" s="148" t="s">
        <v>74</v>
      </c>
      <c r="B9" s="180">
        <v>2732.9454000000001</v>
      </c>
      <c r="C9" s="182">
        <v>0.3</v>
      </c>
      <c r="D9" s="180">
        <v>819.8836</v>
      </c>
      <c r="E9" s="182">
        <v>0.01</v>
      </c>
      <c r="F9" s="181" t="s">
        <v>87</v>
      </c>
    </row>
    <row r="10" spans="1:6">
      <c r="A10" s="148" t="s">
        <v>75</v>
      </c>
      <c r="B10" s="180">
        <v>4959.9561999999996</v>
      </c>
      <c r="C10" s="182">
        <v>0.8</v>
      </c>
      <c r="D10" s="180">
        <v>3967.9648999999999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5974.8029999999999</v>
      </c>
      <c r="C11" s="174">
        <v>1</v>
      </c>
      <c r="D11" s="171">
        <v>5974.8029999999999</v>
      </c>
      <c r="E11" s="174">
        <v>0.06</v>
      </c>
      <c r="F11" s="172" t="s">
        <v>89</v>
      </c>
    </row>
    <row r="12" spans="1:6">
      <c r="A12" s="176" t="s">
        <v>307</v>
      </c>
      <c r="B12" s="177">
        <v>17243.3</v>
      </c>
      <c r="C12" s="179"/>
      <c r="D12" s="177">
        <v>13779.91</v>
      </c>
      <c r="E12" s="178">
        <v>0.14000000000000001</v>
      </c>
      <c r="F12" s="175"/>
    </row>
    <row r="14" spans="1:6">
      <c r="A14" s="167" t="s">
        <v>129</v>
      </c>
      <c r="B14" s="168">
        <v>3076.48</v>
      </c>
      <c r="C14" s="173">
        <v>0.4</v>
      </c>
      <c r="D14" s="168">
        <v>1230.5920000000001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7601.2</v>
      </c>
      <c r="C15" s="174">
        <v>0.65</v>
      </c>
      <c r="D15" s="171">
        <v>4940.78</v>
      </c>
      <c r="E15" s="174">
        <v>0.05</v>
      </c>
      <c r="F15" s="172" t="s">
        <v>133</v>
      </c>
    </row>
    <row r="16" spans="1:6">
      <c r="A16" s="176" t="s">
        <v>308</v>
      </c>
      <c r="B16" s="177">
        <v>10677.68</v>
      </c>
      <c r="C16" s="179"/>
      <c r="D16" s="177">
        <v>6171.37</v>
      </c>
      <c r="E16" s="178">
        <v>0.06</v>
      </c>
      <c r="F16" s="175"/>
    </row>
    <row r="18" spans="1:6">
      <c r="A18" s="167" t="s">
        <v>140</v>
      </c>
      <c r="B18" s="168">
        <v>936.04840000000002</v>
      </c>
      <c r="C18" s="173">
        <v>1</v>
      </c>
      <c r="D18" s="168">
        <v>936.04840000000002</v>
      </c>
      <c r="E18" s="173">
        <v>0.01</v>
      </c>
      <c r="F18" s="169" t="s">
        <v>152</v>
      </c>
    </row>
    <row r="19" spans="1:6">
      <c r="A19" s="148" t="s">
        <v>142</v>
      </c>
      <c r="B19" s="180">
        <v>1255.5830000000001</v>
      </c>
      <c r="C19" s="182">
        <v>0.4</v>
      </c>
      <c r="D19" s="180">
        <v>502.23320000000001</v>
      </c>
      <c r="E19" s="182">
        <v>0.01</v>
      </c>
      <c r="F19" s="181" t="s">
        <v>154</v>
      </c>
    </row>
    <row r="20" spans="1:6">
      <c r="A20" s="148" t="s">
        <v>143</v>
      </c>
      <c r="B20" s="180">
        <v>1808.8390999999999</v>
      </c>
      <c r="C20" s="182">
        <v>0.5</v>
      </c>
      <c r="D20" s="180">
        <v>904.41959999999995</v>
      </c>
      <c r="E20" s="182">
        <v>0.01</v>
      </c>
      <c r="F20" s="181" t="s">
        <v>155</v>
      </c>
    </row>
    <row r="21" spans="1:6">
      <c r="A21" s="148" t="s">
        <v>144</v>
      </c>
      <c r="B21" s="180">
        <v>2047.7208000000001</v>
      </c>
      <c r="C21" s="182">
        <v>0.3</v>
      </c>
      <c r="D21" s="180">
        <v>614.31619999999998</v>
      </c>
      <c r="E21" s="182">
        <v>0.01</v>
      </c>
      <c r="F21" s="181" t="s">
        <v>156</v>
      </c>
    </row>
    <row r="22" spans="1:6">
      <c r="A22" s="148" t="s">
        <v>145</v>
      </c>
      <c r="B22" s="180">
        <v>2066.3258000000001</v>
      </c>
      <c r="C22" s="182">
        <v>0.45</v>
      </c>
      <c r="D22" s="180">
        <v>929.84659999999997</v>
      </c>
      <c r="E22" s="182">
        <v>0.01</v>
      </c>
      <c r="F22" s="181" t="s">
        <v>157</v>
      </c>
    </row>
    <row r="23" spans="1:6">
      <c r="A23" s="148" t="s">
        <v>146</v>
      </c>
      <c r="B23" s="180">
        <v>4895.5114999999996</v>
      </c>
      <c r="C23" s="182">
        <v>0.6</v>
      </c>
      <c r="D23" s="180">
        <v>2937.3069</v>
      </c>
      <c r="E23" s="182">
        <v>0.03</v>
      </c>
      <c r="F23" s="181" t="s">
        <v>158</v>
      </c>
    </row>
    <row r="24" spans="1:6">
      <c r="A24" s="148" t="s">
        <v>147</v>
      </c>
      <c r="B24" s="180">
        <v>5177.0964000000004</v>
      </c>
      <c r="C24" s="182">
        <v>0.5</v>
      </c>
      <c r="D24" s="180">
        <v>2588.5482000000002</v>
      </c>
      <c r="E24" s="182">
        <v>0.03</v>
      </c>
      <c r="F24" s="181" t="s">
        <v>159</v>
      </c>
    </row>
    <row r="25" spans="1:6">
      <c r="A25" s="148" t="s">
        <v>148</v>
      </c>
      <c r="B25" s="180">
        <v>10476.17</v>
      </c>
      <c r="C25" s="182">
        <v>0.8</v>
      </c>
      <c r="D25" s="180">
        <v>8380.9359999999997</v>
      </c>
      <c r="E25" s="182">
        <v>0.08</v>
      </c>
      <c r="F25" s="181" t="s">
        <v>160</v>
      </c>
    </row>
    <row r="26" spans="1:6">
      <c r="A26" s="170" t="s">
        <v>149</v>
      </c>
      <c r="B26" s="171">
        <v>13252.8596</v>
      </c>
      <c r="C26" s="174">
        <v>0.8</v>
      </c>
      <c r="D26" s="171">
        <v>9895.2688999999991</v>
      </c>
      <c r="E26" s="174">
        <v>0.1</v>
      </c>
      <c r="F26" s="172" t="s">
        <v>161</v>
      </c>
    </row>
    <row r="27" spans="1:6">
      <c r="A27" s="176" t="s">
        <v>309</v>
      </c>
      <c r="B27" s="177">
        <v>41916.15</v>
      </c>
      <c r="C27" s="179"/>
      <c r="D27" s="177">
        <v>27688.92</v>
      </c>
      <c r="E27" s="178">
        <v>0.28000000000000003</v>
      </c>
      <c r="F27" s="175"/>
    </row>
    <row r="29" spans="1:6">
      <c r="A29" s="167" t="s">
        <v>167</v>
      </c>
      <c r="B29" s="168">
        <v>798.92650000000003</v>
      </c>
      <c r="C29" s="173">
        <v>0.3</v>
      </c>
      <c r="D29" s="168">
        <v>239.67789999999999</v>
      </c>
      <c r="E29" s="173">
        <v>0</v>
      </c>
      <c r="F29" s="169" t="s">
        <v>191</v>
      </c>
    </row>
    <row r="30" spans="1:6">
      <c r="A30" s="148" t="s">
        <v>169</v>
      </c>
      <c r="B30" s="180">
        <v>1324.4817</v>
      </c>
      <c r="C30" s="182">
        <v>1</v>
      </c>
      <c r="D30" s="180">
        <v>1324.4817</v>
      </c>
      <c r="E30" s="182">
        <v>0.01</v>
      </c>
      <c r="F30" s="181" t="s">
        <v>193</v>
      </c>
    </row>
    <row r="31" spans="1:6">
      <c r="A31" s="148" t="s">
        <v>170</v>
      </c>
      <c r="B31" s="180">
        <v>1327.2687000000001</v>
      </c>
      <c r="C31" s="182">
        <v>1</v>
      </c>
      <c r="D31" s="180">
        <v>1327.2687000000001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1406.8049000000001</v>
      </c>
      <c r="C32" s="182">
        <v>0.9</v>
      </c>
      <c r="D32" s="180">
        <v>1266.1243999999999</v>
      </c>
      <c r="E32" s="182">
        <v>0.01</v>
      </c>
      <c r="F32" s="181" t="s">
        <v>195</v>
      </c>
    </row>
    <row r="33" spans="1:6">
      <c r="A33" s="148" t="s">
        <v>172</v>
      </c>
      <c r="B33" s="180">
        <v>1440.5319999999999</v>
      </c>
      <c r="C33" s="182">
        <v>0.9</v>
      </c>
      <c r="D33" s="180">
        <v>1296.4788000000001</v>
      </c>
      <c r="E33" s="182">
        <v>0.01</v>
      </c>
      <c r="F33" s="181" t="s">
        <v>196</v>
      </c>
    </row>
    <row r="34" spans="1:6">
      <c r="A34" s="148" t="s">
        <v>173</v>
      </c>
      <c r="B34" s="180">
        <v>1646.9009000000001</v>
      </c>
      <c r="C34" s="182">
        <v>1</v>
      </c>
      <c r="D34" s="180">
        <v>1646.9009000000001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1867.5563</v>
      </c>
      <c r="C35" s="182">
        <v>1</v>
      </c>
      <c r="D35" s="180">
        <v>1867.5563</v>
      </c>
      <c r="E35" s="182">
        <v>0.02</v>
      </c>
      <c r="F35" s="181" t="s">
        <v>198</v>
      </c>
    </row>
    <row r="36" spans="1:6">
      <c r="A36" s="148" t="s">
        <v>176</v>
      </c>
      <c r="B36" s="180">
        <v>2307.5358000000001</v>
      </c>
      <c r="C36" s="182">
        <v>0.95</v>
      </c>
      <c r="D36" s="180">
        <v>2192.1590000000001</v>
      </c>
      <c r="E36" s="182">
        <v>0.02</v>
      </c>
      <c r="F36" s="181" t="s">
        <v>200</v>
      </c>
    </row>
    <row r="37" spans="1:6">
      <c r="A37" s="148" t="s">
        <v>177</v>
      </c>
      <c r="B37" s="180">
        <v>2342.6394</v>
      </c>
      <c r="C37" s="182">
        <v>1</v>
      </c>
      <c r="D37" s="180">
        <v>2342.6394</v>
      </c>
      <c r="E37" s="182">
        <v>0.02</v>
      </c>
      <c r="F37" s="181" t="s">
        <v>201</v>
      </c>
    </row>
    <row r="38" spans="1:6">
      <c r="A38" s="148" t="s">
        <v>178</v>
      </c>
      <c r="B38" s="180">
        <v>2720.7941999999998</v>
      </c>
      <c r="C38" s="182">
        <v>0.9</v>
      </c>
      <c r="D38" s="180">
        <v>2448.7148000000002</v>
      </c>
      <c r="E38" s="182">
        <v>0.02</v>
      </c>
      <c r="F38" s="181" t="s">
        <v>202</v>
      </c>
    </row>
    <row r="39" spans="1:6">
      <c r="A39" s="148" t="s">
        <v>179</v>
      </c>
      <c r="B39" s="180">
        <v>2767.2775999999999</v>
      </c>
      <c r="C39" s="182">
        <v>1</v>
      </c>
      <c r="D39" s="180">
        <v>2767.2775999999999</v>
      </c>
      <c r="E39" s="182">
        <v>0.03</v>
      </c>
      <c r="F39" s="181" t="s">
        <v>203</v>
      </c>
    </row>
    <row r="40" spans="1:6">
      <c r="A40" s="148" t="s">
        <v>180</v>
      </c>
      <c r="B40" s="180">
        <v>3128.2642999999998</v>
      </c>
      <c r="C40" s="182">
        <v>0.75</v>
      </c>
      <c r="D40" s="180">
        <v>2346.1981999999998</v>
      </c>
      <c r="E40" s="182">
        <v>0.02</v>
      </c>
      <c r="F40" s="181" t="s">
        <v>204</v>
      </c>
    </row>
    <row r="41" spans="1:6">
      <c r="A41" s="148" t="s">
        <v>181</v>
      </c>
      <c r="B41" s="180">
        <v>4721.9585999999999</v>
      </c>
      <c r="C41" s="182">
        <v>1</v>
      </c>
      <c r="D41" s="180">
        <v>4721.9585999999999</v>
      </c>
      <c r="E41" s="182">
        <v>0.05</v>
      </c>
      <c r="F41" s="181" t="s">
        <v>205</v>
      </c>
    </row>
    <row r="42" spans="1:6">
      <c r="A42" s="148" t="s">
        <v>182</v>
      </c>
      <c r="B42" s="180">
        <v>4989.5437000000002</v>
      </c>
      <c r="C42" s="182">
        <v>0.85</v>
      </c>
      <c r="D42" s="180">
        <v>4241.1121999999996</v>
      </c>
      <c r="E42" s="182">
        <v>0.04</v>
      </c>
      <c r="F42" s="181" t="s">
        <v>206</v>
      </c>
    </row>
    <row r="43" spans="1:6">
      <c r="A43" s="148" t="s">
        <v>183</v>
      </c>
      <c r="B43" s="180">
        <v>5062.2901000000002</v>
      </c>
      <c r="C43" s="182">
        <v>0.95</v>
      </c>
      <c r="D43" s="180">
        <v>4809.1755999999996</v>
      </c>
      <c r="E43" s="182">
        <v>0.05</v>
      </c>
      <c r="F43" s="181" t="s">
        <v>207</v>
      </c>
    </row>
    <row r="44" spans="1:6">
      <c r="A44" s="148" t="s">
        <v>184</v>
      </c>
      <c r="B44" s="180">
        <v>5349.4389000000001</v>
      </c>
      <c r="C44" s="182">
        <v>1</v>
      </c>
      <c r="D44" s="180">
        <v>5349.4389000000001</v>
      </c>
      <c r="E44" s="182">
        <v>0.05</v>
      </c>
      <c r="F44" s="181" t="s">
        <v>208</v>
      </c>
    </row>
    <row r="45" spans="1:6">
      <c r="A45" s="170" t="s">
        <v>185</v>
      </c>
      <c r="B45" s="171">
        <v>14792.8501</v>
      </c>
      <c r="C45" s="174">
        <v>0.9</v>
      </c>
      <c r="D45" s="171">
        <v>10106.142599999999</v>
      </c>
      <c r="E45" s="174">
        <v>0.1</v>
      </c>
      <c r="F45" s="172" t="s">
        <v>209</v>
      </c>
    </row>
    <row r="46" spans="1:6">
      <c r="A46" s="176" t="s">
        <v>310</v>
      </c>
      <c r="B46" s="177">
        <v>57995.06</v>
      </c>
      <c r="C46" s="179"/>
      <c r="D46" s="177">
        <v>50293.31</v>
      </c>
      <c r="E46" s="178">
        <v>0.5</v>
      </c>
      <c r="F46" s="175"/>
    </row>
    <row r="48" spans="1:6">
      <c r="A48" s="167" t="s">
        <v>221</v>
      </c>
      <c r="B48" s="168">
        <v>823.50689999999997</v>
      </c>
      <c r="C48" s="173">
        <v>0.75</v>
      </c>
      <c r="D48" s="168">
        <v>617.63009999999997</v>
      </c>
      <c r="E48" s="173">
        <v>0.01</v>
      </c>
      <c r="F48" s="169" t="s">
        <v>226</v>
      </c>
    </row>
    <row r="49" spans="1:6">
      <c r="A49" s="170" t="s">
        <v>222</v>
      </c>
      <c r="B49" s="171">
        <v>1482.0814</v>
      </c>
      <c r="C49" s="174">
        <v>0.8</v>
      </c>
      <c r="D49" s="171">
        <v>1185.6650999999999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2305.59</v>
      </c>
      <c r="C50" s="179"/>
      <c r="D50" s="177">
        <v>1803.3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130137.782734059</v>
      </c>
      <c r="C52" s="196"/>
      <c r="D52" s="195">
        <v>99736.802226945598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G6079" s="108" t="e">
        <f>G6078*#REF!/#REF!</f>
        <v>#REF!</v>
      </c>
      <c r="H6079" s="108">
        <f t="shared" si="150"/>
        <v>0</v>
      </c>
      <c r="I6079" s="108">
        <f t="shared" si="151"/>
        <v>0</v>
      </c>
      <c r="J6079" s="108">
        <f t="shared" si="152"/>
        <v>0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G6079" s="108" t="e">
        <f>G6078*#REF!/#REF!</f>
        <v>#REF!</v>
      </c>
      <c r="H6079" s="108">
        <f t="shared" si="150"/>
        <v>0</v>
      </c>
      <c r="I6079" s="108">
        <f t="shared" si="151"/>
        <v>0</v>
      </c>
      <c r="J6079" s="108">
        <f t="shared" si="152"/>
        <v>0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-1.4932481506617501E-2</v>
      </c>
      <c r="E31" s="42"/>
      <c r="F31" s="43"/>
      <c r="G31" s="41">
        <f>Indices!F17</f>
        <v>-9.6681679880929697E-2</v>
      </c>
      <c r="H31" s="42"/>
      <c r="I31" s="42"/>
      <c r="J31" s="41">
        <f>Indices!J17</f>
        <v>-0.136019289344603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3.4403771553915601E-2</v>
      </c>
      <c r="E32" s="42"/>
      <c r="F32" s="39"/>
      <c r="G32" s="41">
        <f>Indices!F26</f>
        <v>-6.5122555453471606E-2</v>
      </c>
      <c r="H32" s="42"/>
      <c r="I32" s="42"/>
      <c r="J32" s="41">
        <f>Indices!J26</f>
        <v>-9.2658693042812698E-2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2026-09-28T07:38:09Z</dcterms:modified>
</cp:coreProperties>
</file>