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8A4F33B-7B32-4B06-80E2-1B9E93FABF9E}" xr6:coauthVersionLast="47" xr6:coauthVersionMax="47" xr10:uidLastSave="{00000000-0000-0000-0000-000000000000}"/>
  <bookViews>
    <workbookView xWindow="1515" yWindow="151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<sst xmlns="http://schemas.openxmlformats.org/spreadsheetml/2006/main" count="456" uniqueCount="312">
  <si>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</si>
  <si>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</si>
  <si>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</si>
  <si>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</si>
  <si>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</si>
  <si>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</si>
  <si>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</si>
  <si>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</si>
  <si>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</si>
  <si>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</si>
  <si>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</si>
  <si>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</si>
  <si>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</si>
  <si>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</si>
  <si>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</si>
  <si>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</si>
  <si>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</si>
  <si>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</si>
  <si>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</si>
  <si>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</si>
  <si>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</si>
  <si>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</si>
  <si>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</si>
  <si>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</si>
  <si>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</si>
  <si>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</si>
  <si>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</si>
  <si>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</si>
  <si>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</si>
  <si>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</si>
  <si>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</si>
  <si>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</si>
  <si>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</si>
  <si>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</si>
  <si>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</si>
  <si>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</si>
  <si>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</si>
  <si>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</si>
  <si>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</si>
  <si>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</si>
  <si>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</si>
  <si>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</si>
  <si>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</si>
  <si>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</si>
  <si>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</si>
  <si>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</si>
  <si>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</si>
  <si>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</si>
  <si>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</si>
  <si>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</si>
  <si>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</si>
  <si>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</si>
  <si>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</si>
  <si>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</si>
  <si>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</si>
  <si>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</si>
  <si>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21-09-2026</t>
  </si>
  <si>
    <t>22/09/2026</t>
  </si>
  <si>
    <t>Variation par rapport au 31/12/2025</t>
  </si>
  <si>
    <t>AU 22/09/2026</t>
  </si>
  <si>
    <t>IMMOFINANZ IMMOBILIEN ANLAGEN</t>
  </si>
  <si>
    <t>CA IMMOBILIEN ANLAGEN AG</t>
  </si>
  <si>
    <t>AT0000A21KS2</t>
  </si>
  <si>
    <t>AT0000641352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</si>
  <si>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</si>
  <si>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</si>
  <si>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</si>
  <si>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</si>
  <si>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</si>
  <si>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</si>
  <si>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</si>
  <si>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</si>
  <si>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</si>
  <si>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</si>
  <si>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</si>
  <si>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</si>
  <si>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</si>
  <si>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</si>
  <si>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</si>
  <si>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</si>
  <si>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</si>
  <si>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</si>
  <si>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</si>
  <si>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</si>
  <si>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</si>
  <si>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</si>
  <si>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</si>
  <si>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</si>
  <si>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</si>
  <si>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</si>
  <si>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</si>
  <si>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</si>
  <si>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</si>
  <si>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</si>
  <si>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</si>
  <si>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</si>
  <si>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</si>
  <si>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</si>
  <si>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</si>
  <si>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</si>
  <si>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</si>
  <si>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</si>
  <si>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</si>
  <si>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</si>
  <si>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</si>
  <si>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</si>
  <si>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</si>
  <si>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</si>
  <si>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</si>
  <si>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</si>
  <si>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</si>
  <si>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</si>
  <si>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</si>
  <si>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</si>
  <si>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</si>
  <si>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</si>
  <si>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</si>
  <si>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</si>
  <si>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</si>
  <si>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</si>
  <si>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</si>
  <si>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</si>
  <si>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</si>
  <si>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</si>
  <si>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</si>
  <si>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</si>
  <si>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</si>
  <si>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</si>
  <si>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</si>
  <si>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</si>
  <si>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</si>
  <si>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</si>
  <si>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</si>
  <si>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</si>
  <si>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</si>
  <si>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</si>
  <si>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</si>
  <si>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</si>
  <si>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</si>
  <si>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</si>
  <si>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</si>
  <si>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</si>
  <si>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</si>
  <si>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</si>
  <si>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</si>
  <si>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</si>
  <si>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</si>
  <si>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</si>
  <si>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</si>
  <si>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</si>
  <si>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</si>
  <si>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</si>
  <si>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</si>
  <si>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</si>
  <si>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</si>
  <si>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</si>
  <si>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</si>
  <si>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</si>
  <si>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</si>
  <si>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</si>
  <si>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</si>
  <si>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</si>
  <si>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</si>
  <si>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</si>
  <si>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</si>
  <si>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</si>
  <si>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</si>
  <si>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</si>
  <si>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</si>
  <si>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SUPERMARKT INCOME REIT PLC</t>
  </si>
  <si>
    <t>SAFESTORE HOLDINGS</t>
  </si>
  <si>
    <t>GREAT PORTLAND ESTATES</t>
  </si>
  <si>
    <t>GRAINGER TRUST</t>
  </si>
  <si>
    <t>SIRIUS REAL ESTATE</t>
  </si>
  <si>
    <t>BIG YELLOW GROUP</t>
  </si>
  <si>
    <t>Savills Rg</t>
  </si>
  <si>
    <t>DERWENT LONDON</t>
  </si>
  <si>
    <t>HAMMERSON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</si>
  <si>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</si>
  <si>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</si>
  <si>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</si>
  <si>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</si>
  <si>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</si>
  <si>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</si>
  <si>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</si>
  <si>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</si>
  <si>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</si>
  <si>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</si>
  <si>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</si>
  <si>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</si>
  <si>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</si>
  <si>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</si>
  <si>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</si>
  <si>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GB00BF345X11</t>
  </si>
  <si>
    <t>GB00B1N7Z094</t>
  </si>
  <si>
    <t>GB00BF5H9P87</t>
  </si>
  <si>
    <t>GB00B04V1276</t>
  </si>
  <si>
    <t>GG00B1W3VF54</t>
  </si>
  <si>
    <t>GB0002869419</t>
  </si>
  <si>
    <t>GB00B135BJ46</t>
  </si>
  <si>
    <t>GB0002652740</t>
  </si>
  <si>
    <t>GB00BRJQ8J25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</si>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</sst>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1179.355</v>
      </c>
      <c r="E12" s="14"/>
      <c r="F12" s="154">
        <v>1333.4939999999999</v>
      </c>
      <c r="G12" s="154">
        <v>1379.316</v>
      </c>
      <c r="H12" s="154">
        <v>1573.9680000000001</v>
      </c>
      <c r="I12" s="154">
        <v>1542.4349999999999</v>
      </c>
      <c r="J12" s="154">
        <v>1192.537</v>
      </c>
      <c r="K12" s="149">
        <v>857.40250000000003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1182.9369999999999</v>
      </c>
      <c r="E14" s="17"/>
      <c r="F14" s="155">
        <v>1334.7760000000001</v>
      </c>
      <c r="G14" s="155">
        <v>1374.133</v>
      </c>
      <c r="H14" s="155">
        <v>1576.1420000000001</v>
      </c>
      <c r="I14" s="155">
        <v>1536.2059999999999</v>
      </c>
      <c r="J14" s="155">
        <v>1195.182</v>
      </c>
      <c r="K14" s="150">
        <v>856.67830000000004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3.0372534139422301E-3</v>
      </c>
      <c r="E16" s="21"/>
      <c r="F16" s="156">
        <v>9.6138415320967696E-4</v>
      </c>
      <c r="G16" s="156">
        <v>-3.7576595935956401E-3</v>
      </c>
      <c r="H16" s="156">
        <v>1.38122248991079E-3</v>
      </c>
      <c r="I16" s="156">
        <v>-4.0384197713355698E-3</v>
      </c>
      <c r="J16" s="156">
        <v>2.2179605328806998E-3</v>
      </c>
      <c r="K16" s="151">
        <v>-8.4464414321161496E-4</v>
      </c>
    </row>
    <row r="17" spans="1:11" s="8" customFormat="1" ht="14.25">
      <c r="A17" s="145" t="s">
        <v>58</v>
      </c>
      <c r="B17" s="130"/>
      <c r="C17" s="22"/>
      <c r="D17" s="151">
        <v>6.0476635148396501E-3</v>
      </c>
      <c r="E17" s="21"/>
      <c r="F17" s="156">
        <v>-7.46831731145845E-2</v>
      </c>
      <c r="G17" s="156">
        <v>-0.127116173149668</v>
      </c>
      <c r="H17" s="156">
        <v>-0.110444506276276</v>
      </c>
      <c r="I17" s="156">
        <v>-0.13963392300084099</v>
      </c>
      <c r="J17" s="156">
        <v>-0.116829701925535</v>
      </c>
      <c r="K17" s="151">
        <v>-0.15393499326399801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3108.8020000000001</v>
      </c>
      <c r="E22" s="29"/>
      <c r="F22" s="154">
        <v>2816.0349999999999</v>
      </c>
      <c r="G22" s="154">
        <v>2546.4409999999998</v>
      </c>
      <c r="H22" s="154">
        <v>3548.2109999999998</v>
      </c>
      <c r="I22" s="154">
        <v>2900.7489999999998</v>
      </c>
      <c r="J22" s="154">
        <v>2771.4189999999999</v>
      </c>
      <c r="K22" s="149">
        <v>1850.0029999999999</v>
      </c>
    </row>
    <row r="23" spans="1:11" s="32" customFormat="1" ht="15.75" customHeight="1">
      <c r="A23" s="145" t="s">
        <v>58</v>
      </c>
      <c r="B23" s="130"/>
      <c r="C23" s="22"/>
      <c r="D23" s="151">
        <v>4.5615484301483301E-2</v>
      </c>
      <c r="E23" s="31"/>
      <c r="F23" s="156">
        <v>-5.4699839039135903E-2</v>
      </c>
      <c r="G23" s="156">
        <v>-0.127116273617082</v>
      </c>
      <c r="H23" s="156">
        <v>-8.60294462358141E-2</v>
      </c>
      <c r="I23" s="156">
        <v>-0.139633976157405</v>
      </c>
      <c r="J23" s="156">
        <v>-8.5465220263633998E-2</v>
      </c>
      <c r="K23" s="151">
        <v>-0.128464583213596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3688.212</v>
      </c>
      <c r="E25" s="29"/>
      <c r="F25" s="154">
        <v>3502.2190000000001</v>
      </c>
      <c r="G25" s="154">
        <v>2813.2150000000001</v>
      </c>
      <c r="H25" s="154">
        <v>4637.1120000000001</v>
      </c>
      <c r="I25" s="154">
        <v>3258.0329999999999</v>
      </c>
      <c r="J25" s="154">
        <v>3416.1689999999999</v>
      </c>
      <c r="K25" s="149">
        <v>2180.1439999999998</v>
      </c>
    </row>
    <row r="26" spans="1:11" s="32" customFormat="1" ht="15.75" customHeight="1">
      <c r="A26" s="145" t="s">
        <v>58</v>
      </c>
      <c r="B26" s="130"/>
      <c r="C26" s="22"/>
      <c r="D26" s="151">
        <v>5.64349603730765E-2</v>
      </c>
      <c r="E26" s="31"/>
      <c r="F26" s="156">
        <v>-4.2356006912543202E-2</v>
      </c>
      <c r="G26" s="156">
        <v>-0.12711634063504301</v>
      </c>
      <c r="H26" s="156">
        <v>-7.3851794700850598E-2</v>
      </c>
      <c r="I26" s="156">
        <v>-0.139634028634739</v>
      </c>
      <c r="J26" s="156">
        <v>-7.2506527564008397E-2</v>
      </c>
      <c r="K26" s="151">
        <v>-0.116625668109011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1141.8399999999999</v>
      </c>
      <c r="E12" s="154">
        <v>847.04300000000001</v>
      </c>
      <c r="F12" s="154">
        <v>993.52080000000001</v>
      </c>
      <c r="G12" s="154">
        <v>110.0986</v>
      </c>
      <c r="H12" s="154">
        <v>296.20159999999998</v>
      </c>
      <c r="I12" s="154">
        <v>1638.653</v>
      </c>
      <c r="J12" s="154">
        <v>833.60239999999999</v>
      </c>
      <c r="K12" s="154">
        <v>853.91949999999997</v>
      </c>
      <c r="L12" s="154">
        <v>1112.7819999999999</v>
      </c>
      <c r="M12" s="154">
        <v>4590.28</v>
      </c>
      <c r="N12" s="154">
        <v>5374.424</v>
      </c>
      <c r="O12" s="154">
        <v>5082.732</v>
      </c>
      <c r="P12" s="154">
        <v>3286.4369999999999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1134.335</v>
      </c>
      <c r="E14" s="155">
        <v>840.09939999999995</v>
      </c>
      <c r="F14" s="155">
        <v>996.64149999999995</v>
      </c>
      <c r="G14" s="155">
        <v>110.3013</v>
      </c>
      <c r="H14" s="155">
        <v>295.77330000000001</v>
      </c>
      <c r="I14" s="155">
        <v>1650.8240000000001</v>
      </c>
      <c r="J14" s="155">
        <v>834.3519</v>
      </c>
      <c r="K14" s="155">
        <v>854.19960000000003</v>
      </c>
      <c r="L14" s="155">
        <v>1112.433</v>
      </c>
      <c r="M14" s="155">
        <v>4561.4549999999999</v>
      </c>
      <c r="N14" s="155">
        <v>5338.9709999999995</v>
      </c>
      <c r="O14" s="155">
        <v>5119.9830000000002</v>
      </c>
      <c r="P14" s="155">
        <v>3301.9110000000001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-6.5727247250051404E-3</v>
      </c>
      <c r="E16" s="156">
        <v>-8.1974586886380801E-3</v>
      </c>
      <c r="F16" s="156">
        <v>3.1410515008845098E-3</v>
      </c>
      <c r="G16" s="156">
        <v>1.8410769982542001E-3</v>
      </c>
      <c r="H16" s="156">
        <v>-1.4459746334928301E-3</v>
      </c>
      <c r="I16" s="156">
        <v>7.4274419294384497E-3</v>
      </c>
      <c r="J16" s="156">
        <v>8.9910969546158604E-4</v>
      </c>
      <c r="K16" s="156">
        <v>3.2801686810057801E-4</v>
      </c>
      <c r="L16" s="156">
        <v>-3.1362836566362101E-4</v>
      </c>
      <c r="M16" s="156">
        <v>-6.2795733593592499E-3</v>
      </c>
      <c r="N16" s="156">
        <v>-6.59661388829769E-3</v>
      </c>
      <c r="O16" s="156">
        <v>7.3289325504473099E-3</v>
      </c>
      <c r="P16" s="156">
        <v>4.7084426082106799E-3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-0.27165995152254502</v>
      </c>
      <c r="E17" s="156">
        <v>-7.39708870929634E-3</v>
      </c>
      <c r="F17" s="156">
        <v>-8.9621505302875604E-2</v>
      </c>
      <c r="G17" s="156">
        <v>-1.6882153813792801E-2</v>
      </c>
      <c r="H17" s="156">
        <v>-0.262900407310455</v>
      </c>
      <c r="I17" s="156">
        <v>-4.51919334119548E-2</v>
      </c>
      <c r="J17" s="156">
        <v>-7.0269875742829696E-2</v>
      </c>
      <c r="K17" s="156">
        <v>4.5896921924652098E-2</v>
      </c>
      <c r="L17" s="156">
        <v>2.6970563635390101E-2</v>
      </c>
      <c r="M17" s="156">
        <v>-0.169533078725909</v>
      </c>
      <c r="N17" s="156">
        <v>-0.13529198832905101</v>
      </c>
      <c r="O17" s="156">
        <v>-5.7546027209401896E-3</v>
      </c>
      <c r="P17" s="156">
        <v>3.7018201781115999E-3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2250.5459999999998</v>
      </c>
      <c r="E22" s="154">
        <v>1292.6110000000001</v>
      </c>
      <c r="F22" s="154">
        <v>2846.866</v>
      </c>
      <c r="G22" s="154">
        <v>170.745</v>
      </c>
      <c r="H22" s="154">
        <v>803.17780000000005</v>
      </c>
      <c r="I22" s="154">
        <v>4315.9920000000002</v>
      </c>
      <c r="J22" s="154">
        <v>2734.4989999999998</v>
      </c>
      <c r="K22" s="154">
        <v>1571.126</v>
      </c>
      <c r="L22" s="154">
        <v>2036.835</v>
      </c>
      <c r="M22" s="154">
        <v>9247.9220000000005</v>
      </c>
      <c r="N22" s="154">
        <v>8964.4419999999991</v>
      </c>
      <c r="O22" s="154">
        <v>11609.59</v>
      </c>
      <c r="P22" s="154">
        <v>6715.9949999999999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-0.24220570369552299</v>
      </c>
      <c r="E23" s="156">
        <v>6.2252162906524201E-3</v>
      </c>
      <c r="F23" s="156">
        <v>-5.8846515336697297E-2</v>
      </c>
      <c r="G23" s="156">
        <v>2.9451914785638702E-3</v>
      </c>
      <c r="H23" s="156">
        <v>-0.24352186472493501</v>
      </c>
      <c r="I23" s="156">
        <v>-1.8896142444212399E-3</v>
      </c>
      <c r="J23" s="156">
        <v>-4.0811057774098498E-2</v>
      </c>
      <c r="K23" s="156">
        <v>4.6504084102606501E-2</v>
      </c>
      <c r="L23" s="156">
        <v>2.6971142647107801E-2</v>
      </c>
      <c r="M23" s="156">
        <v>-0.15899448794809301</v>
      </c>
      <c r="N23" s="156">
        <v>-0.135292051705905</v>
      </c>
      <c r="O23" s="156">
        <v>9.4540756082588401E-3</v>
      </c>
      <c r="P23" s="156">
        <v>3.70156325588722E-3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2580.703</v>
      </c>
      <c r="E25" s="154">
        <v>1513.7149999999999</v>
      </c>
      <c r="F25" s="154">
        <v>3701.5990000000002</v>
      </c>
      <c r="G25" s="154">
        <v>183.80430000000001</v>
      </c>
      <c r="H25" s="154">
        <v>1157.348</v>
      </c>
      <c r="I25" s="154">
        <v>5661.4279999999999</v>
      </c>
      <c r="J25" s="154">
        <v>3914.6970000000001</v>
      </c>
      <c r="K25" s="154">
        <v>1700.3910000000001</v>
      </c>
      <c r="L25" s="154">
        <v>2175.9780000000001</v>
      </c>
      <c r="M25" s="154">
        <v>14841.09</v>
      </c>
      <c r="N25" s="154">
        <v>9842.3379999999997</v>
      </c>
      <c r="O25" s="154">
        <v>13549.38</v>
      </c>
      <c r="P25" s="154">
        <v>7193.4009999999998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-0.23154345629060499</v>
      </c>
      <c r="E26" s="156">
        <v>1.13919948685912E-2</v>
      </c>
      <c r="F26" s="156">
        <v>-4.3092887176391599E-2</v>
      </c>
      <c r="G26" s="156">
        <v>8.5333754734591098E-3</v>
      </c>
      <c r="H26" s="156">
        <v>-0.206360918342157</v>
      </c>
      <c r="I26" s="156">
        <v>1.3567457294546999E-2</v>
      </c>
      <c r="J26" s="156">
        <v>3.03783794881189E-2</v>
      </c>
      <c r="K26" s="156">
        <v>4.7530306707950401E-2</v>
      </c>
      <c r="L26" s="156">
        <v>2.6971004294349201E-2</v>
      </c>
      <c r="M26" s="156">
        <v>-0.149848771266541</v>
      </c>
      <c r="N26" s="156">
        <v>-0.13529209334272499</v>
      </c>
      <c r="O26" s="156">
        <v>1.9791636874342301E-2</v>
      </c>
      <c r="P26" s="156">
        <v>3.7016148746620301E-3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2124.42</v>
      </c>
      <c r="C7" s="173">
        <v>0.498660876709</v>
      </c>
      <c r="D7" s="173">
        <v>1.7420690254000001E-2</v>
      </c>
      <c r="E7" s="173">
        <v>1.067594839E-2</v>
      </c>
      <c r="F7" s="173">
        <v>7.8881793160000008E-3</v>
      </c>
      <c r="G7" s="169" t="s">
        <v>62</v>
      </c>
    </row>
    <row r="8" spans="1:7">
      <c r="A8" s="170" t="s">
        <v>61</v>
      </c>
      <c r="B8" s="171">
        <v>2135.8339999999998</v>
      </c>
      <c r="C8" s="174">
        <v>0.50134006220299998</v>
      </c>
      <c r="D8" s="174">
        <v>1.7514287452E-2</v>
      </c>
      <c r="E8" s="174">
        <v>1.0733307704999999E-2</v>
      </c>
      <c r="F8" s="174">
        <v>7.9305606150000003E-3</v>
      </c>
      <c r="G8" s="172" t="s">
        <v>63</v>
      </c>
    </row>
    <row r="9" spans="1:7">
      <c r="A9" s="176" t="s">
        <v>291</v>
      </c>
      <c r="B9" s="177">
        <v>4260.25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362.3904</v>
      </c>
      <c r="C11" s="173">
        <v>1.5977482791999998E-2</v>
      </c>
      <c r="D11" s="173">
        <v>2.9716774029999999E-3</v>
      </c>
      <c r="E11" s="173">
        <v>1.8211376320000001E-3</v>
      </c>
      <c r="F11" s="173">
        <v>1.3455910120000001E-3</v>
      </c>
      <c r="G11" s="169" t="s">
        <v>77</v>
      </c>
    </row>
    <row r="12" spans="1:7">
      <c r="A12" s="148" t="s">
        <v>65</v>
      </c>
      <c r="B12" s="180">
        <v>364.00880000000001</v>
      </c>
      <c r="C12" s="182">
        <v>1.6048836663999998E-2</v>
      </c>
      <c r="D12" s="182">
        <v>2.984948623E-3</v>
      </c>
      <c r="E12" s="182">
        <v>1.829270654E-3</v>
      </c>
      <c r="F12" s="182">
        <v>1.351600289E-3</v>
      </c>
      <c r="G12" s="181" t="s">
        <v>78</v>
      </c>
    </row>
    <row r="13" spans="1:7">
      <c r="A13" s="148" t="s">
        <v>66</v>
      </c>
      <c r="B13" s="180">
        <v>463.8544</v>
      </c>
      <c r="C13" s="182">
        <v>2.0450943771999998E-2</v>
      </c>
      <c r="D13" s="182">
        <v>3.803703517E-3</v>
      </c>
      <c r="E13" s="182">
        <v>2.3310294739999999E-3</v>
      </c>
      <c r="F13" s="182">
        <v>1.722336771E-3</v>
      </c>
      <c r="G13" s="181" t="s">
        <v>79</v>
      </c>
    </row>
    <row r="14" spans="1:7">
      <c r="A14" s="148" t="s">
        <v>67</v>
      </c>
      <c r="B14" s="180">
        <v>526.721</v>
      </c>
      <c r="C14" s="182">
        <v>2.3222678397999998E-2</v>
      </c>
      <c r="D14" s="182">
        <v>4.3192228429999998E-3</v>
      </c>
      <c r="E14" s="182">
        <v>2.6469559749999999E-3</v>
      </c>
      <c r="F14" s="182">
        <v>1.955766608E-3</v>
      </c>
      <c r="G14" s="181" t="s">
        <v>80</v>
      </c>
    </row>
    <row r="15" spans="1:7">
      <c r="A15" s="148" t="s">
        <v>68</v>
      </c>
      <c r="B15" s="180">
        <v>550.00019999999995</v>
      </c>
      <c r="C15" s="182">
        <v>2.4249038415999999E-2</v>
      </c>
      <c r="D15" s="182">
        <v>4.5101171729999999E-3</v>
      </c>
      <c r="E15" s="182">
        <v>2.763942041E-3</v>
      </c>
      <c r="F15" s="182">
        <v>2.0422045550000001E-3</v>
      </c>
      <c r="G15" s="181" t="s">
        <v>81</v>
      </c>
    </row>
    <row r="16" spans="1:7">
      <c r="A16" s="148" t="s">
        <v>69</v>
      </c>
      <c r="B16" s="180">
        <v>592.28830000000005</v>
      </c>
      <c r="C16" s="182">
        <v>2.6113484577000003E-2</v>
      </c>
      <c r="D16" s="182">
        <v>4.856888476E-3</v>
      </c>
      <c r="E16" s="182">
        <v>2.9764544310000004E-3</v>
      </c>
      <c r="F16" s="182">
        <v>2.1992244080000002E-3</v>
      </c>
      <c r="G16" s="181" t="s">
        <v>82</v>
      </c>
    </row>
    <row r="17" spans="1:7">
      <c r="A17" s="148" t="s">
        <v>70</v>
      </c>
      <c r="B17" s="180">
        <v>976.71410000000003</v>
      </c>
      <c r="C17" s="182">
        <v>4.3062489307999996E-2</v>
      </c>
      <c r="D17" s="182">
        <v>8.0092607879999993E-3</v>
      </c>
      <c r="E17" s="182">
        <v>4.9083276019999999E-3</v>
      </c>
      <c r="F17" s="182">
        <v>3.626635016E-3</v>
      </c>
      <c r="G17" s="181" t="s">
        <v>83</v>
      </c>
    </row>
    <row r="18" spans="1:7">
      <c r="A18" s="148" t="s">
        <v>71</v>
      </c>
      <c r="B18" s="180">
        <v>1186.0554</v>
      </c>
      <c r="C18" s="182">
        <v>5.2292168181E-2</v>
      </c>
      <c r="D18" s="182">
        <v>9.7259034220000002E-3</v>
      </c>
      <c r="E18" s="182">
        <v>5.9603403460000001E-3</v>
      </c>
      <c r="F18" s="182">
        <v>4.403939745E-3</v>
      </c>
      <c r="G18" s="181" t="s">
        <v>84</v>
      </c>
    </row>
    <row r="19" spans="1:7">
      <c r="A19" s="148" t="s">
        <v>72</v>
      </c>
      <c r="B19" s="180">
        <v>1502.4652000000001</v>
      </c>
      <c r="C19" s="182">
        <v>6.6242405645000002E-2</v>
      </c>
      <c r="D19" s="182">
        <v>1.2320530247000002E-2</v>
      </c>
      <c r="E19" s="182">
        <v>7.5504094919999999E-3</v>
      </c>
      <c r="F19" s="182">
        <v>5.5788002910000002E-3</v>
      </c>
      <c r="G19" s="181" t="s">
        <v>85</v>
      </c>
    </row>
    <row r="20" spans="1:7">
      <c r="A20" s="148" t="s">
        <v>73</v>
      </c>
      <c r="B20" s="180">
        <v>2169.8494999999998</v>
      </c>
      <c r="C20" s="182">
        <v>9.5666808633999997E-2</v>
      </c>
      <c r="D20" s="182">
        <v>1.7793221696999997E-2</v>
      </c>
      <c r="E20" s="182">
        <v>1.0904247407E-2</v>
      </c>
      <c r="F20" s="182">
        <v>8.0568634939999998E-3</v>
      </c>
      <c r="G20" s="181" t="s">
        <v>86</v>
      </c>
    </row>
    <row r="21" spans="1:7">
      <c r="A21" s="148" t="s">
        <v>74</v>
      </c>
      <c r="B21" s="180">
        <v>2779.4333999999999</v>
      </c>
      <c r="C21" s="182">
        <v>0.12254284142199999</v>
      </c>
      <c r="D21" s="182">
        <v>2.2791937725999998E-2</v>
      </c>
      <c r="E21" s="182">
        <v>1.3967618235999998E-2</v>
      </c>
      <c r="F21" s="182">
        <v>1.0320308158E-2</v>
      </c>
      <c r="G21" s="181" t="s">
        <v>87</v>
      </c>
    </row>
    <row r="22" spans="1:7">
      <c r="A22" s="148" t="s">
        <v>75</v>
      </c>
      <c r="B22" s="180">
        <v>5056.7358000000004</v>
      </c>
      <c r="C22" s="182">
        <v>0.22294715651499999</v>
      </c>
      <c r="D22" s="182">
        <v>4.1466295774999995E-2</v>
      </c>
      <c r="E22" s="182">
        <v>2.5411853787999997E-2</v>
      </c>
      <c r="F22" s="182">
        <v>1.8776154783000001E-2</v>
      </c>
      <c r="G22" s="181" t="s">
        <v>88</v>
      </c>
    </row>
    <row r="23" spans="1:7">
      <c r="A23" s="170" t="s">
        <v>76</v>
      </c>
      <c r="B23" s="171">
        <v>6150.8049000000001</v>
      </c>
      <c r="C23" s="174">
        <v>0.27118372740200003</v>
      </c>
      <c r="D23" s="174">
        <v>5.0437892213999996E-2</v>
      </c>
      <c r="E23" s="174">
        <v>3.0909931026000002E-2</v>
      </c>
      <c r="F23" s="174">
        <v>2.2838540396000001E-2</v>
      </c>
      <c r="G23" s="172" t="s">
        <v>89</v>
      </c>
    </row>
    <row r="24" spans="1:7">
      <c r="A24" s="176" t="s">
        <v>292</v>
      </c>
      <c r="B24" s="177">
        <v>22681.32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277.57319999999999</v>
      </c>
      <c r="C26" s="173">
        <v>7.8606291429999999E-3</v>
      </c>
      <c r="D26" s="183"/>
      <c r="E26" s="173">
        <v>1.3949017420000001E-3</v>
      </c>
      <c r="F26" s="173">
        <v>1.03065645E-3</v>
      </c>
      <c r="G26" s="169" t="s">
        <v>105</v>
      </c>
    </row>
    <row r="27" spans="1:7">
      <c r="A27" s="148" t="s">
        <v>91</v>
      </c>
      <c r="B27" s="180">
        <v>424.44229999999999</v>
      </c>
      <c r="C27" s="182">
        <v>1.2019833013000001E-2</v>
      </c>
      <c r="D27" s="165"/>
      <c r="E27" s="182">
        <v>2.1329699820000002E-3</v>
      </c>
      <c r="F27" s="182">
        <v>1.5759957880000001E-3</v>
      </c>
      <c r="G27" s="181" t="s">
        <v>106</v>
      </c>
    </row>
    <row r="28" spans="1:7">
      <c r="A28" s="148" t="s">
        <v>92</v>
      </c>
      <c r="B28" s="180">
        <v>611.34550000000002</v>
      </c>
      <c r="C28" s="182">
        <v>1.7312767420999998E-2</v>
      </c>
      <c r="D28" s="165"/>
      <c r="E28" s="182">
        <v>3.072223481E-3</v>
      </c>
      <c r="F28" s="182">
        <v>2.269985656E-3</v>
      </c>
      <c r="G28" s="181" t="s">
        <v>107</v>
      </c>
    </row>
    <row r="29" spans="1:7">
      <c r="A29" s="148" t="s">
        <v>93</v>
      </c>
      <c r="B29" s="180">
        <v>642.23270000000002</v>
      </c>
      <c r="C29" s="182">
        <v>1.8187465787E-2</v>
      </c>
      <c r="D29" s="165"/>
      <c r="E29" s="182">
        <v>3.2274423889999998E-3</v>
      </c>
      <c r="F29" s="182">
        <v>2.3846728520000001E-3</v>
      </c>
      <c r="G29" s="181" t="s">
        <v>108</v>
      </c>
    </row>
    <row r="30" spans="1:7">
      <c r="A30" s="148" t="s">
        <v>94</v>
      </c>
      <c r="B30" s="180">
        <v>826.60879999999997</v>
      </c>
      <c r="C30" s="182">
        <v>2.3408834942999997E-2</v>
      </c>
      <c r="D30" s="165"/>
      <c r="E30" s="182">
        <v>4.1539963320000005E-3</v>
      </c>
      <c r="F30" s="182">
        <v>3.0692793509999997E-3</v>
      </c>
      <c r="G30" s="181" t="s">
        <v>109</v>
      </c>
    </row>
    <row r="31" spans="1:7">
      <c r="A31" s="148" t="s">
        <v>95</v>
      </c>
      <c r="B31" s="180">
        <v>1013.9261</v>
      </c>
      <c r="C31" s="182">
        <v>2.8713496299E-2</v>
      </c>
      <c r="D31" s="165"/>
      <c r="E31" s="182">
        <v>5.0953308270000001E-3</v>
      </c>
      <c r="F31" s="182">
        <v>3.7648068130000001E-3</v>
      </c>
      <c r="G31" s="181" t="s">
        <v>110</v>
      </c>
    </row>
    <row r="32" spans="1:7">
      <c r="A32" s="148" t="s">
        <v>96</v>
      </c>
      <c r="B32" s="180">
        <v>1107.5407</v>
      </c>
      <c r="C32" s="182">
        <v>3.1364579518999999E-2</v>
      </c>
      <c r="D32" s="165"/>
      <c r="E32" s="182">
        <v>5.5657767079999995E-3</v>
      </c>
      <c r="F32" s="182">
        <v>4.1124069819999994E-3</v>
      </c>
      <c r="G32" s="181" t="s">
        <v>111</v>
      </c>
    </row>
    <row r="33" spans="1:7">
      <c r="A33" s="148" t="s">
        <v>97</v>
      </c>
      <c r="B33" s="180">
        <v>1202.6858999999999</v>
      </c>
      <c r="C33" s="182">
        <v>3.4059007986999998E-2</v>
      </c>
      <c r="D33" s="165"/>
      <c r="E33" s="182">
        <v>6.0439143849999998E-3</v>
      </c>
      <c r="F33" s="182">
        <v>4.4656904190000001E-3</v>
      </c>
      <c r="G33" s="181" t="s">
        <v>112</v>
      </c>
    </row>
    <row r="34" spans="1:7">
      <c r="A34" s="148" t="s">
        <v>98</v>
      </c>
      <c r="B34" s="180">
        <v>1394.0237999999999</v>
      </c>
      <c r="C34" s="182">
        <v>3.9477529202000004E-2</v>
      </c>
      <c r="D34" s="165"/>
      <c r="E34" s="182">
        <v>7.0054537909999999E-3</v>
      </c>
      <c r="F34" s="182">
        <v>5.1761467619999999E-3</v>
      </c>
      <c r="G34" s="181" t="s">
        <v>113</v>
      </c>
    </row>
    <row r="35" spans="1:7">
      <c r="A35" s="148" t="s">
        <v>99</v>
      </c>
      <c r="B35" s="180">
        <v>1630.2762</v>
      </c>
      <c r="C35" s="182">
        <v>4.6167989593999995E-2</v>
      </c>
      <c r="D35" s="165"/>
      <c r="E35" s="182">
        <v>8.1927041610000001E-3</v>
      </c>
      <c r="F35" s="182">
        <v>6.053375039E-3</v>
      </c>
      <c r="G35" s="181" t="s">
        <v>114</v>
      </c>
    </row>
    <row r="36" spans="1:7">
      <c r="A36" s="148" t="s">
        <v>100</v>
      </c>
      <c r="B36" s="180">
        <v>1982.6476</v>
      </c>
      <c r="C36" s="182">
        <v>5.6146838043000004E-2</v>
      </c>
      <c r="D36" s="165"/>
      <c r="E36" s="182">
        <v>9.9634928369999997E-3</v>
      </c>
      <c r="F36" s="182">
        <v>7.3617645239999994E-3</v>
      </c>
      <c r="G36" s="181" t="s">
        <v>115</v>
      </c>
    </row>
    <row r="37" spans="1:7">
      <c r="A37" s="148" t="s">
        <v>101</v>
      </c>
      <c r="B37" s="180">
        <v>2724.2759000000001</v>
      </c>
      <c r="C37" s="182">
        <v>7.7149099890999995E-2</v>
      </c>
      <c r="D37" s="165"/>
      <c r="E37" s="182">
        <v>1.3690432640000002E-2</v>
      </c>
      <c r="F37" s="182">
        <v>1.0115502963000001E-2</v>
      </c>
      <c r="G37" s="181" t="s">
        <v>116</v>
      </c>
    </row>
    <row r="38" spans="1:7">
      <c r="A38" s="148" t="s">
        <v>102</v>
      </c>
      <c r="B38" s="180">
        <v>3465.7066</v>
      </c>
      <c r="C38" s="182">
        <v>9.8145765880999991E-2</v>
      </c>
      <c r="D38" s="165"/>
      <c r="E38" s="182">
        <v>1.7416379433999998E-2</v>
      </c>
      <c r="F38" s="182">
        <v>1.2868507695E-2</v>
      </c>
      <c r="G38" s="181" t="s">
        <v>117</v>
      </c>
    </row>
    <row r="39" spans="1:7">
      <c r="A39" s="148" t="s">
        <v>103</v>
      </c>
      <c r="B39" s="180">
        <v>7246.2820000000002</v>
      </c>
      <c r="C39" s="182">
        <v>0.20520833952799999</v>
      </c>
      <c r="D39" s="165"/>
      <c r="E39" s="182">
        <v>3.6415083953999998E-2</v>
      </c>
      <c r="F39" s="182">
        <v>2.6906154052E-2</v>
      </c>
      <c r="G39" s="181" t="s">
        <v>118</v>
      </c>
    </row>
    <row r="40" spans="1:7">
      <c r="A40" s="170" t="s">
        <v>104</v>
      </c>
      <c r="B40" s="171">
        <v>10762.2624</v>
      </c>
      <c r="C40" s="174">
        <v>0.30477781525300002</v>
      </c>
      <c r="D40" s="184"/>
      <c r="E40" s="174">
        <v>5.4084106695000002E-2</v>
      </c>
      <c r="F40" s="174">
        <v>3.9961333284999997E-2</v>
      </c>
      <c r="G40" s="172" t="s">
        <v>119</v>
      </c>
    </row>
    <row r="41" spans="1:7">
      <c r="A41" s="176" t="s">
        <v>293</v>
      </c>
      <c r="B41" s="177">
        <v>35311.83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346.11590000000001</v>
      </c>
      <c r="C43" s="173">
        <v>1.6967472090000001E-2</v>
      </c>
      <c r="D43" s="173">
        <v>2.8382230850000001E-3</v>
      </c>
      <c r="E43" s="173">
        <v>1.7393526159999999E-3</v>
      </c>
      <c r="F43" s="173">
        <v>1.2851622009999999E-3</v>
      </c>
      <c r="G43" s="169" t="s">
        <v>124</v>
      </c>
    </row>
    <row r="44" spans="1:7">
      <c r="A44" s="148" t="s">
        <v>121</v>
      </c>
      <c r="B44" s="180">
        <v>2115.3009999999999</v>
      </c>
      <c r="C44" s="182">
        <v>0.103697376168</v>
      </c>
      <c r="D44" s="182">
        <v>1.7345912538999999E-2</v>
      </c>
      <c r="E44" s="182">
        <v>1.0630122248E-2</v>
      </c>
      <c r="F44" s="182">
        <v>7.8543195770000001E-3</v>
      </c>
      <c r="G44" s="181" t="s">
        <v>125</v>
      </c>
    </row>
    <row r="45" spans="1:7">
      <c r="A45" s="148" t="s">
        <v>122</v>
      </c>
      <c r="B45" s="180">
        <v>3422.6257999999998</v>
      </c>
      <c r="C45" s="182">
        <v>0.16778572650600002</v>
      </c>
      <c r="D45" s="182">
        <v>2.8066250515000002E-2</v>
      </c>
      <c r="E45" s="182">
        <v>1.7199883451E-2</v>
      </c>
      <c r="F45" s="182">
        <v>1.2708544470000001E-2</v>
      </c>
      <c r="G45" s="181" t="s">
        <v>126</v>
      </c>
    </row>
    <row r="46" spans="1:7">
      <c r="A46" s="170" t="s">
        <v>123</v>
      </c>
      <c r="B46" s="171">
        <v>14514.745199999999</v>
      </c>
      <c r="C46" s="174">
        <v>0.71154932228800005</v>
      </c>
      <c r="D46" s="174">
        <v>0.119023959598</v>
      </c>
      <c r="E46" s="174">
        <v>7.2941636141999999E-2</v>
      </c>
      <c r="F46" s="174">
        <v>5.3894669068999999E-2</v>
      </c>
      <c r="G46" s="172" t="s">
        <v>127</v>
      </c>
    </row>
    <row r="47" spans="1:7">
      <c r="A47" s="176" t="s">
        <v>294</v>
      </c>
      <c r="B47" s="177">
        <v>20398.79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8.3022956805999998E-2</v>
      </c>
      <c r="D49" s="173">
        <v>8.1067481650000002E-3</v>
      </c>
      <c r="E49" s="173">
        <v>4.9680709409999999E-3</v>
      </c>
      <c r="F49" s="173">
        <v>3.6707778089999999E-3</v>
      </c>
      <c r="G49" s="169" t="s">
        <v>131</v>
      </c>
    </row>
    <row r="50" spans="1:7">
      <c r="A50" s="148" t="s">
        <v>129</v>
      </c>
      <c r="B50" s="180">
        <v>3119.3795</v>
      </c>
      <c r="C50" s="182">
        <v>0.26196586544</v>
      </c>
      <c r="D50" s="182">
        <v>2.5579567155E-2</v>
      </c>
      <c r="E50" s="182">
        <v>1.5675965463999998E-2</v>
      </c>
      <c r="F50" s="182">
        <v>1.1582561287999999E-2</v>
      </c>
      <c r="G50" s="181" t="s">
        <v>132</v>
      </c>
    </row>
    <row r="51" spans="1:7">
      <c r="A51" s="170" t="s">
        <v>130</v>
      </c>
      <c r="B51" s="171">
        <v>7799.6</v>
      </c>
      <c r="C51" s="174">
        <v>0.65501134571399999</v>
      </c>
      <c r="D51" s="174">
        <v>6.3958358379000005E-2</v>
      </c>
      <c r="E51" s="174">
        <v>3.9195699091999998E-2</v>
      </c>
      <c r="F51" s="174">
        <v>2.8960677923000003E-2</v>
      </c>
      <c r="G51" s="172" t="s">
        <v>133</v>
      </c>
    </row>
    <row r="52" spans="1:7">
      <c r="A52" s="176" t="s">
        <v>295</v>
      </c>
      <c r="B52" s="177">
        <v>11907.58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545.20000000000005</v>
      </c>
      <c r="C54" s="173">
        <v>0.21504697743000001</v>
      </c>
      <c r="D54" s="173">
        <v>4.470754524E-3</v>
      </c>
      <c r="E54" s="173">
        <v>2.7398193679999999E-3</v>
      </c>
      <c r="F54" s="173">
        <v>2.0243809430000002E-3</v>
      </c>
      <c r="G54" s="169" t="s">
        <v>136</v>
      </c>
    </row>
    <row r="55" spans="1:7">
      <c r="A55" s="170" t="s">
        <v>135</v>
      </c>
      <c r="B55" s="171">
        <v>1990.0550000000001</v>
      </c>
      <c r="C55" s="174">
        <v>0.78495105038500002</v>
      </c>
      <c r="D55" s="174">
        <v>1.6318869030000002E-2</v>
      </c>
      <c r="E55" s="174">
        <v>1.0000717595E-2</v>
      </c>
      <c r="F55" s="174">
        <v>7.3892689250000003E-3</v>
      </c>
      <c r="G55" s="172" t="s">
        <v>137</v>
      </c>
    </row>
    <row r="56" spans="1:7">
      <c r="A56" s="176" t="s">
        <v>296</v>
      </c>
      <c r="B56" s="177">
        <v>2535.2600000000002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342.57810000000001</v>
      </c>
      <c r="C58" s="173">
        <v>7.6680480929999994E-3</v>
      </c>
      <c r="D58" s="173">
        <v>2.8092123819999999E-3</v>
      </c>
      <c r="E58" s="173">
        <v>1.7215739429999998E-3</v>
      </c>
      <c r="F58" s="173">
        <v>1.2720260040000001E-3</v>
      </c>
      <c r="G58" s="169" t="s">
        <v>150</v>
      </c>
    </row>
    <row r="59" spans="1:7">
      <c r="A59" s="148" t="s">
        <v>139</v>
      </c>
      <c r="B59" s="180">
        <v>390.8349</v>
      </c>
      <c r="C59" s="182">
        <v>8.7481972999999998E-3</v>
      </c>
      <c r="D59" s="182">
        <v>3.2049282789999999E-3</v>
      </c>
      <c r="E59" s="182">
        <v>1.9640811239999998E-3</v>
      </c>
      <c r="F59" s="182">
        <v>1.451208223E-3</v>
      </c>
      <c r="G59" s="181" t="s">
        <v>151</v>
      </c>
    </row>
    <row r="60" spans="1:7">
      <c r="A60" s="148" t="s">
        <v>140</v>
      </c>
      <c r="B60" s="180">
        <v>987.68600000000004</v>
      </c>
      <c r="C60" s="182">
        <v>2.2107728861000001E-2</v>
      </c>
      <c r="D60" s="182">
        <v>8.0992326729999991E-3</v>
      </c>
      <c r="E60" s="182">
        <v>4.9634652100000003E-3</v>
      </c>
      <c r="F60" s="182">
        <v>3.6673747540000002E-3</v>
      </c>
      <c r="G60" s="181" t="s">
        <v>152</v>
      </c>
    </row>
    <row r="61" spans="1:7">
      <c r="A61" s="148" t="s">
        <v>141</v>
      </c>
      <c r="B61" s="180">
        <v>1096.5033000000001</v>
      </c>
      <c r="C61" s="182">
        <v>2.4543425391999999E-2</v>
      </c>
      <c r="D61" s="182">
        <v>8.9915573910000005E-3</v>
      </c>
      <c r="E61" s="182">
        <v>5.5103099389999998E-3</v>
      </c>
      <c r="F61" s="182">
        <v>4.0714240359999996E-3</v>
      </c>
      <c r="G61" s="181" t="s">
        <v>153</v>
      </c>
    </row>
    <row r="62" spans="1:7">
      <c r="A62" s="148" t="s">
        <v>142</v>
      </c>
      <c r="B62" s="180">
        <v>1286.0768</v>
      </c>
      <c r="C62" s="182">
        <v>2.8786716819999999E-2</v>
      </c>
      <c r="D62" s="182">
        <v>1.0546099912E-2</v>
      </c>
      <c r="E62" s="182">
        <v>6.462982622E-3</v>
      </c>
      <c r="F62" s="182">
        <v>4.7753289900000001E-3</v>
      </c>
      <c r="G62" s="181" t="s">
        <v>154</v>
      </c>
    </row>
    <row r="63" spans="1:7">
      <c r="A63" s="148" t="s">
        <v>143</v>
      </c>
      <c r="B63" s="180">
        <v>1850.0662</v>
      </c>
      <c r="C63" s="182">
        <v>4.1410693201E-2</v>
      </c>
      <c r="D63" s="182">
        <v>1.5170931463999998E-2</v>
      </c>
      <c r="E63" s="182">
        <v>9.297225252E-3</v>
      </c>
      <c r="F63" s="182">
        <v>6.8694768129999991E-3</v>
      </c>
      <c r="G63" s="181" t="s">
        <v>155</v>
      </c>
    </row>
    <row r="64" spans="1:7">
      <c r="A64" s="148" t="s">
        <v>144</v>
      </c>
      <c r="B64" s="180">
        <v>2091.4567999999999</v>
      </c>
      <c r="C64" s="182">
        <v>4.6813825304999994E-2</v>
      </c>
      <c r="D64" s="182">
        <v>1.7150385090000001E-2</v>
      </c>
      <c r="E64" s="182">
        <v>1.0510296860999999E-2</v>
      </c>
      <c r="F64" s="182">
        <v>7.7657837290000002E-3</v>
      </c>
      <c r="G64" s="181" t="s">
        <v>156</v>
      </c>
    </row>
    <row r="65" spans="1:7">
      <c r="A65" s="148" t="s">
        <v>145</v>
      </c>
      <c r="B65" s="180">
        <v>2102.1945999999998</v>
      </c>
      <c r="C65" s="182">
        <v>4.7054173320999995E-2</v>
      </c>
      <c r="D65" s="182">
        <v>1.7238437306000002E-2</v>
      </c>
      <c r="E65" s="182">
        <v>1.0564258036E-2</v>
      </c>
      <c r="F65" s="182">
        <v>7.8056542309999999E-3</v>
      </c>
      <c r="G65" s="181" t="s">
        <v>157</v>
      </c>
    </row>
    <row r="66" spans="1:7">
      <c r="A66" s="148" t="s">
        <v>146</v>
      </c>
      <c r="B66" s="180">
        <v>5052.9358000000002</v>
      </c>
      <c r="C66" s="182">
        <v>0.113101668567</v>
      </c>
      <c r="D66" s="182">
        <v>4.1435134976000002E-2</v>
      </c>
      <c r="E66" s="182">
        <v>2.5392757468000002E-2</v>
      </c>
      <c r="F66" s="182">
        <v>1.8762045010999998E-2</v>
      </c>
      <c r="G66" s="181" t="s">
        <v>158</v>
      </c>
    </row>
    <row r="67" spans="1:7">
      <c r="A67" s="148" t="s">
        <v>147</v>
      </c>
      <c r="B67" s="180">
        <v>5264.1628000000001</v>
      </c>
      <c r="C67" s="182">
        <v>0.11782963802799999</v>
      </c>
      <c r="D67" s="182">
        <v>4.3167240746999999E-2</v>
      </c>
      <c r="E67" s="182">
        <v>2.6454246509999998E-2</v>
      </c>
      <c r="F67" s="182">
        <v>1.9546351529E-2</v>
      </c>
      <c r="G67" s="181" t="s">
        <v>159</v>
      </c>
    </row>
    <row r="68" spans="1:7">
      <c r="A68" s="148" t="s">
        <v>148</v>
      </c>
      <c r="B68" s="180">
        <v>10487.644399999999</v>
      </c>
      <c r="C68" s="182">
        <v>0.234748694211</v>
      </c>
      <c r="D68" s="182">
        <v>8.6000887107999996E-2</v>
      </c>
      <c r="E68" s="182">
        <v>5.2704055860000001E-2</v>
      </c>
      <c r="F68" s="182">
        <v>3.8941649782000001E-2</v>
      </c>
      <c r="G68" s="181" t="s">
        <v>160</v>
      </c>
    </row>
    <row r="69" spans="1:7">
      <c r="A69" s="170" t="s">
        <v>149</v>
      </c>
      <c r="B69" s="171">
        <v>13723.9054</v>
      </c>
      <c r="C69" s="174">
        <v>0.30718708122100002</v>
      </c>
      <c r="D69" s="174">
        <v>0.112538907115</v>
      </c>
      <c r="E69" s="174">
        <v>6.8967391458999994E-2</v>
      </c>
      <c r="F69" s="174">
        <v>5.0958203514999995E-2</v>
      </c>
      <c r="G69" s="172" t="s">
        <v>161</v>
      </c>
    </row>
    <row r="70" spans="1:7">
      <c r="A70" s="176" t="s">
        <v>297</v>
      </c>
      <c r="B70" s="177">
        <v>44676.05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282.46510000000001</v>
      </c>
      <c r="C72" s="173">
        <v>4.4000729020000004E-3</v>
      </c>
      <c r="D72" s="183"/>
      <c r="E72" s="183"/>
      <c r="F72" s="173">
        <v>1.048820553E-3</v>
      </c>
      <c r="G72" s="169" t="s">
        <v>186</v>
      </c>
    </row>
    <row r="73" spans="1:7">
      <c r="A73" s="148" t="s">
        <v>163</v>
      </c>
      <c r="B73" s="180">
        <v>394.3972</v>
      </c>
      <c r="C73" s="182">
        <v>6.143684414E-3</v>
      </c>
      <c r="D73" s="165"/>
      <c r="E73" s="165"/>
      <c r="F73" s="182">
        <v>1.464435392E-3</v>
      </c>
      <c r="G73" s="181" t="s">
        <v>187</v>
      </c>
    </row>
    <row r="74" spans="1:7">
      <c r="A74" s="148" t="s">
        <v>164</v>
      </c>
      <c r="B74" s="180">
        <v>397.92829999999998</v>
      </c>
      <c r="C74" s="182">
        <v>6.1986897850000002E-3</v>
      </c>
      <c r="D74" s="165"/>
      <c r="E74" s="165"/>
      <c r="F74" s="182">
        <v>1.4775467119999999E-3</v>
      </c>
      <c r="G74" s="181" t="s">
        <v>188</v>
      </c>
    </row>
    <row r="75" spans="1:7">
      <c r="A75" s="148" t="s">
        <v>165</v>
      </c>
      <c r="B75" s="180">
        <v>462.48739999999998</v>
      </c>
      <c r="C75" s="182">
        <v>7.2043529500000003E-3</v>
      </c>
      <c r="D75" s="165"/>
      <c r="E75" s="165"/>
      <c r="F75" s="182">
        <v>1.717260967E-3</v>
      </c>
      <c r="G75" s="181" t="s">
        <v>189</v>
      </c>
    </row>
    <row r="76" spans="1:7">
      <c r="A76" s="148" t="s">
        <v>166</v>
      </c>
      <c r="B76" s="180">
        <v>723.92169999999999</v>
      </c>
      <c r="C76" s="182">
        <v>1.127682059E-2</v>
      </c>
      <c r="D76" s="165"/>
      <c r="E76" s="165"/>
      <c r="F76" s="182">
        <v>2.6879921020000002E-3</v>
      </c>
      <c r="G76" s="181" t="s">
        <v>190</v>
      </c>
    </row>
    <row r="77" spans="1:7">
      <c r="A77" s="148" t="s">
        <v>167</v>
      </c>
      <c r="B77" s="180">
        <v>813.42290000000003</v>
      </c>
      <c r="C77" s="182">
        <v>1.2671016916E-2</v>
      </c>
      <c r="D77" s="165"/>
      <c r="E77" s="165"/>
      <c r="F77" s="182">
        <v>3.0203188139999999E-3</v>
      </c>
      <c r="G77" s="181" t="s">
        <v>191</v>
      </c>
    </row>
    <row r="78" spans="1:7">
      <c r="A78" s="148" t="s">
        <v>168</v>
      </c>
      <c r="B78" s="180">
        <v>824.7165</v>
      </c>
      <c r="C78" s="182">
        <v>1.2846941883E-2</v>
      </c>
      <c r="D78" s="165"/>
      <c r="E78" s="165"/>
      <c r="F78" s="182">
        <v>3.0622530559999998E-3</v>
      </c>
      <c r="G78" s="181" t="s">
        <v>192</v>
      </c>
    </row>
    <row r="79" spans="1:7">
      <c r="A79" s="148" t="s">
        <v>169</v>
      </c>
      <c r="B79" s="180">
        <v>1351.8163</v>
      </c>
      <c r="C79" s="182">
        <v>2.1057788272999999E-2</v>
      </c>
      <c r="D79" s="165"/>
      <c r="E79" s="165"/>
      <c r="F79" s="182">
        <v>5.0194261850000001E-3</v>
      </c>
      <c r="G79" s="181" t="s">
        <v>193</v>
      </c>
    </row>
    <row r="80" spans="1:7">
      <c r="A80" s="148" t="s">
        <v>170</v>
      </c>
      <c r="B80" s="180">
        <v>1356.6391000000001</v>
      </c>
      <c r="C80" s="182">
        <v>2.1132914976000002E-2</v>
      </c>
      <c r="D80" s="165"/>
      <c r="E80" s="165"/>
      <c r="F80" s="182">
        <v>5.0373337139999995E-3</v>
      </c>
      <c r="G80" s="181" t="s">
        <v>194</v>
      </c>
    </row>
    <row r="81" spans="1:7">
      <c r="A81" s="148" t="s">
        <v>171</v>
      </c>
      <c r="B81" s="180">
        <v>1444.5304000000001</v>
      </c>
      <c r="C81" s="182">
        <v>2.2502033241000002E-2</v>
      </c>
      <c r="D81" s="165"/>
      <c r="E81" s="165"/>
      <c r="F81" s="182">
        <v>5.3636827099999996E-3</v>
      </c>
      <c r="G81" s="181" t="s">
        <v>195</v>
      </c>
    </row>
    <row r="82" spans="1:7">
      <c r="A82" s="148" t="s">
        <v>172</v>
      </c>
      <c r="B82" s="180">
        <v>1445.4177</v>
      </c>
      <c r="C82" s="182">
        <v>2.2515855071000002E-2</v>
      </c>
      <c r="D82" s="165"/>
      <c r="E82" s="165"/>
      <c r="F82" s="182">
        <v>5.3669773419999997E-3</v>
      </c>
      <c r="G82" s="181" t="s">
        <v>196</v>
      </c>
    </row>
    <row r="83" spans="1:7">
      <c r="A83" s="148" t="s">
        <v>173</v>
      </c>
      <c r="B83" s="180">
        <v>1681.3072999999999</v>
      </c>
      <c r="C83" s="182">
        <v>2.6190402605999998E-2</v>
      </c>
      <c r="D83" s="165"/>
      <c r="E83" s="165"/>
      <c r="F83" s="182">
        <v>6.2428585059999993E-3</v>
      </c>
      <c r="G83" s="181" t="s">
        <v>197</v>
      </c>
    </row>
    <row r="84" spans="1:7">
      <c r="A84" s="148" t="s">
        <v>174</v>
      </c>
      <c r="B84" s="180">
        <v>1898.048</v>
      </c>
      <c r="C84" s="182">
        <v>2.9566659994000002E-2</v>
      </c>
      <c r="D84" s="165"/>
      <c r="E84" s="165"/>
      <c r="F84" s="182">
        <v>7.047637931E-3</v>
      </c>
      <c r="G84" s="181" t="s">
        <v>198</v>
      </c>
    </row>
    <row r="85" spans="1:7">
      <c r="A85" s="148" t="s">
        <v>175</v>
      </c>
      <c r="B85" s="180">
        <v>2000.8415</v>
      </c>
      <c r="C85" s="182">
        <v>3.1167915845000001E-2</v>
      </c>
      <c r="D85" s="165"/>
      <c r="E85" s="165"/>
      <c r="F85" s="182">
        <v>7.4293202540000004E-3</v>
      </c>
      <c r="G85" s="181" t="s">
        <v>199</v>
      </c>
    </row>
    <row r="86" spans="1:7">
      <c r="A86" s="148" t="s">
        <v>176</v>
      </c>
      <c r="B86" s="180">
        <v>2348.9576000000002</v>
      </c>
      <c r="C86" s="182">
        <v>3.6590660879000002E-2</v>
      </c>
      <c r="D86" s="165"/>
      <c r="E86" s="165"/>
      <c r="F86" s="182">
        <v>8.7219093940000009E-3</v>
      </c>
      <c r="G86" s="181" t="s">
        <v>200</v>
      </c>
    </row>
    <row r="87" spans="1:7">
      <c r="A87" s="148" t="s">
        <v>177</v>
      </c>
      <c r="B87" s="180">
        <v>2380.8712</v>
      </c>
      <c r="C87" s="182">
        <v>3.7087791911E-2</v>
      </c>
      <c r="D87" s="165"/>
      <c r="E87" s="165"/>
      <c r="F87" s="182">
        <v>8.8404077130000008E-3</v>
      </c>
      <c r="G87" s="181" t="s">
        <v>201</v>
      </c>
    </row>
    <row r="88" spans="1:7">
      <c r="A88" s="148" t="s">
        <v>178</v>
      </c>
      <c r="B88" s="180">
        <v>2825.4016999999999</v>
      </c>
      <c r="C88" s="182">
        <v>4.4012422978999995E-2</v>
      </c>
      <c r="D88" s="165"/>
      <c r="E88" s="165"/>
      <c r="F88" s="182">
        <v>1.0490992952999999E-2</v>
      </c>
      <c r="G88" s="181" t="s">
        <v>202</v>
      </c>
    </row>
    <row r="89" spans="1:7">
      <c r="A89" s="148" t="s">
        <v>179</v>
      </c>
      <c r="B89" s="180">
        <v>2843.6495</v>
      </c>
      <c r="C89" s="182">
        <v>4.4296676327000004E-2</v>
      </c>
      <c r="D89" s="165"/>
      <c r="E89" s="165"/>
      <c r="F89" s="182">
        <v>1.0558748819999998E-2</v>
      </c>
      <c r="G89" s="181" t="s">
        <v>203</v>
      </c>
    </row>
    <row r="90" spans="1:7">
      <c r="A90" s="148" t="s">
        <v>180</v>
      </c>
      <c r="B90" s="180">
        <v>3230.1903000000002</v>
      </c>
      <c r="C90" s="182">
        <v>5.0317978426999997E-2</v>
      </c>
      <c r="D90" s="165"/>
      <c r="E90" s="165"/>
      <c r="F90" s="182">
        <v>1.199401263E-2</v>
      </c>
      <c r="G90" s="181" t="s">
        <v>204</v>
      </c>
    </row>
    <row r="91" spans="1:7">
      <c r="A91" s="148" t="s">
        <v>181</v>
      </c>
      <c r="B91" s="180">
        <v>4808.1806999999999</v>
      </c>
      <c r="C91" s="182">
        <v>7.4898971969E-2</v>
      </c>
      <c r="D91" s="165"/>
      <c r="E91" s="165"/>
      <c r="F91" s="182">
        <v>1.7853245378E-2</v>
      </c>
      <c r="G91" s="181" t="s">
        <v>205</v>
      </c>
    </row>
    <row r="92" spans="1:7">
      <c r="A92" s="148" t="s">
        <v>182</v>
      </c>
      <c r="B92" s="180">
        <v>5088.4584999999997</v>
      </c>
      <c r="C92" s="182">
        <v>7.9264972416000001E-2</v>
      </c>
      <c r="D92" s="165"/>
      <c r="E92" s="165"/>
      <c r="F92" s="182">
        <v>1.8893944272000002E-2</v>
      </c>
      <c r="G92" s="181" t="s">
        <v>206</v>
      </c>
    </row>
    <row r="93" spans="1:7">
      <c r="A93" s="148" t="s">
        <v>183</v>
      </c>
      <c r="B93" s="180">
        <v>5131.3100999999997</v>
      </c>
      <c r="C93" s="182">
        <v>7.9932489090000003E-2</v>
      </c>
      <c r="D93" s="165"/>
      <c r="E93" s="165"/>
      <c r="F93" s="182">
        <v>1.9053056454999998E-2</v>
      </c>
      <c r="G93" s="181" t="s">
        <v>207</v>
      </c>
    </row>
    <row r="94" spans="1:7">
      <c r="A94" s="148" t="s">
        <v>184</v>
      </c>
      <c r="B94" s="180">
        <v>5484.2641000000003</v>
      </c>
      <c r="C94" s="182">
        <v>8.5430596045999993E-2</v>
      </c>
      <c r="D94" s="165"/>
      <c r="E94" s="165"/>
      <c r="F94" s="182">
        <v>2.0363609190999998E-2</v>
      </c>
      <c r="G94" s="181" t="s">
        <v>208</v>
      </c>
    </row>
    <row r="95" spans="1:7">
      <c r="A95" s="170" t="s">
        <v>185</v>
      </c>
      <c r="B95" s="171">
        <v>14976.3298</v>
      </c>
      <c r="C95" s="174">
        <v>0.23329233568399999</v>
      </c>
      <c r="D95" s="184"/>
      <c r="E95" s="184"/>
      <c r="F95" s="174">
        <v>5.5608577850999999E-2</v>
      </c>
      <c r="G95" s="172" t="s">
        <v>209</v>
      </c>
    </row>
    <row r="96" spans="1:7">
      <c r="A96" s="176" t="s">
        <v>298</v>
      </c>
      <c r="B96" s="177">
        <v>64195.55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1109.9069999999999</v>
      </c>
      <c r="C98" s="188">
        <v>0.999997297078</v>
      </c>
      <c r="D98" s="188">
        <v>9.1014705460000008E-3</v>
      </c>
      <c r="E98" s="188">
        <v>5.5776681869999997E-3</v>
      </c>
      <c r="F98" s="188">
        <v>4.1211932860000001E-3</v>
      </c>
      <c r="G98" s="187" t="s">
        <v>211</v>
      </c>
    </row>
    <row r="99" spans="1:7">
      <c r="A99" s="176" t="s">
        <v>299</v>
      </c>
      <c r="B99" s="177">
        <v>1109.9100000000001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573.73979999999995</v>
      </c>
      <c r="C101" s="188">
        <v>0.99999965141000002</v>
      </c>
      <c r="D101" s="188">
        <v>4.7047868790000003E-3</v>
      </c>
      <c r="E101" s="189"/>
      <c r="F101" s="188">
        <v>2.1303520130000002E-3</v>
      </c>
      <c r="G101" s="187" t="s">
        <v>213</v>
      </c>
    </row>
    <row r="102" spans="1:7">
      <c r="A102" s="176" t="s">
        <v>300</v>
      </c>
      <c r="B102" s="177">
        <v>573.74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409.92020000000002</v>
      </c>
      <c r="C104" s="188">
        <v>1.0000004879</v>
      </c>
      <c r="D104" s="188">
        <v>3.3614317479999998E-3</v>
      </c>
      <c r="E104" s="188">
        <v>2.0599913859999999E-3</v>
      </c>
      <c r="F104" s="188">
        <v>1.5220738100000001E-3</v>
      </c>
      <c r="G104" s="187" t="s">
        <v>215</v>
      </c>
    </row>
    <row r="105" spans="1:7">
      <c r="A105" s="176" t="s">
        <v>301</v>
      </c>
      <c r="B105" s="177">
        <v>409.92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1347.837</v>
      </c>
      <c r="C107" s="173">
        <v>0.33280501144500002</v>
      </c>
      <c r="D107" s="173">
        <v>1.1052546526E-2</v>
      </c>
      <c r="E107" s="173">
        <v>6.7733490789999998E-3</v>
      </c>
      <c r="F107" s="173">
        <v>5.0046506550000007E-3</v>
      </c>
      <c r="G107" s="169" t="s">
        <v>218</v>
      </c>
    </row>
    <row r="108" spans="1:7">
      <c r="A108" s="170" t="s">
        <v>217</v>
      </c>
      <c r="B108" s="171">
        <v>2702.0909999999999</v>
      </c>
      <c r="C108" s="174">
        <v>0.66719449471999992</v>
      </c>
      <c r="D108" s="174">
        <v>2.2157713799000001E-2</v>
      </c>
      <c r="E108" s="174">
        <v>1.3578945812E-2</v>
      </c>
      <c r="F108" s="174">
        <v>1.0033128258999999E-2</v>
      </c>
      <c r="G108" s="172" t="s">
        <v>219</v>
      </c>
    </row>
    <row r="109" spans="1:7">
      <c r="A109" s="176" t="s">
        <v>302</v>
      </c>
      <c r="B109" s="177">
        <v>4049.93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330.94869999999997</v>
      </c>
      <c r="C111" s="173">
        <v>2.2208728644999998E-2</v>
      </c>
      <c r="D111" s="173">
        <v>2.7138488589999996E-3</v>
      </c>
      <c r="E111" s="173">
        <v>1.6631321679999999E-3</v>
      </c>
      <c r="F111" s="173">
        <v>1.2288449040000001E-3</v>
      </c>
      <c r="G111" s="169" t="s">
        <v>225</v>
      </c>
    </row>
    <row r="112" spans="1:7">
      <c r="A112" s="148" t="s">
        <v>221</v>
      </c>
      <c r="B112" s="180">
        <v>845.07939999999996</v>
      </c>
      <c r="C112" s="182">
        <v>5.6710115731000002E-2</v>
      </c>
      <c r="D112" s="182">
        <v>6.9298285969999996E-3</v>
      </c>
      <c r="E112" s="182">
        <v>4.2468175130000001E-3</v>
      </c>
      <c r="F112" s="182">
        <v>3.1378624960000001E-3</v>
      </c>
      <c r="G112" s="181" t="s">
        <v>226</v>
      </c>
    </row>
    <row r="113" spans="1:7">
      <c r="A113" s="148" t="s">
        <v>222</v>
      </c>
      <c r="B113" s="180">
        <v>1512.6112000000001</v>
      </c>
      <c r="C113" s="182">
        <v>0.10150567651799999</v>
      </c>
      <c r="D113" s="182">
        <v>1.2403729578000001E-2</v>
      </c>
      <c r="E113" s="182">
        <v>7.6013966659999998E-3</v>
      </c>
      <c r="F113" s="182">
        <v>5.6164733810000001E-3</v>
      </c>
      <c r="G113" s="181" t="s">
        <v>227</v>
      </c>
    </row>
    <row r="114" spans="1:7">
      <c r="A114" s="148" t="s">
        <v>223</v>
      </c>
      <c r="B114" s="180">
        <v>5556.3869999999997</v>
      </c>
      <c r="C114" s="182">
        <v>0.37286833618099996</v>
      </c>
      <c r="D114" s="165"/>
      <c r="E114" s="165"/>
      <c r="F114" s="182">
        <v>2.0631408574999999E-2</v>
      </c>
      <c r="G114" s="181" t="s">
        <v>228</v>
      </c>
    </row>
    <row r="115" spans="1:7">
      <c r="A115" s="170" t="s">
        <v>224</v>
      </c>
      <c r="B115" s="171">
        <v>6656.7160000000003</v>
      </c>
      <c r="C115" s="174">
        <v>0.44670729726899999</v>
      </c>
      <c r="D115" s="174">
        <v>5.4586469505000006E-2</v>
      </c>
      <c r="E115" s="174">
        <v>3.3452310026E-2</v>
      </c>
      <c r="F115" s="174">
        <v>2.4717037809999998E-2</v>
      </c>
      <c r="G115" s="172" t="s">
        <v>229</v>
      </c>
    </row>
    <row r="116" spans="1:7">
      <c r="A116" s="176" t="s">
        <v>303</v>
      </c>
      <c r="B116" s="177">
        <v>14901.74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1706.9829999999999</v>
      </c>
      <c r="C118" s="188">
        <v>1.00000175749</v>
      </c>
      <c r="D118" s="189"/>
      <c r="E118" s="188">
        <v>8.5781824740000009E-3</v>
      </c>
      <c r="F118" s="188">
        <v>6.338194892E-3</v>
      </c>
      <c r="G118" s="187" t="s">
        <v>231</v>
      </c>
    </row>
    <row r="119" spans="1:7">
      <c r="A119" s="176" t="s">
        <v>304</v>
      </c>
      <c r="B119" s="177">
        <v>1706.98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312.33249999999998</v>
      </c>
      <c r="C121" s="173">
        <v>0.377290627303</v>
      </c>
      <c r="D121" s="183"/>
      <c r="E121" s="173">
        <v>1.5695792969999999E-3</v>
      </c>
      <c r="F121" s="173">
        <v>1.159721132E-3</v>
      </c>
      <c r="G121" s="169" t="s">
        <v>234</v>
      </c>
    </row>
    <row r="122" spans="1:7">
      <c r="A122" s="170" t="s">
        <v>233</v>
      </c>
      <c r="B122" s="171">
        <v>515.49469999999997</v>
      </c>
      <c r="C122" s="174">
        <v>0.62270599035999996</v>
      </c>
      <c r="D122" s="184"/>
      <c r="E122" s="174">
        <v>2.590539918E-3</v>
      </c>
      <c r="F122" s="174">
        <v>1.9140822579999999E-3</v>
      </c>
      <c r="G122" s="172" t="s">
        <v>235</v>
      </c>
    </row>
    <row r="123" spans="1:7">
      <c r="A123" s="176" t="s">
        <v>305</v>
      </c>
      <c r="B123" s="177">
        <v>827.83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247.54490000000001</v>
      </c>
      <c r="C125" s="173">
        <v>6.224378442E-3</v>
      </c>
      <c r="D125" s="183"/>
      <c r="E125" s="173">
        <v>1.243999104E-3</v>
      </c>
      <c r="F125" s="173">
        <v>9.19158434E-4</v>
      </c>
      <c r="G125" s="169" t="s">
        <v>263</v>
      </c>
    </row>
    <row r="126" spans="1:7">
      <c r="A126" s="148" t="s">
        <v>237</v>
      </c>
      <c r="B126" s="180">
        <v>327.012</v>
      </c>
      <c r="C126" s="182">
        <v>8.2225343490000009E-3</v>
      </c>
      <c r="D126" s="165"/>
      <c r="E126" s="182">
        <v>1.6433488830000001E-3</v>
      </c>
      <c r="F126" s="182">
        <v>1.214227551E-3</v>
      </c>
      <c r="G126" s="181" t="s">
        <v>264</v>
      </c>
    </row>
    <row r="127" spans="1:7">
      <c r="A127" s="148" t="s">
        <v>238</v>
      </c>
      <c r="B127" s="180">
        <v>352.01240000000001</v>
      </c>
      <c r="C127" s="182">
        <v>8.8511554630000006E-3</v>
      </c>
      <c r="D127" s="165"/>
      <c r="E127" s="182">
        <v>1.7689845770000002E-3</v>
      </c>
      <c r="F127" s="182">
        <v>1.307056483E-3</v>
      </c>
      <c r="G127" s="181" t="s">
        <v>265</v>
      </c>
    </row>
    <row r="128" spans="1:7">
      <c r="A128" s="148" t="s">
        <v>239</v>
      </c>
      <c r="B128" s="180">
        <v>381.91629999999998</v>
      </c>
      <c r="C128" s="182">
        <v>9.6030723489999997E-3</v>
      </c>
      <c r="D128" s="165"/>
      <c r="E128" s="182">
        <v>1.9192620609999999E-3</v>
      </c>
      <c r="F128" s="182">
        <v>1.4180925890000002E-3</v>
      </c>
      <c r="G128" s="181" t="s">
        <v>266</v>
      </c>
    </row>
    <row r="129" spans="1:7">
      <c r="A129" s="148" t="s">
        <v>240</v>
      </c>
      <c r="B129" s="180">
        <v>389.5369</v>
      </c>
      <c r="C129" s="182">
        <v>9.7946880859999998E-3</v>
      </c>
      <c r="D129" s="165"/>
      <c r="E129" s="182">
        <v>1.9575582229999998E-3</v>
      </c>
      <c r="F129" s="182">
        <v>1.446388622E-3</v>
      </c>
      <c r="G129" s="181" t="s">
        <v>267</v>
      </c>
    </row>
    <row r="130" spans="1:7">
      <c r="A130" s="148" t="s">
        <v>241</v>
      </c>
      <c r="B130" s="180">
        <v>396.95080000000002</v>
      </c>
      <c r="C130" s="182">
        <v>9.9811064660000007E-3</v>
      </c>
      <c r="D130" s="165"/>
      <c r="E130" s="182">
        <v>1.9948156460000001E-3</v>
      </c>
      <c r="F130" s="182">
        <v>1.473917159E-3</v>
      </c>
      <c r="G130" s="181" t="s">
        <v>268</v>
      </c>
    </row>
    <row r="131" spans="1:7">
      <c r="A131" s="148" t="s">
        <v>242</v>
      </c>
      <c r="B131" s="180">
        <v>459.36259999999999</v>
      </c>
      <c r="C131" s="182">
        <v>1.1550416367000001E-2</v>
      </c>
      <c r="D131" s="165"/>
      <c r="E131" s="182">
        <v>2.3084566190000001E-3</v>
      </c>
      <c r="F131" s="182">
        <v>1.7056582780000001E-3</v>
      </c>
      <c r="G131" s="181" t="s">
        <v>269</v>
      </c>
    </row>
    <row r="132" spans="1:7">
      <c r="A132" s="148" t="s">
        <v>243</v>
      </c>
      <c r="B132" s="180">
        <v>475.0179</v>
      </c>
      <c r="C132" s="182">
        <v>1.1944060154E-2</v>
      </c>
      <c r="D132" s="165"/>
      <c r="E132" s="182">
        <v>2.3871299390000001E-3</v>
      </c>
      <c r="F132" s="182">
        <v>1.7637879389999999E-3</v>
      </c>
      <c r="G132" s="181" t="s">
        <v>270</v>
      </c>
    </row>
    <row r="133" spans="1:7">
      <c r="A133" s="148" t="s">
        <v>244</v>
      </c>
      <c r="B133" s="180">
        <v>550.73230000000001</v>
      </c>
      <c r="C133" s="182">
        <v>1.3847856512E-2</v>
      </c>
      <c r="D133" s="165"/>
      <c r="E133" s="182">
        <v>2.7676210969999997E-3</v>
      </c>
      <c r="F133" s="182">
        <v>2.044922914E-3</v>
      </c>
      <c r="G133" s="181" t="s">
        <v>271</v>
      </c>
    </row>
    <row r="134" spans="1:7">
      <c r="A134" s="148" t="s">
        <v>245</v>
      </c>
      <c r="B134" s="180">
        <v>610.77160000000003</v>
      </c>
      <c r="C134" s="182">
        <v>1.5357511222999999E-2</v>
      </c>
      <c r="D134" s="165"/>
      <c r="E134" s="182">
        <v>3.0693394340000004E-3</v>
      </c>
      <c r="F134" s="182">
        <v>2.2678547089999999E-3</v>
      </c>
      <c r="G134" s="181" t="s">
        <v>272</v>
      </c>
    </row>
    <row r="135" spans="1:7">
      <c r="A135" s="148" t="s">
        <v>246</v>
      </c>
      <c r="B135" s="180">
        <v>674.52549999999997</v>
      </c>
      <c r="C135" s="182">
        <v>1.6960567480000001E-2</v>
      </c>
      <c r="D135" s="165"/>
      <c r="E135" s="182">
        <v>3.389724925E-3</v>
      </c>
      <c r="F135" s="182">
        <v>2.504579178E-3</v>
      </c>
      <c r="G135" s="181" t="s">
        <v>273</v>
      </c>
    </row>
    <row r="136" spans="1:7">
      <c r="A136" s="148" t="s">
        <v>247</v>
      </c>
      <c r="B136" s="180">
        <v>744.88250000000005</v>
      </c>
      <c r="C136" s="182">
        <v>1.8729655003000001E-2</v>
      </c>
      <c r="D136" s="165"/>
      <c r="E136" s="182">
        <v>3.7432932880000001E-3</v>
      </c>
      <c r="F136" s="182">
        <v>2.7658216030000001E-3</v>
      </c>
      <c r="G136" s="181" t="s">
        <v>274</v>
      </c>
    </row>
    <row r="137" spans="1:7">
      <c r="A137" s="148" t="s">
        <v>248</v>
      </c>
      <c r="B137" s="180">
        <v>783.54489999999998</v>
      </c>
      <c r="C137" s="182">
        <v>1.9701799487000002E-2</v>
      </c>
      <c r="D137" s="165"/>
      <c r="E137" s="182">
        <v>3.9375852770000006E-3</v>
      </c>
      <c r="F137" s="182">
        <v>2.9093788770000002E-3</v>
      </c>
      <c r="G137" s="181" t="s">
        <v>275</v>
      </c>
    </row>
    <row r="138" spans="1:7">
      <c r="A138" s="148" t="s">
        <v>249</v>
      </c>
      <c r="B138" s="180">
        <v>996.09439999999995</v>
      </c>
      <c r="C138" s="182">
        <v>2.5046238115000001E-2</v>
      </c>
      <c r="D138" s="165"/>
      <c r="E138" s="182">
        <v>5.0057203409999999E-3</v>
      </c>
      <c r="F138" s="182">
        <v>3.6985959659999999E-3</v>
      </c>
      <c r="G138" s="181" t="s">
        <v>276</v>
      </c>
    </row>
    <row r="139" spans="1:7">
      <c r="A139" s="148" t="s">
        <v>250</v>
      </c>
      <c r="B139" s="180">
        <v>1300.8202000000001</v>
      </c>
      <c r="C139" s="182">
        <v>3.2708398394999998E-2</v>
      </c>
      <c r="D139" s="165"/>
      <c r="E139" s="182">
        <v>6.5370733280000004E-3</v>
      </c>
      <c r="F139" s="182">
        <v>4.8300726769999998E-3</v>
      </c>
      <c r="G139" s="181" t="s">
        <v>277</v>
      </c>
    </row>
    <row r="140" spans="1:7">
      <c r="A140" s="148" t="s">
        <v>251</v>
      </c>
      <c r="B140" s="180">
        <v>1317.6096</v>
      </c>
      <c r="C140" s="182">
        <v>3.3130558492999999E-2</v>
      </c>
      <c r="D140" s="165"/>
      <c r="E140" s="182">
        <v>6.6214458949999996E-3</v>
      </c>
      <c r="F140" s="182">
        <v>4.8924133609999998E-3</v>
      </c>
      <c r="G140" s="181" t="s">
        <v>278</v>
      </c>
    </row>
    <row r="141" spans="1:7">
      <c r="A141" s="148" t="s">
        <v>252</v>
      </c>
      <c r="B141" s="180">
        <v>1435.6713</v>
      </c>
      <c r="C141" s="182">
        <v>3.6099154091000001E-2</v>
      </c>
      <c r="D141" s="165"/>
      <c r="E141" s="182">
        <v>7.2147469450000003E-3</v>
      </c>
      <c r="F141" s="182">
        <v>5.3307880049999999E-3</v>
      </c>
      <c r="G141" s="181" t="s">
        <v>279</v>
      </c>
    </row>
    <row r="142" spans="1:7">
      <c r="A142" s="148" t="s">
        <v>253</v>
      </c>
      <c r="B142" s="180">
        <v>1561.9367</v>
      </c>
      <c r="C142" s="182">
        <v>3.9274027148999996E-2</v>
      </c>
      <c r="D142" s="165"/>
      <c r="E142" s="182">
        <v>7.8492744359999998E-3</v>
      </c>
      <c r="F142" s="182">
        <v>5.7996237890000002E-3</v>
      </c>
      <c r="G142" s="181" t="s">
        <v>280</v>
      </c>
    </row>
    <row r="143" spans="1:7">
      <c r="A143" s="148" t="s">
        <v>254</v>
      </c>
      <c r="B143" s="180">
        <v>1771.7547999999999</v>
      </c>
      <c r="C143" s="182">
        <v>4.4549786246999998E-2</v>
      </c>
      <c r="D143" s="165"/>
      <c r="E143" s="182">
        <v>8.9036832660000006E-3</v>
      </c>
      <c r="F143" s="182">
        <v>6.5786989230000002E-3</v>
      </c>
      <c r="G143" s="181" t="s">
        <v>281</v>
      </c>
    </row>
    <row r="144" spans="1:7">
      <c r="A144" s="148" t="s">
        <v>255</v>
      </c>
      <c r="B144" s="180">
        <v>1906.1949999999999</v>
      </c>
      <c r="C144" s="182">
        <v>4.7930210092000006E-2</v>
      </c>
      <c r="D144" s="165"/>
      <c r="E144" s="182">
        <v>9.5792919679999998E-3</v>
      </c>
      <c r="F144" s="182">
        <v>7.0778885400000005E-3</v>
      </c>
      <c r="G144" s="181" t="s">
        <v>282</v>
      </c>
    </row>
    <row r="145" spans="1:7">
      <c r="A145" s="148" t="s">
        <v>256</v>
      </c>
      <c r="B145" s="180">
        <v>1924.9939999999999</v>
      </c>
      <c r="C145" s="182">
        <v>4.8402900461999999E-2</v>
      </c>
      <c r="D145" s="165"/>
      <c r="E145" s="182">
        <v>9.673763472E-3</v>
      </c>
      <c r="F145" s="182">
        <v>7.147691066E-3</v>
      </c>
      <c r="G145" s="181" t="s">
        <v>283</v>
      </c>
    </row>
    <row r="146" spans="1:7">
      <c r="A146" s="148" t="s">
        <v>257</v>
      </c>
      <c r="B146" s="180">
        <v>1932.3774000000001</v>
      </c>
      <c r="C146" s="182">
        <v>4.8588551936999999E-2</v>
      </c>
      <c r="D146" s="165"/>
      <c r="E146" s="182">
        <v>9.7108676219999999E-3</v>
      </c>
      <c r="F146" s="182">
        <v>7.1751063530000004E-3</v>
      </c>
      <c r="G146" s="181" t="s">
        <v>284</v>
      </c>
    </row>
    <row r="147" spans="1:7">
      <c r="A147" s="148" t="s">
        <v>258</v>
      </c>
      <c r="B147" s="180">
        <v>2065.7111</v>
      </c>
      <c r="C147" s="182">
        <v>5.1941153456000005E-2</v>
      </c>
      <c r="D147" s="165"/>
      <c r="E147" s="182">
        <v>1.0380915776E-2</v>
      </c>
      <c r="F147" s="182">
        <v>7.6701874260000002E-3</v>
      </c>
      <c r="G147" s="181" t="s">
        <v>285</v>
      </c>
    </row>
    <row r="148" spans="1:7">
      <c r="A148" s="148" t="s">
        <v>259</v>
      </c>
      <c r="B148" s="180">
        <v>2163.8485999999998</v>
      </c>
      <c r="C148" s="182">
        <v>5.4408766156999994E-2</v>
      </c>
      <c r="D148" s="165"/>
      <c r="E148" s="182">
        <v>1.08740908E-2</v>
      </c>
      <c r="F148" s="182">
        <v>8.0345815659999993E-3</v>
      </c>
      <c r="G148" s="181" t="s">
        <v>286</v>
      </c>
    </row>
    <row r="149" spans="1:7">
      <c r="A149" s="148" t="s">
        <v>260</v>
      </c>
      <c r="B149" s="180">
        <v>4645.3389999999999</v>
      </c>
      <c r="C149" s="182">
        <v>0.11680445820999999</v>
      </c>
      <c r="D149" s="165"/>
      <c r="E149" s="182">
        <v>2.3344441973999999E-2</v>
      </c>
      <c r="F149" s="182">
        <v>1.7248598213E-2</v>
      </c>
      <c r="G149" s="181" t="s">
        <v>287</v>
      </c>
    </row>
    <row r="150" spans="1:7">
      <c r="A150" s="148" t="s">
        <v>261</v>
      </c>
      <c r="B150" s="180">
        <v>4934.2689</v>
      </c>
      <c r="C150" s="182">
        <v>0.12406943939499999</v>
      </c>
      <c r="D150" s="165"/>
      <c r="E150" s="182">
        <v>2.4796415077999998E-2</v>
      </c>
      <c r="F150" s="182">
        <v>1.8321423201000001E-2</v>
      </c>
      <c r="G150" s="181" t="s">
        <v>288</v>
      </c>
    </row>
    <row r="151" spans="1:7">
      <c r="A151" s="170" t="s">
        <v>262</v>
      </c>
      <c r="B151" s="171">
        <v>5419.7929999999997</v>
      </c>
      <c r="C151" s="174">
        <v>0.13627767208700001</v>
      </c>
      <c r="D151" s="184"/>
      <c r="E151" s="174">
        <v>2.7236342321000001E-2</v>
      </c>
      <c r="F151" s="174">
        <v>2.0124221689000001E-2</v>
      </c>
      <c r="G151" s="172" t="s">
        <v>289</v>
      </c>
    </row>
    <row r="152" spans="1:7">
      <c r="A152" s="176" t="s">
        <v>306</v>
      </c>
      <c r="B152" s="177">
        <v>39770.22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22/09/2026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976.71410000000003</v>
      </c>
      <c r="C6" s="173">
        <v>0.75</v>
      </c>
      <c r="D6" s="168">
        <v>732.53549999999996</v>
      </c>
      <c r="E6" s="173">
        <v>0.01</v>
      </c>
      <c r="F6" s="169" t="s">
        <v>83</v>
      </c>
    </row>
    <row r="7" spans="1:6">
      <c r="A7" s="148" t="s">
        <v>71</v>
      </c>
      <c r="B7" s="180">
        <v>1186.0554</v>
      </c>
      <c r="C7" s="182">
        <v>0.85</v>
      </c>
      <c r="D7" s="180">
        <v>1008.1471</v>
      </c>
      <c r="E7" s="182">
        <v>0.01</v>
      </c>
      <c r="F7" s="181" t="s">
        <v>84</v>
      </c>
    </row>
    <row r="8" spans="1:6">
      <c r="A8" s="148" t="s">
        <v>72</v>
      </c>
      <c r="B8" s="180">
        <v>1502.4652000000001</v>
      </c>
      <c r="C8" s="182">
        <v>0.9</v>
      </c>
      <c r="D8" s="180">
        <v>1352.2185999999999</v>
      </c>
      <c r="E8" s="182">
        <v>0.01</v>
      </c>
      <c r="F8" s="181" t="s">
        <v>85</v>
      </c>
    </row>
    <row r="9" spans="1:6">
      <c r="A9" s="148" t="s">
        <v>74</v>
      </c>
      <c r="B9" s="180">
        <v>2779.4333999999999</v>
      </c>
      <c r="C9" s="182">
        <v>0.3</v>
      </c>
      <c r="D9" s="180">
        <v>833.83</v>
      </c>
      <c r="E9" s="182">
        <v>0.01</v>
      </c>
      <c r="F9" s="181" t="s">
        <v>87</v>
      </c>
    </row>
    <row r="10" spans="1:6">
      <c r="A10" s="148" t="s">
        <v>75</v>
      </c>
      <c r="B10" s="180">
        <v>5056.7358000000004</v>
      </c>
      <c r="C10" s="182">
        <v>0.8</v>
      </c>
      <c r="D10" s="180">
        <v>4045.3887</v>
      </c>
      <c r="E10" s="182">
        <v>0.04</v>
      </c>
      <c r="F10" s="181" t="s">
        <v>88</v>
      </c>
    </row>
    <row r="11" spans="1:6">
      <c r="A11" s="170" t="s">
        <v>76</v>
      </c>
      <c r="B11" s="171">
        <v>6150.8049000000001</v>
      </c>
      <c r="C11" s="174">
        <v>1</v>
      </c>
      <c r="D11" s="171">
        <v>6150.8049000000001</v>
      </c>
      <c r="E11" s="174">
        <v>0.06</v>
      </c>
      <c r="F11" s="172" t="s">
        <v>89</v>
      </c>
    </row>
    <row r="12" spans="1:6">
      <c r="A12" s="176" t="s">
        <v>307</v>
      </c>
      <c r="B12" s="177">
        <v>17652.21</v>
      </c>
      <c r="C12" s="179"/>
      <c r="D12" s="177">
        <v>14122.92</v>
      </c>
      <c r="E12" s="178">
        <v>0.14000000000000001</v>
      </c>
      <c r="F12" s="175"/>
    </row>
    <row r="14" spans="1:6">
      <c r="A14" s="167" t="s">
        <v>129</v>
      </c>
      <c r="B14" s="168">
        <v>3119.3789999999999</v>
      </c>
      <c r="C14" s="173">
        <v>0.4</v>
      </c>
      <c r="D14" s="168">
        <v>1247.752</v>
      </c>
      <c r="E14" s="173">
        <v>0.01</v>
      </c>
      <c r="F14" s="169" t="s">
        <v>132</v>
      </c>
    </row>
    <row r="15" spans="1:6">
      <c r="A15" s="170" t="s">
        <v>130</v>
      </c>
      <c r="B15" s="171">
        <v>7799.6</v>
      </c>
      <c r="C15" s="174">
        <v>0.65</v>
      </c>
      <c r="D15" s="171">
        <v>5069.74</v>
      </c>
      <c r="E15" s="174">
        <v>0.05</v>
      </c>
      <c r="F15" s="172" t="s">
        <v>133</v>
      </c>
    </row>
    <row r="16" spans="1:6">
      <c r="A16" s="176" t="s">
        <v>308</v>
      </c>
      <c r="B16" s="177">
        <v>10918.98</v>
      </c>
      <c r="C16" s="179"/>
      <c r="D16" s="177">
        <v>6317.49</v>
      </c>
      <c r="E16" s="178">
        <v>0.06</v>
      </c>
      <c r="F16" s="175"/>
    </row>
    <row r="18" spans="1:6">
      <c r="A18" s="167" t="s">
        <v>140</v>
      </c>
      <c r="B18" s="168">
        <v>987.68600000000004</v>
      </c>
      <c r="C18" s="173">
        <v>1</v>
      </c>
      <c r="D18" s="168">
        <v>987.68600000000004</v>
      </c>
      <c r="E18" s="173">
        <v>0.01</v>
      </c>
      <c r="F18" s="169" t="s">
        <v>152</v>
      </c>
    </row>
    <row r="19" spans="1:6">
      <c r="A19" s="148" t="s">
        <v>142</v>
      </c>
      <c r="B19" s="180">
        <v>1286.077</v>
      </c>
      <c r="C19" s="182">
        <v>0.4</v>
      </c>
      <c r="D19" s="180">
        <v>514.4307</v>
      </c>
      <c r="E19" s="182">
        <v>0.01</v>
      </c>
      <c r="F19" s="181" t="s">
        <v>154</v>
      </c>
    </row>
    <row r="20" spans="1:6">
      <c r="A20" s="148" t="s">
        <v>143</v>
      </c>
      <c r="B20" s="180">
        <v>1850.066</v>
      </c>
      <c r="C20" s="182">
        <v>0.5</v>
      </c>
      <c r="D20" s="180">
        <v>925.03309999999999</v>
      </c>
      <c r="E20" s="182">
        <v>0.01</v>
      </c>
      <c r="F20" s="181" t="s">
        <v>155</v>
      </c>
    </row>
    <row r="21" spans="1:6">
      <c r="A21" s="148" t="s">
        <v>144</v>
      </c>
      <c r="B21" s="180">
        <v>2091.4569999999999</v>
      </c>
      <c r="C21" s="182">
        <v>0.45</v>
      </c>
      <c r="D21" s="180">
        <v>941.15549999999996</v>
      </c>
      <c r="E21" s="182">
        <v>0.01</v>
      </c>
      <c r="F21" s="181" t="s">
        <v>156</v>
      </c>
    </row>
    <row r="22" spans="1:6">
      <c r="A22" s="148" t="s">
        <v>145</v>
      </c>
      <c r="B22" s="180">
        <v>2102.1950000000002</v>
      </c>
      <c r="C22" s="182">
        <v>0.3</v>
      </c>
      <c r="D22" s="180">
        <v>630.65840000000003</v>
      </c>
      <c r="E22" s="182">
        <v>0.01</v>
      </c>
      <c r="F22" s="181" t="s">
        <v>157</v>
      </c>
    </row>
    <row r="23" spans="1:6">
      <c r="A23" s="148" t="s">
        <v>146</v>
      </c>
      <c r="B23" s="180">
        <v>5052.9359999999997</v>
      </c>
      <c r="C23" s="182">
        <v>0.6</v>
      </c>
      <c r="D23" s="180">
        <v>3031.7615000000001</v>
      </c>
      <c r="E23" s="182">
        <v>0.03</v>
      </c>
      <c r="F23" s="181" t="s">
        <v>158</v>
      </c>
    </row>
    <row r="24" spans="1:6">
      <c r="A24" s="148" t="s">
        <v>147</v>
      </c>
      <c r="B24" s="180">
        <v>5264.1629999999996</v>
      </c>
      <c r="C24" s="182">
        <v>0.5</v>
      </c>
      <c r="D24" s="180">
        <v>2632.0814</v>
      </c>
      <c r="E24" s="182">
        <v>0.03</v>
      </c>
      <c r="F24" s="181" t="s">
        <v>159</v>
      </c>
    </row>
    <row r="25" spans="1:6">
      <c r="A25" s="148" t="s">
        <v>148</v>
      </c>
      <c r="B25" s="180">
        <v>10487.644</v>
      </c>
      <c r="C25" s="182">
        <v>0.8</v>
      </c>
      <c r="D25" s="180">
        <v>8390.1155999999992</v>
      </c>
      <c r="E25" s="182">
        <v>0.08</v>
      </c>
      <c r="F25" s="181" t="s">
        <v>160</v>
      </c>
    </row>
    <row r="26" spans="1:6">
      <c r="A26" s="170" t="s">
        <v>149</v>
      </c>
      <c r="B26" s="171">
        <v>13723.905000000001</v>
      </c>
      <c r="C26" s="174">
        <v>0.8</v>
      </c>
      <c r="D26" s="171">
        <v>10246.976000000001</v>
      </c>
      <c r="E26" s="174">
        <v>0.1</v>
      </c>
      <c r="F26" s="172" t="s">
        <v>161</v>
      </c>
    </row>
    <row r="27" spans="1:6">
      <c r="A27" s="176" t="s">
        <v>309</v>
      </c>
      <c r="B27" s="177">
        <v>42846.13</v>
      </c>
      <c r="C27" s="179"/>
      <c r="D27" s="177">
        <v>28299.9</v>
      </c>
      <c r="E27" s="178">
        <v>0.28000000000000003</v>
      </c>
      <c r="F27" s="175"/>
    </row>
    <row r="29" spans="1:6">
      <c r="A29" s="167" t="s">
        <v>167</v>
      </c>
      <c r="B29" s="168">
        <v>813.42290000000003</v>
      </c>
      <c r="C29" s="173">
        <v>0.3</v>
      </c>
      <c r="D29" s="168">
        <v>244.02690000000001</v>
      </c>
      <c r="E29" s="173">
        <v>0</v>
      </c>
      <c r="F29" s="169" t="s">
        <v>191</v>
      </c>
    </row>
    <row r="30" spans="1:6">
      <c r="A30" s="148" t="s">
        <v>169</v>
      </c>
      <c r="B30" s="180">
        <v>1351.8163</v>
      </c>
      <c r="C30" s="182">
        <v>1</v>
      </c>
      <c r="D30" s="180">
        <v>1351.8163</v>
      </c>
      <c r="E30" s="182">
        <v>0.01</v>
      </c>
      <c r="F30" s="181" t="s">
        <v>193</v>
      </c>
    </row>
    <row r="31" spans="1:6">
      <c r="A31" s="148" t="s">
        <v>170</v>
      </c>
      <c r="B31" s="180">
        <v>1356.6391000000001</v>
      </c>
      <c r="C31" s="182">
        <v>1</v>
      </c>
      <c r="D31" s="180">
        <v>1356.6391000000001</v>
      </c>
      <c r="E31" s="182">
        <v>0.01</v>
      </c>
      <c r="F31" s="181" t="s">
        <v>194</v>
      </c>
    </row>
    <row r="32" spans="1:6">
      <c r="A32" s="148" t="s">
        <v>171</v>
      </c>
      <c r="B32" s="180">
        <v>1444.5304000000001</v>
      </c>
      <c r="C32" s="182">
        <v>0.9</v>
      </c>
      <c r="D32" s="180">
        <v>1300.0772999999999</v>
      </c>
      <c r="E32" s="182">
        <v>0.01</v>
      </c>
      <c r="F32" s="181" t="s">
        <v>195</v>
      </c>
    </row>
    <row r="33" spans="1:6">
      <c r="A33" s="148" t="s">
        <v>172</v>
      </c>
      <c r="B33" s="180">
        <v>1445.4177</v>
      </c>
      <c r="C33" s="182">
        <v>0.9</v>
      </c>
      <c r="D33" s="180">
        <v>1300.8759</v>
      </c>
      <c r="E33" s="182">
        <v>0.01</v>
      </c>
      <c r="F33" s="181" t="s">
        <v>196</v>
      </c>
    </row>
    <row r="34" spans="1:6">
      <c r="A34" s="148" t="s">
        <v>173</v>
      </c>
      <c r="B34" s="180">
        <v>1681.3072999999999</v>
      </c>
      <c r="C34" s="182">
        <v>1</v>
      </c>
      <c r="D34" s="180">
        <v>1681.3072999999999</v>
      </c>
      <c r="E34" s="182">
        <v>0.02</v>
      </c>
      <c r="F34" s="181" t="s">
        <v>197</v>
      </c>
    </row>
    <row r="35" spans="1:6">
      <c r="A35" s="148" t="s">
        <v>174</v>
      </c>
      <c r="B35" s="180">
        <v>1898.048</v>
      </c>
      <c r="C35" s="182">
        <v>1</v>
      </c>
      <c r="D35" s="180">
        <v>1898.048</v>
      </c>
      <c r="E35" s="182">
        <v>0.02</v>
      </c>
      <c r="F35" s="181" t="s">
        <v>198</v>
      </c>
    </row>
    <row r="36" spans="1:6">
      <c r="A36" s="148" t="s">
        <v>176</v>
      </c>
      <c r="B36" s="180">
        <v>2348.9576000000002</v>
      </c>
      <c r="C36" s="182">
        <v>0.95</v>
      </c>
      <c r="D36" s="180">
        <v>2231.5097999999998</v>
      </c>
      <c r="E36" s="182">
        <v>0.02</v>
      </c>
      <c r="F36" s="181" t="s">
        <v>200</v>
      </c>
    </row>
    <row r="37" spans="1:6">
      <c r="A37" s="148" t="s">
        <v>177</v>
      </c>
      <c r="B37" s="180">
        <v>2380.8712</v>
      </c>
      <c r="C37" s="182">
        <v>1</v>
      </c>
      <c r="D37" s="180">
        <v>2380.8712</v>
      </c>
      <c r="E37" s="182">
        <v>0.02</v>
      </c>
      <c r="F37" s="181" t="s">
        <v>201</v>
      </c>
    </row>
    <row r="38" spans="1:6">
      <c r="A38" s="148" t="s">
        <v>178</v>
      </c>
      <c r="B38" s="180">
        <v>2825.4016999999999</v>
      </c>
      <c r="C38" s="182">
        <v>0.9</v>
      </c>
      <c r="D38" s="180">
        <v>2542.8615</v>
      </c>
      <c r="E38" s="182">
        <v>0.02</v>
      </c>
      <c r="F38" s="181" t="s">
        <v>202</v>
      </c>
    </row>
    <row r="39" spans="1:6">
      <c r="A39" s="148" t="s">
        <v>179</v>
      </c>
      <c r="B39" s="180">
        <v>2843.6495</v>
      </c>
      <c r="C39" s="182">
        <v>1</v>
      </c>
      <c r="D39" s="180">
        <v>2843.6495</v>
      </c>
      <c r="E39" s="182">
        <v>0.03</v>
      </c>
      <c r="F39" s="181" t="s">
        <v>203</v>
      </c>
    </row>
    <row r="40" spans="1:6">
      <c r="A40" s="148" t="s">
        <v>180</v>
      </c>
      <c r="B40" s="180">
        <v>3230.1903000000002</v>
      </c>
      <c r="C40" s="182">
        <v>0.75</v>
      </c>
      <c r="D40" s="180">
        <v>2422.6426999999999</v>
      </c>
      <c r="E40" s="182">
        <v>0.02</v>
      </c>
      <c r="F40" s="181" t="s">
        <v>204</v>
      </c>
    </row>
    <row r="41" spans="1:6">
      <c r="A41" s="148" t="s">
        <v>181</v>
      </c>
      <c r="B41" s="180">
        <v>4808.1806999999999</v>
      </c>
      <c r="C41" s="182">
        <v>1</v>
      </c>
      <c r="D41" s="180">
        <v>4808.1806999999999</v>
      </c>
      <c r="E41" s="182">
        <v>0.05</v>
      </c>
      <c r="F41" s="181" t="s">
        <v>205</v>
      </c>
    </row>
    <row r="42" spans="1:6">
      <c r="A42" s="148" t="s">
        <v>182</v>
      </c>
      <c r="B42" s="180">
        <v>5088.4584999999997</v>
      </c>
      <c r="C42" s="182">
        <v>0.85</v>
      </c>
      <c r="D42" s="180">
        <v>4325.1896999999999</v>
      </c>
      <c r="E42" s="182">
        <v>0.04</v>
      </c>
      <c r="F42" s="181" t="s">
        <v>206</v>
      </c>
    </row>
    <row r="43" spans="1:6">
      <c r="A43" s="148" t="s">
        <v>183</v>
      </c>
      <c r="B43" s="180">
        <v>5131.3100999999997</v>
      </c>
      <c r="C43" s="182">
        <v>0.95</v>
      </c>
      <c r="D43" s="180">
        <v>4874.7446</v>
      </c>
      <c r="E43" s="182">
        <v>0.05</v>
      </c>
      <c r="F43" s="181" t="s">
        <v>207</v>
      </c>
    </row>
    <row r="44" spans="1:6">
      <c r="A44" s="148" t="s">
        <v>184</v>
      </c>
      <c r="B44" s="180">
        <v>5484.2641000000003</v>
      </c>
      <c r="C44" s="182">
        <v>1</v>
      </c>
      <c r="D44" s="180">
        <v>5484.2641000000003</v>
      </c>
      <c r="E44" s="182">
        <v>0.05</v>
      </c>
      <c r="F44" s="181" t="s">
        <v>208</v>
      </c>
    </row>
    <row r="45" spans="1:6">
      <c r="A45" s="170" t="s">
        <v>185</v>
      </c>
      <c r="B45" s="171">
        <v>14976.3298</v>
      </c>
      <c r="C45" s="174">
        <v>0.9</v>
      </c>
      <c r="D45" s="171">
        <v>10231.4918</v>
      </c>
      <c r="E45" s="174">
        <v>0.1</v>
      </c>
      <c r="F45" s="172" t="s">
        <v>209</v>
      </c>
    </row>
    <row r="46" spans="1:6">
      <c r="A46" s="176" t="s">
        <v>310</v>
      </c>
      <c r="B46" s="177">
        <v>59108.800000000003</v>
      </c>
      <c r="C46" s="179"/>
      <c r="D46" s="177">
        <v>51278.2</v>
      </c>
      <c r="E46" s="178">
        <v>0.5</v>
      </c>
      <c r="F46" s="175"/>
    </row>
    <row r="48" spans="1:6">
      <c r="A48" s="167" t="s">
        <v>221</v>
      </c>
      <c r="B48" s="168">
        <v>845.07939999999996</v>
      </c>
      <c r="C48" s="173">
        <v>0.75</v>
      </c>
      <c r="D48" s="168">
        <v>633.80949999999996</v>
      </c>
      <c r="E48" s="173">
        <v>0.01</v>
      </c>
      <c r="F48" s="169" t="s">
        <v>226</v>
      </c>
    </row>
    <row r="49" spans="1:6">
      <c r="A49" s="170" t="s">
        <v>222</v>
      </c>
      <c r="B49" s="171">
        <v>1512.6112000000001</v>
      </c>
      <c r="C49" s="174">
        <v>0.8</v>
      </c>
      <c r="D49" s="171">
        <v>1210.0889999999999</v>
      </c>
      <c r="E49" s="174">
        <v>0.01</v>
      </c>
      <c r="F49" s="172" t="s">
        <v>227</v>
      </c>
    </row>
    <row r="50" spans="1:6">
      <c r="A50" s="176" t="s">
        <v>311</v>
      </c>
      <c r="B50" s="177">
        <v>2357.69</v>
      </c>
      <c r="C50" s="179"/>
      <c r="D50" s="177">
        <v>1843.9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132883.802685253</v>
      </c>
      <c r="C52" s="196"/>
      <c r="D52" s="195">
        <v>101862.40955715301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G6076" s="108" t="e">
        <f>G6075*#REF!/#REF!</f>
        <v>#REF!</v>
      </c>
      <c r="H6076" s="108">
        <f t="shared" si="150"/>
        <v>0</v>
      </c>
      <c r="I6076" s="108">
        <f t="shared" si="151"/>
        <v>0</v>
      </c>
      <c r="J6076" s="108">
        <f t="shared" si="152"/>
        <v>0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G6076" s="108" t="e">
        <f>G6075*#REF!/#REF!</f>
        <v>#REF!</v>
      </c>
      <c r="H6076" s="108">
        <f t="shared" si="150"/>
        <v>0</v>
      </c>
      <c r="I6076" s="108">
        <f t="shared" si="151"/>
        <v>0</v>
      </c>
      <c r="J6076" s="108">
        <f t="shared" si="152"/>
        <v>0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6.0476635148396501E-3</v>
      </c>
      <c r="E31" s="42"/>
      <c r="F31" s="43"/>
      <c r="G31" s="41">
        <f>Indices!F17</f>
        <v>-7.46831731145845E-2</v>
      </c>
      <c r="H31" s="42"/>
      <c r="I31" s="42"/>
      <c r="J31" s="41">
        <f>Indices!J17</f>
        <v>-0.116829701925535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5.64349603730765E-2</v>
      </c>
      <c r="E32" s="42"/>
      <c r="F32" s="39"/>
      <c r="G32" s="41">
        <f>Indices!F26</f>
        <v>-4.2356006912543202E-2</v>
      </c>
      <c r="H32" s="42"/>
      <c r="I32" s="42"/>
      <c r="J32" s="41">
        <f>Indices!J26</f>
        <v>-7.2506527564008397E-2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2026-09-23T07:08:29Z</dcterms:modified>
</cp:coreProperties>
</file>