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08564752-F9F1-46B6-BAB5-17C287F02EA2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<sst xmlns="http://schemas.openxmlformats.org/spreadsheetml/2006/main" count="461" uniqueCount="315">
  <si>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</si>
  <si>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</si>
  <si>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</si>
  <si>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</si>
  <si>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</si>
  <si>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</si>
  <si>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</si>
  <si>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</si>
  <si>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</si>
  <si>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</si>
  <si>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</si>
  <si>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</si>
  <si>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</si>
  <si>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</si>
  <si>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</si>
  <si>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</si>
  <si>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</si>
  <si>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</si>
  <si>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</si>
  <si>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</si>
  <si>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</si>
  <si>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</si>
  <si>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</si>
  <si>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</si>
  <si>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</si>
  <si>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</si>
  <si>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</si>
  <si>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</si>
  <si>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</si>
  <si>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</si>
  <si>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</si>
  <si>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</si>
  <si>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</si>
  <si>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</si>
  <si>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</si>
  <si>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</si>
  <si>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</si>
  <si>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</si>
  <si>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</si>
  <si>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</si>
  <si>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</si>
  <si>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</si>
  <si>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</si>
  <si>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</si>
  <si>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</si>
  <si>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</si>
  <si>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</si>
  <si>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</si>
  <si>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</si>
  <si>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</si>
  <si>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</si>
  <si>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</si>
  <si>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</si>
  <si>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</si>
  <si>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</si>
  <si>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</si>
  <si>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18-09-2026</t>
  </si>
  <si>
    <t>21/09/2026</t>
  </si>
  <si>
    <t>Variation par rapport au 31/12/2025</t>
  </si>
  <si>
    <t>AU 21/09/2026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</si>
  <si>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</si>
  <si>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</si>
  <si>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</si>
  <si>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</si>
  <si>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</si>
  <si>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</si>
  <si>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</si>
  <si>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</si>
  <si>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</si>
  <si>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</si>
  <si>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</si>
  <si>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</si>
  <si>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</si>
  <si>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</si>
  <si>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</si>
  <si>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</si>
  <si>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</si>
  <si>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</si>
  <si>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</si>
  <si>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</si>
  <si>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</si>
  <si>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</si>
  <si>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</si>
  <si>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</si>
  <si>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</si>
  <si>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</si>
  <si>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</si>
  <si>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</si>
  <si>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</si>
  <si>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</si>
  <si>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</si>
  <si>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</si>
  <si>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</si>
  <si>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</si>
  <si>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</si>
  <si>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</si>
  <si>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</si>
  <si>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</si>
  <si>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</si>
  <si>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</si>
  <si>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</si>
  <si>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</si>
  <si>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</si>
  <si>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</si>
  <si>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</si>
  <si>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</si>
  <si>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</si>
  <si>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</si>
  <si>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</si>
  <si>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</si>
  <si>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</si>
  <si>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</si>
  <si>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</si>
  <si>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</si>
  <si>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</si>
  <si>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</si>
  <si>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</si>
  <si>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</si>
  <si>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</si>
  <si>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</si>
  <si>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</si>
  <si>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</si>
  <si>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</si>
  <si>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</si>
  <si>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</si>
  <si>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</si>
  <si>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</si>
  <si>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</si>
  <si>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</si>
  <si>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</si>
  <si>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</si>
  <si>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</si>
  <si>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</si>
  <si>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</si>
  <si>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</si>
  <si>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</si>
  <si>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</si>
  <si>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</si>
  <si>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</si>
  <si>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</si>
  <si>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</si>
  <si>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</si>
  <si>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</si>
  <si>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</si>
  <si>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</si>
  <si>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</si>
  <si>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</si>
  <si>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</si>
  <si>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</si>
  <si>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</si>
  <si>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</si>
  <si>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</si>
  <si>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</si>
  <si>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</si>
  <si>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</si>
  <si>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</si>
  <si>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</si>
  <si>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</si>
  <si>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</si>
  <si>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</si>
  <si>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</si>
  <si>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</si>
  <si>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</si>
  <si>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</si>
  <si>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</si>
  <si>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CUSTODIAN REIT</t>
  </si>
  <si>
    <t>The PRS REIT Rg</t>
  </si>
  <si>
    <t>Targt Hlthc REIT Rg</t>
  </si>
  <si>
    <t>WORKSPACE GROUP</t>
  </si>
  <si>
    <t>SUPERMARKT INCOME REIT PLC</t>
  </si>
  <si>
    <t>SAFESTORE HOLDINGS</t>
  </si>
  <si>
    <t>GREAT PORTLAND ESTATES</t>
  </si>
  <si>
    <t>GRAINGER TRUST</t>
  </si>
  <si>
    <t>SIRIUS REAL ESTATE</t>
  </si>
  <si>
    <t>BIG YELLOW GROUP</t>
  </si>
  <si>
    <t>Savills Rg</t>
  </si>
  <si>
    <t>DERWENT LONDON</t>
  </si>
  <si>
    <t>HAMMERSON</t>
  </si>
  <si>
    <t>UNITE GROUP PLC</t>
  </si>
  <si>
    <t>PRIMARY HEALTH PROPERTIES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</si>
  <si>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</si>
  <si>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</si>
  <si>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</si>
  <si>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</si>
  <si>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</si>
  <si>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</si>
  <si>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PICTON PROPERTY INCOME</t>
  </si>
  <si>
    <t>GB00B1G5HX72</t>
  </si>
  <si>
    <t>GB0006081037</t>
  </si>
  <si>
    <t>GB00BD7XPJ64</t>
  </si>
  <si>
    <t>GB00BJFLFT45</t>
  </si>
  <si>
    <t>GB00BF01NH51</t>
  </si>
  <si>
    <t>GB00BJGTLF51</t>
  </si>
  <si>
    <t>GB00B67G5X01</t>
  </si>
  <si>
    <t>GB00BF345X11</t>
  </si>
  <si>
    <t>GB00B1N7Z094</t>
  </si>
  <si>
    <t>GB00BF5H9P87</t>
  </si>
  <si>
    <t>GB00B04V1276</t>
  </si>
  <si>
    <t>GG00B1W3VF54</t>
  </si>
  <si>
    <t>GB0002869419</t>
  </si>
  <si>
    <t>GB00B135BJ46</t>
  </si>
  <si>
    <t>GB0002652740</t>
  </si>
  <si>
    <t>GB00BRJQ8J25</t>
  </si>
  <si>
    <t>GB0006928617</t>
  </si>
  <si>
    <t>GB00BYRJ5J14</t>
  </si>
  <si>
    <t>GB00B62G9D36</t>
  </si>
  <si>
    <t>GB0001367019</t>
  </si>
  <si>
    <t>GB00BG49KP99</t>
  </si>
  <si>
    <t>GB00B4WFW713</t>
  </si>
  <si>
    <t>GB00BYW0PQ60</t>
  </si>
  <si>
    <t>GB00B5ZN1N88</t>
  </si>
  <si>
    <t>GB00B0LCW208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</si>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</sst>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1170.31</v>
      </c>
      <c r="E12" s="14"/>
      <c r="F12" s="154">
        <v>1323.6559999999999</v>
      </c>
      <c r="G12" s="154">
        <v>1361.9749999999999</v>
      </c>
      <c r="H12" s="154">
        <v>1565.8219999999999</v>
      </c>
      <c r="I12" s="154">
        <v>1523.229</v>
      </c>
      <c r="J12" s="154">
        <v>1190.885</v>
      </c>
      <c r="K12" s="149">
        <v>854.83460000000002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1179.355</v>
      </c>
      <c r="E14" s="17"/>
      <c r="F14" s="155">
        <v>1333.4939999999999</v>
      </c>
      <c r="G14" s="155">
        <v>1379.316</v>
      </c>
      <c r="H14" s="155">
        <v>1573.9680000000001</v>
      </c>
      <c r="I14" s="155">
        <v>1542.4349999999999</v>
      </c>
      <c r="J14" s="155">
        <v>1192.537</v>
      </c>
      <c r="K14" s="150">
        <v>857.40250000000003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7.7287214498722402E-3</v>
      </c>
      <c r="E16" s="21"/>
      <c r="F16" s="156">
        <v>7.4324446835130099E-3</v>
      </c>
      <c r="G16" s="156">
        <v>1.27322454523762E-2</v>
      </c>
      <c r="H16" s="156">
        <v>5.2023793253641601E-3</v>
      </c>
      <c r="I16" s="156">
        <v>1.2608741036311599E-2</v>
      </c>
      <c r="J16" s="156">
        <v>1.3872036342721401E-3</v>
      </c>
      <c r="K16" s="151">
        <v>3.0039729323076999E-3</v>
      </c>
    </row>
    <row r="17" spans="1:11" s="8" customFormat="1" ht="14.25">
      <c r="A17" s="145" t="s">
        <v>58</v>
      </c>
      <c r="B17" s="130"/>
      <c r="C17" s="22"/>
      <c r="D17" s="151">
        <v>3.0012944092068202E-3</v>
      </c>
      <c r="E17" s="21"/>
      <c r="F17" s="156">
        <v>-7.5571903637209406E-2</v>
      </c>
      <c r="G17" s="156">
        <v>-0.12382380125075799</v>
      </c>
      <c r="H17" s="156">
        <v>-0.111671485598796</v>
      </c>
      <c r="I17" s="156">
        <v>-0.13614531516203099</v>
      </c>
      <c r="J17" s="156">
        <v>-0.118784203782497</v>
      </c>
      <c r="K17" s="151">
        <v>-0.15321976529817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3099.3870000000002</v>
      </c>
      <c r="E22" s="29"/>
      <c r="F22" s="154">
        <v>2813.33</v>
      </c>
      <c r="G22" s="154">
        <v>2556.0459999999998</v>
      </c>
      <c r="H22" s="154">
        <v>3543.317</v>
      </c>
      <c r="I22" s="154">
        <v>2912.5120000000002</v>
      </c>
      <c r="J22" s="154">
        <v>2765.2860000000001</v>
      </c>
      <c r="K22" s="149">
        <v>1851.567</v>
      </c>
    </row>
    <row r="23" spans="1:11" s="32" customFormat="1" ht="15.75" customHeight="1">
      <c r="A23" s="145" t="s">
        <v>58</v>
      </c>
      <c r="B23" s="130"/>
      <c r="C23" s="22"/>
      <c r="D23" s="151">
        <v>4.2448840113561898E-2</v>
      </c>
      <c r="E23" s="31"/>
      <c r="F23" s="156">
        <v>-5.5607866437729699E-2</v>
      </c>
      <c r="G23" s="156">
        <v>-0.123823816343614</v>
      </c>
      <c r="H23" s="156">
        <v>-8.7290073602710197E-2</v>
      </c>
      <c r="I23" s="156">
        <v>-0.13614505466214299</v>
      </c>
      <c r="J23" s="156">
        <v>-8.7489036151496197E-2</v>
      </c>
      <c r="K23" s="151">
        <v>-0.127727783656052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3677.0410000000002</v>
      </c>
      <c r="E25" s="29"/>
      <c r="F25" s="154">
        <v>3498.855</v>
      </c>
      <c r="G25" s="154">
        <v>2823.8270000000002</v>
      </c>
      <c r="H25" s="154">
        <v>4630.7160000000003</v>
      </c>
      <c r="I25" s="154">
        <v>3271.2449999999999</v>
      </c>
      <c r="J25" s="154">
        <v>3408.6109999999999</v>
      </c>
      <c r="K25" s="149">
        <v>2181.9870000000001</v>
      </c>
    </row>
    <row r="26" spans="1:11" s="32" customFormat="1" ht="15.75" customHeight="1">
      <c r="A26" s="145" t="s">
        <v>58</v>
      </c>
      <c r="B26" s="130"/>
      <c r="C26" s="22"/>
      <c r="D26" s="151">
        <v>5.3235189063204097E-2</v>
      </c>
      <c r="E26" s="31"/>
      <c r="F26" s="156">
        <v>-4.3275856411602601E-2</v>
      </c>
      <c r="G26" s="156">
        <v>-0.12382365188100899</v>
      </c>
      <c r="H26" s="156">
        <v>-7.5129237195466395E-2</v>
      </c>
      <c r="I26" s="156">
        <v>-0.13614506605711099</v>
      </c>
      <c r="J26" s="156">
        <v>-7.4558532504241506E-2</v>
      </c>
      <c r="K26" s="151">
        <v>-0.11587890143044501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1151.78</v>
      </c>
      <c r="E12" s="154">
        <v>835.12869999999998</v>
      </c>
      <c r="F12" s="154">
        <v>988.71159999999998</v>
      </c>
      <c r="G12" s="154">
        <v>109.4689</v>
      </c>
      <c r="H12" s="154">
        <v>290.94959999999998</v>
      </c>
      <c r="I12" s="154">
        <v>1641.002</v>
      </c>
      <c r="J12" s="154">
        <v>820.15129999999999</v>
      </c>
      <c r="K12" s="154">
        <v>843.26660000000004</v>
      </c>
      <c r="L12" s="154">
        <v>1098.836</v>
      </c>
      <c r="M12" s="154">
        <v>4500.8670000000002</v>
      </c>
      <c r="N12" s="154">
        <v>5285.58</v>
      </c>
      <c r="O12" s="154">
        <v>5072.6360000000004</v>
      </c>
      <c r="P12" s="154">
        <v>3289.4859999999999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1141.8399999999999</v>
      </c>
      <c r="E14" s="155">
        <v>847.04300000000001</v>
      </c>
      <c r="F14" s="155">
        <v>993.52080000000001</v>
      </c>
      <c r="G14" s="155">
        <v>110.0986</v>
      </c>
      <c r="H14" s="155">
        <v>296.20159999999998</v>
      </c>
      <c r="I14" s="155">
        <v>1638.653</v>
      </c>
      <c r="J14" s="155">
        <v>833.60239999999999</v>
      </c>
      <c r="K14" s="155">
        <v>853.91949999999997</v>
      </c>
      <c r="L14" s="155">
        <v>1112.7819999999999</v>
      </c>
      <c r="M14" s="155">
        <v>4590.28</v>
      </c>
      <c r="N14" s="155">
        <v>5374.424</v>
      </c>
      <c r="O14" s="155">
        <v>5082.732</v>
      </c>
      <c r="P14" s="155">
        <v>3286.4369999999999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-8.6301203354808304E-3</v>
      </c>
      <c r="E16" s="156">
        <v>1.42664238458097E-2</v>
      </c>
      <c r="F16" s="156">
        <v>4.8641079967099996E-3</v>
      </c>
      <c r="G16" s="156">
        <v>5.7523186950814197E-3</v>
      </c>
      <c r="H16" s="156">
        <v>1.8051236365336201E-2</v>
      </c>
      <c r="I16" s="156">
        <v>-1.43144249671845E-3</v>
      </c>
      <c r="J16" s="156">
        <v>1.6400754348618402E-2</v>
      </c>
      <c r="K16" s="156">
        <v>1.2632896879824201E-2</v>
      </c>
      <c r="L16" s="156">
        <v>1.2691611851086E-2</v>
      </c>
      <c r="M16" s="156">
        <v>1.9865728091943001E-2</v>
      </c>
      <c r="N16" s="156">
        <v>1.6808751357466799E-2</v>
      </c>
      <c r="O16" s="156">
        <v>1.99028670695078E-3</v>
      </c>
      <c r="P16" s="156">
        <v>-9.2689252971434001E-4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-0.26684109989245097</v>
      </c>
      <c r="E17" s="156">
        <v>8.0698520724031798E-4</v>
      </c>
      <c r="F17" s="156">
        <v>-9.2472097184109994E-2</v>
      </c>
      <c r="G17" s="156">
        <v>-1.8688823249438099E-2</v>
      </c>
      <c r="H17" s="156">
        <v>-0.26183303660610502</v>
      </c>
      <c r="I17" s="156">
        <v>-5.2231429432392597E-2</v>
      </c>
      <c r="J17" s="156">
        <v>-7.1105054194668504E-2</v>
      </c>
      <c r="K17" s="156">
        <v>4.5553962588413599E-2</v>
      </c>
      <c r="L17" s="156">
        <v>2.7292751782189699E-2</v>
      </c>
      <c r="M17" s="156">
        <v>-0.164285145992664</v>
      </c>
      <c r="N17" s="156">
        <v>-0.129549965542681</v>
      </c>
      <c r="O17" s="156">
        <v>-1.2988344570091299E-2</v>
      </c>
      <c r="P17" s="156">
        <v>-1.0019050178237099E-3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2265.4360000000001</v>
      </c>
      <c r="E22" s="154">
        <v>1303.2940000000001</v>
      </c>
      <c r="F22" s="154">
        <v>2837.9520000000002</v>
      </c>
      <c r="G22" s="154">
        <v>170.43119999999999</v>
      </c>
      <c r="H22" s="154">
        <v>804.34100000000001</v>
      </c>
      <c r="I22" s="154">
        <v>4284.1710000000003</v>
      </c>
      <c r="J22" s="154">
        <v>2732.0419999999999</v>
      </c>
      <c r="K22" s="154">
        <v>1570.6110000000001</v>
      </c>
      <c r="L22" s="154">
        <v>2037.4739999999999</v>
      </c>
      <c r="M22" s="154">
        <v>9306.3619999999992</v>
      </c>
      <c r="N22" s="154">
        <v>9023.9699999999993</v>
      </c>
      <c r="O22" s="154">
        <v>11525.12</v>
      </c>
      <c r="P22" s="154">
        <v>6684.5219999999999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-0.237192006098596</v>
      </c>
      <c r="E23" s="156">
        <v>1.4541333038562599E-2</v>
      </c>
      <c r="F23" s="156">
        <v>-6.17934198142134E-2</v>
      </c>
      <c r="G23" s="156">
        <v>1.1019503816884801E-3</v>
      </c>
      <c r="H23" s="156">
        <v>-0.24242629738361701</v>
      </c>
      <c r="I23" s="156">
        <v>-9.2484950266674693E-3</v>
      </c>
      <c r="J23" s="156">
        <v>-4.1672907506370899E-2</v>
      </c>
      <c r="K23" s="156">
        <v>4.6161050123592298E-2</v>
      </c>
      <c r="L23" s="156">
        <v>2.7293326113196702E-2</v>
      </c>
      <c r="M23" s="156">
        <v>-0.15367995760016001</v>
      </c>
      <c r="N23" s="156">
        <v>-0.12954999495033101</v>
      </c>
      <c r="O23" s="156">
        <v>2.10940747039778E-3</v>
      </c>
      <c r="P23" s="156">
        <v>-1.0020583668735E-3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2597.7779999999998</v>
      </c>
      <c r="E25" s="154">
        <v>1526.2260000000001</v>
      </c>
      <c r="F25" s="154">
        <v>3690.0079999999998</v>
      </c>
      <c r="G25" s="154">
        <v>183.4665</v>
      </c>
      <c r="H25" s="154">
        <v>1159.0239999999999</v>
      </c>
      <c r="I25" s="154">
        <v>5619.6869999999999</v>
      </c>
      <c r="J25" s="154">
        <v>3911.181</v>
      </c>
      <c r="K25" s="154">
        <v>1699.8340000000001</v>
      </c>
      <c r="L25" s="154">
        <v>2176.6610000000001</v>
      </c>
      <c r="M25" s="154">
        <v>14934.87</v>
      </c>
      <c r="N25" s="154">
        <v>9907.6959999999999</v>
      </c>
      <c r="O25" s="154">
        <v>13450.8</v>
      </c>
      <c r="P25" s="154">
        <v>7159.69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-0.226459029495333</v>
      </c>
      <c r="E26" s="156">
        <v>1.9751246939028001E-2</v>
      </c>
      <c r="F26" s="156">
        <v>-4.6089297739701898E-2</v>
      </c>
      <c r="G26" s="156">
        <v>6.6798683779507604E-3</v>
      </c>
      <c r="H26" s="156">
        <v>-0.20521161916778699</v>
      </c>
      <c r="I26" s="156">
        <v>6.0945513007002504E-3</v>
      </c>
      <c r="J26" s="156">
        <v>2.9452941227563902E-2</v>
      </c>
      <c r="K26" s="156">
        <v>4.7187165406428401E-2</v>
      </c>
      <c r="L26" s="156">
        <v>2.7293351852979202E-2</v>
      </c>
      <c r="M26" s="156">
        <v>-0.14447671421206401</v>
      </c>
      <c r="N26" s="156">
        <v>-0.129550004485046</v>
      </c>
      <c r="O26" s="156">
        <v>1.2372030991041999E-2</v>
      </c>
      <c r="P26" s="156">
        <v>-1.0021108232435301E-3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2140.538</v>
      </c>
      <c r="C7" s="173">
        <v>0.49832567408400003</v>
      </c>
      <c r="D7" s="173">
        <v>1.7592158181E-2</v>
      </c>
      <c r="E7" s="173">
        <v>1.0771961806999998E-2</v>
      </c>
      <c r="F7" s="173">
        <v>7.9557594050000003E-3</v>
      </c>
      <c r="G7" s="169" t="s">
        <v>62</v>
      </c>
    </row>
    <row r="8" spans="1:7">
      <c r="A8" s="170" t="s">
        <v>61</v>
      </c>
      <c r="B8" s="171">
        <v>2154.9270000000001</v>
      </c>
      <c r="C8" s="174">
        <v>0.50167548993599997</v>
      </c>
      <c r="D8" s="174">
        <v>1.7710415162999999E-2</v>
      </c>
      <c r="E8" s="174">
        <v>1.0844372462E-2</v>
      </c>
      <c r="F8" s="174">
        <v>8.0092391480000007E-3</v>
      </c>
      <c r="G8" s="172" t="s">
        <v>63</v>
      </c>
    </row>
    <row r="9" spans="1:7">
      <c r="A9" s="176" t="s">
        <v>293</v>
      </c>
      <c r="B9" s="177">
        <v>4295.46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361.58240000000001</v>
      </c>
      <c r="C11" s="173">
        <v>1.5993496132999999E-2</v>
      </c>
      <c r="D11" s="173">
        <v>2.9716897230000002E-3</v>
      </c>
      <c r="E11" s="173">
        <v>1.8196134820000001E-3</v>
      </c>
      <c r="F11" s="173">
        <v>1.343896992E-3</v>
      </c>
      <c r="G11" s="169" t="s">
        <v>77</v>
      </c>
    </row>
    <row r="12" spans="1:7">
      <c r="A12" s="148" t="s">
        <v>65</v>
      </c>
      <c r="B12" s="180">
        <v>368.15309999999999</v>
      </c>
      <c r="C12" s="182">
        <v>1.6284131035E-2</v>
      </c>
      <c r="D12" s="182">
        <v>3.0256914709999999E-3</v>
      </c>
      <c r="E12" s="182">
        <v>1.852679622E-3</v>
      </c>
      <c r="F12" s="182">
        <v>1.3683183800000001E-3</v>
      </c>
      <c r="G12" s="181" t="s">
        <v>78</v>
      </c>
    </row>
    <row r="13" spans="1:7">
      <c r="A13" s="148" t="s">
        <v>66</v>
      </c>
      <c r="B13" s="180">
        <v>462.83730000000003</v>
      </c>
      <c r="C13" s="182">
        <v>2.0472198225999997E-2</v>
      </c>
      <c r="D13" s="182">
        <v>3.8038600550000003E-3</v>
      </c>
      <c r="E13" s="182">
        <v>2.3291647789999998E-3</v>
      </c>
      <c r="F13" s="182">
        <v>1.7202321109999999E-3</v>
      </c>
      <c r="G13" s="181" t="s">
        <v>79</v>
      </c>
    </row>
    <row r="14" spans="1:7">
      <c r="A14" s="148" t="s">
        <v>67</v>
      </c>
      <c r="B14" s="180">
        <v>530.1028</v>
      </c>
      <c r="C14" s="182">
        <v>2.3447482737000001E-2</v>
      </c>
      <c r="D14" s="182">
        <v>4.3566861740000004E-3</v>
      </c>
      <c r="E14" s="182">
        <v>2.6676691160000001E-3</v>
      </c>
      <c r="F14" s="182">
        <v>1.9702384799999998E-3</v>
      </c>
      <c r="G14" s="181" t="s">
        <v>80</v>
      </c>
    </row>
    <row r="15" spans="1:7">
      <c r="A15" s="148" t="s">
        <v>68</v>
      </c>
      <c r="B15" s="180">
        <v>549.02670000000001</v>
      </c>
      <c r="C15" s="182">
        <v>2.4284523814000002E-2</v>
      </c>
      <c r="D15" s="182">
        <v>4.5122135430000002E-3</v>
      </c>
      <c r="E15" s="182">
        <v>2.7629010290000002E-3</v>
      </c>
      <c r="F15" s="182">
        <v>2.0405731329999999E-3</v>
      </c>
      <c r="G15" s="181" t="s">
        <v>81</v>
      </c>
    </row>
    <row r="16" spans="1:7">
      <c r="A16" s="148" t="s">
        <v>69</v>
      </c>
      <c r="B16" s="180">
        <v>571.70690000000002</v>
      </c>
      <c r="C16" s="182">
        <v>2.528771338E-2</v>
      </c>
      <c r="D16" s="182">
        <v>4.69861232E-3</v>
      </c>
      <c r="E16" s="182">
        <v>2.8770360029999999E-3</v>
      </c>
      <c r="F16" s="182">
        <v>2.1248688630000003E-3</v>
      </c>
      <c r="G16" s="181" t="s">
        <v>82</v>
      </c>
    </row>
    <row r="17" spans="1:7">
      <c r="A17" s="148" t="s">
        <v>70</v>
      </c>
      <c r="B17" s="180">
        <v>975.21140000000003</v>
      </c>
      <c r="C17" s="182">
        <v>4.3135505918E-2</v>
      </c>
      <c r="D17" s="182">
        <v>8.0148416929999994E-3</v>
      </c>
      <c r="E17" s="182">
        <v>4.907616662E-3</v>
      </c>
      <c r="F17" s="182">
        <v>3.6245781510000001E-3</v>
      </c>
      <c r="G17" s="181" t="s">
        <v>83</v>
      </c>
    </row>
    <row r="18" spans="1:7">
      <c r="A18" s="148" t="s">
        <v>71</v>
      </c>
      <c r="B18" s="180">
        <v>1183.7206000000001</v>
      </c>
      <c r="C18" s="182">
        <v>5.2358275289999999E-2</v>
      </c>
      <c r="D18" s="182">
        <v>9.7284888369999992E-3</v>
      </c>
      <c r="E18" s="182">
        <v>5.9569104089999998E-3</v>
      </c>
      <c r="F18" s="182">
        <v>4.3995464210000003E-3</v>
      </c>
      <c r="G18" s="181" t="s">
        <v>84</v>
      </c>
    </row>
    <row r="19" spans="1:7">
      <c r="A19" s="148" t="s">
        <v>72</v>
      </c>
      <c r="B19" s="180">
        <v>1507.1457</v>
      </c>
      <c r="C19" s="182">
        <v>6.666399948E-2</v>
      </c>
      <c r="D19" s="182">
        <v>1.2386580175999999E-2</v>
      </c>
      <c r="E19" s="182">
        <v>7.5845025489999999E-3</v>
      </c>
      <c r="F19" s="182">
        <v>5.6016237869999999E-3</v>
      </c>
      <c r="G19" s="181" t="s">
        <v>85</v>
      </c>
    </row>
    <row r="20" spans="1:7">
      <c r="A20" s="148" t="s">
        <v>73</v>
      </c>
      <c r="B20" s="180">
        <v>2175.9189999999999</v>
      </c>
      <c r="C20" s="182">
        <v>9.6245149412999997E-2</v>
      </c>
      <c r="D20" s="182">
        <v>1.7882939353000001E-2</v>
      </c>
      <c r="E20" s="182">
        <v>1.0950011801999998E-2</v>
      </c>
      <c r="F20" s="182">
        <v>8.0872603279999993E-3</v>
      </c>
      <c r="G20" s="181" t="s">
        <v>86</v>
      </c>
    </row>
    <row r="21" spans="1:7">
      <c r="A21" s="148" t="s">
        <v>74</v>
      </c>
      <c r="B21" s="180">
        <v>2765.8813</v>
      </c>
      <c r="C21" s="182">
        <v>0.12234033480900001</v>
      </c>
      <c r="D21" s="182">
        <v>2.2731584929000001E-2</v>
      </c>
      <c r="E21" s="182">
        <v>1.3918915584E-2</v>
      </c>
      <c r="F21" s="182">
        <v>1.0279979222E-2</v>
      </c>
      <c r="G21" s="181" t="s">
        <v>87</v>
      </c>
    </row>
    <row r="22" spans="1:7">
      <c r="A22" s="148" t="s">
        <v>75</v>
      </c>
      <c r="B22" s="180">
        <v>5061.5748000000003</v>
      </c>
      <c r="C22" s="182">
        <v>0.22388334441300001</v>
      </c>
      <c r="D22" s="182">
        <v>4.1598899214999999E-2</v>
      </c>
      <c r="E22" s="182">
        <v>2.5471676012E-2</v>
      </c>
      <c r="F22" s="182">
        <v>1.8812406654999999E-2</v>
      </c>
      <c r="G22" s="181" t="s">
        <v>88</v>
      </c>
    </row>
    <row r="23" spans="1:7">
      <c r="A23" s="170" t="s">
        <v>76</v>
      </c>
      <c r="B23" s="171">
        <v>6095.2253000000001</v>
      </c>
      <c r="C23" s="174">
        <v>0.26960372592300003</v>
      </c>
      <c r="D23" s="174">
        <v>5.0094026654999999E-2</v>
      </c>
      <c r="E23" s="174">
        <v>3.0673379373E-2</v>
      </c>
      <c r="F23" s="174">
        <v>2.2654186005999999E-2</v>
      </c>
      <c r="G23" s="172" t="s">
        <v>89</v>
      </c>
    </row>
    <row r="24" spans="1:7">
      <c r="A24" s="176" t="s">
        <v>294</v>
      </c>
      <c r="B24" s="177">
        <v>22608.09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273.90280000000001</v>
      </c>
      <c r="C26" s="173">
        <v>7.8135337349999993E-3</v>
      </c>
      <c r="D26" s="183"/>
      <c r="E26" s="173">
        <v>1.378378006E-3</v>
      </c>
      <c r="F26" s="173">
        <v>1.018017329E-3</v>
      </c>
      <c r="G26" s="169" t="s">
        <v>105</v>
      </c>
    </row>
    <row r="27" spans="1:7">
      <c r="A27" s="148" t="s">
        <v>91</v>
      </c>
      <c r="B27" s="180">
        <v>424.41809999999998</v>
      </c>
      <c r="C27" s="182">
        <v>1.2107233449999999E-2</v>
      </c>
      <c r="D27" s="165"/>
      <c r="E27" s="182">
        <v>2.1358254619999999E-3</v>
      </c>
      <c r="F27" s="182">
        <v>1.577439079E-3</v>
      </c>
      <c r="G27" s="181" t="s">
        <v>106</v>
      </c>
    </row>
    <row r="28" spans="1:7">
      <c r="A28" s="148" t="s">
        <v>92</v>
      </c>
      <c r="B28" s="180">
        <v>615.19939999999997</v>
      </c>
      <c r="C28" s="182">
        <v>1.7549587903999998E-2</v>
      </c>
      <c r="D28" s="165"/>
      <c r="E28" s="182">
        <v>3.0959060009999998E-3</v>
      </c>
      <c r="F28" s="182">
        <v>2.286517881E-3</v>
      </c>
      <c r="G28" s="181" t="s">
        <v>107</v>
      </c>
    </row>
    <row r="29" spans="1:7">
      <c r="A29" s="148" t="s">
        <v>93</v>
      </c>
      <c r="B29" s="180">
        <v>637.27700000000004</v>
      </c>
      <c r="C29" s="182">
        <v>1.8179388229000001E-2</v>
      </c>
      <c r="D29" s="165"/>
      <c r="E29" s="182">
        <v>3.2070084739999997E-3</v>
      </c>
      <c r="F29" s="182">
        <v>2.3685739219999999E-3</v>
      </c>
      <c r="G29" s="181" t="s">
        <v>108</v>
      </c>
    </row>
    <row r="30" spans="1:7">
      <c r="A30" s="148" t="s">
        <v>94</v>
      </c>
      <c r="B30" s="180">
        <v>824.45849999999996</v>
      </c>
      <c r="C30" s="182">
        <v>2.3519052390000003E-2</v>
      </c>
      <c r="D30" s="165"/>
      <c r="E30" s="182">
        <v>4.1489735170000003E-3</v>
      </c>
      <c r="F30" s="182">
        <v>3.0642733109999998E-3</v>
      </c>
      <c r="G30" s="181" t="s">
        <v>109</v>
      </c>
    </row>
    <row r="31" spans="1:7">
      <c r="A31" s="148" t="s">
        <v>95</v>
      </c>
      <c r="B31" s="180">
        <v>1025.5654999999999</v>
      </c>
      <c r="C31" s="182">
        <v>2.9255964640999998E-2</v>
      </c>
      <c r="D31" s="165"/>
      <c r="E31" s="182">
        <v>5.1610167149999994E-3</v>
      </c>
      <c r="F31" s="182">
        <v>3.8117297480000003E-3</v>
      </c>
      <c r="G31" s="181" t="s">
        <v>110</v>
      </c>
    </row>
    <row r="32" spans="1:7">
      <c r="A32" s="148" t="s">
        <v>96</v>
      </c>
      <c r="B32" s="180">
        <v>1089.9960000000001</v>
      </c>
      <c r="C32" s="182">
        <v>3.1093952003999999E-2</v>
      </c>
      <c r="D32" s="165"/>
      <c r="E32" s="182">
        <v>5.4852543060000007E-3</v>
      </c>
      <c r="F32" s="182">
        <v>4.051199244E-3</v>
      </c>
      <c r="G32" s="181" t="s">
        <v>111</v>
      </c>
    </row>
    <row r="33" spans="1:7">
      <c r="A33" s="148" t="s">
        <v>97</v>
      </c>
      <c r="B33" s="180">
        <v>1168.3998999999999</v>
      </c>
      <c r="C33" s="182">
        <v>3.3330553885000003E-2</v>
      </c>
      <c r="D33" s="165"/>
      <c r="E33" s="182">
        <v>5.8798111029999996E-3</v>
      </c>
      <c r="F33" s="182">
        <v>4.3426038190000002E-3</v>
      </c>
      <c r="G33" s="181" t="s">
        <v>112</v>
      </c>
    </row>
    <row r="34" spans="1:7">
      <c r="A34" s="148" t="s">
        <v>98</v>
      </c>
      <c r="B34" s="180">
        <v>1388.2483999999999</v>
      </c>
      <c r="C34" s="182">
        <v>3.9602098650000001E-2</v>
      </c>
      <c r="D34" s="165"/>
      <c r="E34" s="182">
        <v>6.9861683109999993E-3</v>
      </c>
      <c r="F34" s="182">
        <v>5.1597169799999995E-3</v>
      </c>
      <c r="G34" s="181" t="s">
        <v>113</v>
      </c>
    </row>
    <row r="35" spans="1:7">
      <c r="A35" s="148" t="s">
        <v>99</v>
      </c>
      <c r="B35" s="180">
        <v>1624.0178000000001</v>
      </c>
      <c r="C35" s="182">
        <v>4.6327813613999999E-2</v>
      </c>
      <c r="D35" s="165"/>
      <c r="E35" s="182">
        <v>8.1726452490000004E-3</v>
      </c>
      <c r="F35" s="182">
        <v>6.0360035119999995E-3</v>
      </c>
      <c r="G35" s="181" t="s">
        <v>114</v>
      </c>
    </row>
    <row r="36" spans="1:7">
      <c r="A36" s="148" t="s">
        <v>100</v>
      </c>
      <c r="B36" s="180">
        <v>1984.2854</v>
      </c>
      <c r="C36" s="182">
        <v>5.6605047166000004E-2</v>
      </c>
      <c r="D36" s="165"/>
      <c r="E36" s="182">
        <v>9.9856421809999991E-3</v>
      </c>
      <c r="F36" s="182">
        <v>7.3750137729999997E-3</v>
      </c>
      <c r="G36" s="181" t="s">
        <v>115</v>
      </c>
    </row>
    <row r="37" spans="1:7">
      <c r="A37" s="148" t="s">
        <v>101</v>
      </c>
      <c r="B37" s="180">
        <v>2725.0992999999999</v>
      </c>
      <c r="C37" s="182">
        <v>7.7737997975999992E-2</v>
      </c>
      <c r="D37" s="165"/>
      <c r="E37" s="182">
        <v>1.3713685801999999E-2</v>
      </c>
      <c r="F37" s="182">
        <v>1.0128404346999999E-2</v>
      </c>
      <c r="G37" s="181" t="s">
        <v>116</v>
      </c>
    </row>
    <row r="38" spans="1:7">
      <c r="A38" s="148" t="s">
        <v>102</v>
      </c>
      <c r="B38" s="180">
        <v>3442.5963000000002</v>
      </c>
      <c r="C38" s="182">
        <v>9.8205795363000004E-2</v>
      </c>
      <c r="D38" s="165"/>
      <c r="E38" s="182">
        <v>1.7324390344999999E-2</v>
      </c>
      <c r="F38" s="182">
        <v>1.2795132761000002E-2</v>
      </c>
      <c r="G38" s="181" t="s">
        <v>117</v>
      </c>
    </row>
    <row r="39" spans="1:7">
      <c r="A39" s="148" t="s">
        <v>103</v>
      </c>
      <c r="B39" s="180">
        <v>7173.8589000000002</v>
      </c>
      <c r="C39" s="182">
        <v>0.20464627789800002</v>
      </c>
      <c r="D39" s="165"/>
      <c r="E39" s="182">
        <v>3.6101453970000003E-2</v>
      </c>
      <c r="F39" s="182">
        <v>2.6663154501999999E-2</v>
      </c>
      <c r="G39" s="181" t="s">
        <v>118</v>
      </c>
    </row>
    <row r="40" spans="1:7">
      <c r="A40" s="170" t="s">
        <v>104</v>
      </c>
      <c r="B40" s="171">
        <v>10657.592199999999</v>
      </c>
      <c r="C40" s="174">
        <v>0.30402557472699998</v>
      </c>
      <c r="D40" s="184"/>
      <c r="E40" s="174">
        <v>5.3632860584999997E-2</v>
      </c>
      <c r="F40" s="174">
        <v>3.9611181570000001E-2</v>
      </c>
      <c r="G40" s="172" t="s">
        <v>119</v>
      </c>
    </row>
    <row r="41" spans="1:7">
      <c r="A41" s="176" t="s">
        <v>295</v>
      </c>
      <c r="B41" s="177">
        <v>35054.92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343.67559999999997</v>
      </c>
      <c r="C43" s="173">
        <v>1.6737108418999998E-2</v>
      </c>
      <c r="D43" s="173">
        <v>2.8245214610000003E-3</v>
      </c>
      <c r="E43" s="173">
        <v>1.729499984E-3</v>
      </c>
      <c r="F43" s="173">
        <v>1.2773426060000001E-3</v>
      </c>
      <c r="G43" s="169" t="s">
        <v>124</v>
      </c>
    </row>
    <row r="44" spans="1:7">
      <c r="A44" s="148" t="s">
        <v>121</v>
      </c>
      <c r="B44" s="180">
        <v>2119.0817000000002</v>
      </c>
      <c r="C44" s="182">
        <v>0.10319993669000001</v>
      </c>
      <c r="D44" s="182">
        <v>1.7415818110000002E-2</v>
      </c>
      <c r="E44" s="182">
        <v>1.0663985941000001E-2</v>
      </c>
      <c r="F44" s="182">
        <v>7.8760125560000012E-3</v>
      </c>
      <c r="G44" s="181" t="s">
        <v>125</v>
      </c>
    </row>
    <row r="45" spans="1:7">
      <c r="A45" s="148" t="s">
        <v>122</v>
      </c>
      <c r="B45" s="180">
        <v>3464.3287999999998</v>
      </c>
      <c r="C45" s="182">
        <v>0.16871388811100002</v>
      </c>
      <c r="D45" s="182">
        <v>2.8471823551000003E-2</v>
      </c>
      <c r="E45" s="182">
        <v>1.7433756148999998E-2</v>
      </c>
      <c r="F45" s="182">
        <v>1.2875906164999999E-2</v>
      </c>
      <c r="G45" s="181" t="s">
        <v>126</v>
      </c>
    </row>
    <row r="46" spans="1:7">
      <c r="A46" s="170" t="s">
        <v>123</v>
      </c>
      <c r="B46" s="171">
        <v>14606.6636</v>
      </c>
      <c r="C46" s="174">
        <v>0.71134905217</v>
      </c>
      <c r="D46" s="174">
        <v>0.120045865362</v>
      </c>
      <c r="E46" s="174">
        <v>7.3506016909999999E-2</v>
      </c>
      <c r="F46" s="174">
        <v>5.4288735497999993E-2</v>
      </c>
      <c r="G46" s="172" t="s">
        <v>127</v>
      </c>
    </row>
    <row r="47" spans="1:7">
      <c r="A47" s="176" t="s">
        <v>296</v>
      </c>
      <c r="B47" s="177">
        <v>20533.75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8.3175791077000003E-2</v>
      </c>
      <c r="D49" s="173">
        <v>8.1248973660000001E-3</v>
      </c>
      <c r="E49" s="173">
        <v>4.9750055230000003E-3</v>
      </c>
      <c r="F49" s="173">
        <v>3.6743489889999995E-3</v>
      </c>
      <c r="G49" s="169" t="s">
        <v>131</v>
      </c>
    </row>
    <row r="50" spans="1:7">
      <c r="A50" s="148" t="s">
        <v>129</v>
      </c>
      <c r="B50" s="180">
        <v>3134.7006000000001</v>
      </c>
      <c r="C50" s="182">
        <v>0.26373714631900003</v>
      </c>
      <c r="D50" s="182">
        <v>2.5762751609999999E-2</v>
      </c>
      <c r="E50" s="182">
        <v>1.5774947765000002E-2</v>
      </c>
      <c r="F50" s="182">
        <v>1.1650773674E-2</v>
      </c>
      <c r="G50" s="181" t="s">
        <v>132</v>
      </c>
    </row>
    <row r="51" spans="1:7">
      <c r="A51" s="170" t="s">
        <v>130</v>
      </c>
      <c r="B51" s="171">
        <v>7762.4</v>
      </c>
      <c r="C51" s="174">
        <v>0.65308732342200004</v>
      </c>
      <c r="D51" s="174">
        <v>6.3795816128999996E-2</v>
      </c>
      <c r="E51" s="174">
        <v>3.9063205758999998E-2</v>
      </c>
      <c r="F51" s="174">
        <v>2.8850591207999998E-2</v>
      </c>
      <c r="G51" s="172" t="s">
        <v>133</v>
      </c>
    </row>
    <row r="52" spans="1:7">
      <c r="A52" s="176" t="s">
        <v>297</v>
      </c>
      <c r="B52" s="177">
        <v>11885.7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548.87130000000002</v>
      </c>
      <c r="C54" s="173">
        <v>0.216182131843</v>
      </c>
      <c r="D54" s="173">
        <v>4.5109363769999999E-3</v>
      </c>
      <c r="E54" s="173">
        <v>2.7621189999999999E-3</v>
      </c>
      <c r="F54" s="173">
        <v>2.0399955560000001E-3</v>
      </c>
      <c r="G54" s="169" t="s">
        <v>136</v>
      </c>
    </row>
    <row r="55" spans="1:7">
      <c r="A55" s="170" t="s">
        <v>135</v>
      </c>
      <c r="B55" s="171">
        <v>1990.0552</v>
      </c>
      <c r="C55" s="174">
        <v>0.78381648962400008</v>
      </c>
      <c r="D55" s="174">
        <v>1.6355404981E-2</v>
      </c>
      <c r="E55" s="174">
        <v>1.0014677902E-2</v>
      </c>
      <c r="F55" s="174">
        <v>7.3964584479999998E-3</v>
      </c>
      <c r="G55" s="172" t="s">
        <v>137</v>
      </c>
    </row>
    <row r="56" spans="1:7">
      <c r="A56" s="176" t="s">
        <v>298</v>
      </c>
      <c r="B56" s="177">
        <v>2538.9299999999998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343.66219999999998</v>
      </c>
      <c r="C58" s="173">
        <v>7.7494494509999998E-3</v>
      </c>
      <c r="D58" s="173">
        <v>2.8244113320000002E-3</v>
      </c>
      <c r="E58" s="173">
        <v>1.7294325509999999E-3</v>
      </c>
      <c r="F58" s="173">
        <v>1.2772928019999998E-3</v>
      </c>
      <c r="G58" s="169" t="s">
        <v>150</v>
      </c>
    </row>
    <row r="59" spans="1:7">
      <c r="A59" s="148" t="s">
        <v>139</v>
      </c>
      <c r="B59" s="180">
        <v>395.72039999999998</v>
      </c>
      <c r="C59" s="182">
        <v>8.9233416899999994E-3</v>
      </c>
      <c r="D59" s="182">
        <v>3.2522552139999999E-3</v>
      </c>
      <c r="E59" s="182">
        <v>1.9914082509999999E-3</v>
      </c>
      <c r="F59" s="182">
        <v>1.4707780449999999E-3</v>
      </c>
      <c r="G59" s="181" t="s">
        <v>151</v>
      </c>
    </row>
    <row r="60" spans="1:7">
      <c r="A60" s="148" t="s">
        <v>140</v>
      </c>
      <c r="B60" s="180">
        <v>989.56370000000004</v>
      </c>
      <c r="C60" s="182">
        <v>2.2314278009000002E-2</v>
      </c>
      <c r="D60" s="182">
        <v>8.1327970540000013E-3</v>
      </c>
      <c r="E60" s="182">
        <v>4.9798426289999996E-3</v>
      </c>
      <c r="F60" s="182">
        <v>3.677921491E-3</v>
      </c>
      <c r="G60" s="181" t="s">
        <v>152</v>
      </c>
    </row>
    <row r="61" spans="1:7">
      <c r="A61" s="148" t="s">
        <v>141</v>
      </c>
      <c r="B61" s="180">
        <v>1096.5033000000001</v>
      </c>
      <c r="C61" s="182">
        <v>2.4725724552999997E-2</v>
      </c>
      <c r="D61" s="182">
        <v>9.0116874819999998E-3</v>
      </c>
      <c r="E61" s="182">
        <v>5.5180013939999991E-3</v>
      </c>
      <c r="F61" s="182">
        <v>4.0753849930000004E-3</v>
      </c>
      <c r="G61" s="181" t="s">
        <v>153</v>
      </c>
    </row>
    <row r="62" spans="1:7">
      <c r="A62" s="148" t="s">
        <v>142</v>
      </c>
      <c r="B62" s="180">
        <v>1276.9286</v>
      </c>
      <c r="C62" s="182">
        <v>2.8794245157999998E-2</v>
      </c>
      <c r="D62" s="182">
        <v>1.0494525168999999E-2</v>
      </c>
      <c r="E62" s="182">
        <v>6.4259667939999994E-3</v>
      </c>
      <c r="F62" s="182">
        <v>4.7459735440000001E-3</v>
      </c>
      <c r="G62" s="181" t="s">
        <v>154</v>
      </c>
    </row>
    <row r="63" spans="1:7">
      <c r="A63" s="148" t="s">
        <v>143</v>
      </c>
      <c r="B63" s="180">
        <v>1847.4894999999999</v>
      </c>
      <c r="C63" s="182">
        <v>4.1660172378000002E-2</v>
      </c>
      <c r="D63" s="182">
        <v>1.5183719010000001E-2</v>
      </c>
      <c r="E63" s="182">
        <v>9.2972357100000007E-3</v>
      </c>
      <c r="F63" s="182">
        <v>6.8665830570000001E-3</v>
      </c>
      <c r="G63" s="181" t="s">
        <v>155</v>
      </c>
    </row>
    <row r="64" spans="1:7">
      <c r="A64" s="148" t="s">
        <v>144</v>
      </c>
      <c r="B64" s="180">
        <v>2094.2491</v>
      </c>
      <c r="C64" s="182">
        <v>4.7224505745999998E-2</v>
      </c>
      <c r="D64" s="182">
        <v>1.7211729685999998E-2</v>
      </c>
      <c r="E64" s="182">
        <v>1.0539019311999999E-2</v>
      </c>
      <c r="F64" s="182">
        <v>7.783716978E-3</v>
      </c>
      <c r="G64" s="181" t="s">
        <v>156</v>
      </c>
    </row>
    <row r="65" spans="1:7">
      <c r="A65" s="148" t="s">
        <v>145</v>
      </c>
      <c r="B65" s="180">
        <v>2097.2424999999998</v>
      </c>
      <c r="C65" s="182">
        <v>4.7292005756000004E-2</v>
      </c>
      <c r="D65" s="182">
        <v>1.7236331149E-2</v>
      </c>
      <c r="E65" s="182">
        <v>1.0554083184E-2</v>
      </c>
      <c r="F65" s="182">
        <v>7.794842578E-3</v>
      </c>
      <c r="G65" s="181" t="s">
        <v>157</v>
      </c>
    </row>
    <row r="66" spans="1:7">
      <c r="A66" s="148" t="s">
        <v>146</v>
      </c>
      <c r="B66" s="180">
        <v>5010.7</v>
      </c>
      <c r="C66" s="182">
        <v>0.112989343504</v>
      </c>
      <c r="D66" s="182">
        <v>4.1180781186E-2</v>
      </c>
      <c r="E66" s="182">
        <v>2.5215655609E-2</v>
      </c>
      <c r="F66" s="182">
        <v>1.8623319768E-2</v>
      </c>
      <c r="G66" s="181" t="s">
        <v>158</v>
      </c>
    </row>
    <row r="67" spans="1:7">
      <c r="A67" s="148" t="s">
        <v>147</v>
      </c>
      <c r="B67" s="180">
        <v>5248.5355</v>
      </c>
      <c r="C67" s="182">
        <v>0.11835244187500001</v>
      </c>
      <c r="D67" s="182">
        <v>4.3135448534999996E-2</v>
      </c>
      <c r="E67" s="182">
        <v>2.641252991E-2</v>
      </c>
      <c r="F67" s="182">
        <v>1.9507285395000001E-2</v>
      </c>
      <c r="G67" s="181" t="s">
        <v>159</v>
      </c>
    </row>
    <row r="68" spans="1:7">
      <c r="A68" s="148" t="s">
        <v>148</v>
      </c>
      <c r="B68" s="180">
        <v>10436.009400000001</v>
      </c>
      <c r="C68" s="182">
        <v>0.23532796833</v>
      </c>
      <c r="D68" s="182">
        <v>8.5769058127000003E-2</v>
      </c>
      <c r="E68" s="182">
        <v>5.2517775752E-2</v>
      </c>
      <c r="F68" s="182">
        <v>3.8787622519000003E-2</v>
      </c>
      <c r="G68" s="181" t="s">
        <v>160</v>
      </c>
    </row>
    <row r="69" spans="1:7">
      <c r="A69" s="170" t="s">
        <v>149</v>
      </c>
      <c r="B69" s="171">
        <v>13510.056399999999</v>
      </c>
      <c r="C69" s="174">
        <v>0.30464653707899997</v>
      </c>
      <c r="D69" s="174">
        <v>0.11103332397000001</v>
      </c>
      <c r="E69" s="174">
        <v>6.7987492652999998E-2</v>
      </c>
      <c r="F69" s="174">
        <v>5.0212964339999999E-2</v>
      </c>
      <c r="G69" s="172" t="s">
        <v>161</v>
      </c>
    </row>
    <row r="70" spans="1:7">
      <c r="A70" s="176" t="s">
        <v>299</v>
      </c>
      <c r="B70" s="177">
        <v>44346.66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292.48700000000002</v>
      </c>
      <c r="C72" s="183"/>
      <c r="D72" s="183"/>
      <c r="E72" s="183"/>
      <c r="F72" s="173">
        <v>1.0870894139999999E-3</v>
      </c>
      <c r="G72" s="169" t="s">
        <v>187</v>
      </c>
    </row>
    <row r="73" spans="1:7">
      <c r="A73" s="148" t="s">
        <v>163</v>
      </c>
      <c r="B73" s="180">
        <v>393.12819999999999</v>
      </c>
      <c r="C73" s="165"/>
      <c r="D73" s="165"/>
      <c r="E73" s="165"/>
      <c r="F73" s="182">
        <v>1.4611435880000001E-3</v>
      </c>
      <c r="G73" s="181" t="s">
        <v>188</v>
      </c>
    </row>
    <row r="74" spans="1:7">
      <c r="A74" s="148" t="s">
        <v>164</v>
      </c>
      <c r="B74" s="180">
        <v>395.15750000000003</v>
      </c>
      <c r="C74" s="165"/>
      <c r="D74" s="165"/>
      <c r="E74" s="165"/>
      <c r="F74" s="182">
        <v>1.468685908E-3</v>
      </c>
      <c r="G74" s="181" t="s">
        <v>189</v>
      </c>
    </row>
    <row r="75" spans="1:7">
      <c r="A75" s="148" t="s">
        <v>165</v>
      </c>
      <c r="B75" s="180">
        <v>462.76</v>
      </c>
      <c r="C75" s="165"/>
      <c r="D75" s="165"/>
      <c r="E75" s="165"/>
      <c r="F75" s="182">
        <v>1.719944809E-3</v>
      </c>
      <c r="G75" s="181" t="s">
        <v>190</v>
      </c>
    </row>
    <row r="76" spans="1:7">
      <c r="A76" s="148" t="s">
        <v>166</v>
      </c>
      <c r="B76" s="180">
        <v>723.45740000000001</v>
      </c>
      <c r="C76" s="165"/>
      <c r="D76" s="165"/>
      <c r="E76" s="165"/>
      <c r="F76" s="182">
        <v>2.6888814929999999E-3</v>
      </c>
      <c r="G76" s="181" t="s">
        <v>191</v>
      </c>
    </row>
    <row r="77" spans="1:7">
      <c r="A77" s="148" t="s">
        <v>167</v>
      </c>
      <c r="B77" s="180">
        <v>815.51199999999994</v>
      </c>
      <c r="C77" s="165"/>
      <c r="D77" s="165"/>
      <c r="E77" s="165"/>
      <c r="F77" s="182">
        <v>3.0310217639999996E-3</v>
      </c>
      <c r="G77" s="181" t="s">
        <v>192</v>
      </c>
    </row>
    <row r="78" spans="1:7">
      <c r="A78" s="148" t="s">
        <v>168</v>
      </c>
      <c r="B78" s="180">
        <v>822.78189999999995</v>
      </c>
      <c r="C78" s="165"/>
      <c r="D78" s="165"/>
      <c r="E78" s="165"/>
      <c r="F78" s="182">
        <v>3.058041875E-3</v>
      </c>
      <c r="G78" s="181" t="s">
        <v>193</v>
      </c>
    </row>
    <row r="79" spans="1:7">
      <c r="A79" s="148" t="s">
        <v>169</v>
      </c>
      <c r="B79" s="180">
        <v>1346.1701</v>
      </c>
      <c r="C79" s="165"/>
      <c r="D79" s="165"/>
      <c r="E79" s="165"/>
      <c r="F79" s="182">
        <v>5.0033241329999999E-3</v>
      </c>
      <c r="G79" s="181" t="s">
        <v>194</v>
      </c>
    </row>
    <row r="80" spans="1:7">
      <c r="A80" s="148" t="s">
        <v>170</v>
      </c>
      <c r="B80" s="180">
        <v>1362.1342</v>
      </c>
      <c r="C80" s="165"/>
      <c r="D80" s="165"/>
      <c r="E80" s="165"/>
      <c r="F80" s="182">
        <v>5.062658066E-3</v>
      </c>
      <c r="G80" s="181" t="s">
        <v>195</v>
      </c>
    </row>
    <row r="81" spans="1:7">
      <c r="A81" s="148" t="s">
        <v>171</v>
      </c>
      <c r="B81" s="180">
        <v>1446.4254000000001</v>
      </c>
      <c r="C81" s="165"/>
      <c r="D81" s="165"/>
      <c r="E81" s="165"/>
      <c r="F81" s="182">
        <v>5.3759440290000009E-3</v>
      </c>
      <c r="G81" s="181" t="s">
        <v>196</v>
      </c>
    </row>
    <row r="82" spans="1:7">
      <c r="A82" s="148" t="s">
        <v>172</v>
      </c>
      <c r="B82" s="180">
        <v>1448.8130000000001</v>
      </c>
      <c r="C82" s="165"/>
      <c r="D82" s="165"/>
      <c r="E82" s="165"/>
      <c r="F82" s="182">
        <v>5.3848180459999994E-3</v>
      </c>
      <c r="G82" s="181" t="s">
        <v>197</v>
      </c>
    </row>
    <row r="83" spans="1:7">
      <c r="A83" s="148" t="s">
        <v>173</v>
      </c>
      <c r="B83" s="180">
        <v>1702.3616</v>
      </c>
      <c r="C83" s="165"/>
      <c r="D83" s="165"/>
      <c r="E83" s="165"/>
      <c r="F83" s="182">
        <v>6.3271847120000002E-3</v>
      </c>
      <c r="G83" s="181" t="s">
        <v>198</v>
      </c>
    </row>
    <row r="84" spans="1:7">
      <c r="A84" s="148" t="s">
        <v>174</v>
      </c>
      <c r="B84" s="180">
        <v>1895.6881000000001</v>
      </c>
      <c r="C84" s="165"/>
      <c r="D84" s="165"/>
      <c r="E84" s="165"/>
      <c r="F84" s="182">
        <v>7.0457232849999996E-3</v>
      </c>
      <c r="G84" s="181" t="s">
        <v>199</v>
      </c>
    </row>
    <row r="85" spans="1:7">
      <c r="A85" s="148" t="s">
        <v>175</v>
      </c>
      <c r="B85" s="180">
        <v>1987.933</v>
      </c>
      <c r="C85" s="165"/>
      <c r="D85" s="165"/>
      <c r="E85" s="165"/>
      <c r="F85" s="182">
        <v>7.3885708459999998E-3</v>
      </c>
      <c r="G85" s="181" t="s">
        <v>200</v>
      </c>
    </row>
    <row r="86" spans="1:7">
      <c r="A86" s="148" t="s">
        <v>176</v>
      </c>
      <c r="B86" s="180">
        <v>2357.6853999999998</v>
      </c>
      <c r="C86" s="165"/>
      <c r="D86" s="165"/>
      <c r="E86" s="165"/>
      <c r="F86" s="182">
        <v>8.7628333599999997E-3</v>
      </c>
      <c r="G86" s="181" t="s">
        <v>201</v>
      </c>
    </row>
    <row r="87" spans="1:7">
      <c r="A87" s="148" t="s">
        <v>177</v>
      </c>
      <c r="B87" s="180">
        <v>2358.8798000000002</v>
      </c>
      <c r="C87" s="165"/>
      <c r="D87" s="165"/>
      <c r="E87" s="165"/>
      <c r="F87" s="182">
        <v>8.7672725979999998E-3</v>
      </c>
      <c r="G87" s="181" t="s">
        <v>202</v>
      </c>
    </row>
    <row r="88" spans="1:7">
      <c r="A88" s="148" t="s">
        <v>178</v>
      </c>
      <c r="B88" s="180">
        <v>2835.5693000000001</v>
      </c>
      <c r="C88" s="165"/>
      <c r="D88" s="165"/>
      <c r="E88" s="165"/>
      <c r="F88" s="182">
        <v>1.0538989322000002E-2</v>
      </c>
      <c r="G88" s="181" t="s">
        <v>203</v>
      </c>
    </row>
    <row r="89" spans="1:7">
      <c r="A89" s="148" t="s">
        <v>179</v>
      </c>
      <c r="B89" s="180">
        <v>2837.2887000000001</v>
      </c>
      <c r="C89" s="165"/>
      <c r="D89" s="165"/>
      <c r="E89" s="165"/>
      <c r="F89" s="182">
        <v>1.0545379834E-2</v>
      </c>
      <c r="G89" s="181" t="s">
        <v>204</v>
      </c>
    </row>
    <row r="90" spans="1:7">
      <c r="A90" s="148" t="s">
        <v>180</v>
      </c>
      <c r="B90" s="180">
        <v>3191.5654</v>
      </c>
      <c r="C90" s="165"/>
      <c r="D90" s="165"/>
      <c r="E90" s="165"/>
      <c r="F90" s="182">
        <v>1.1862123656000001E-2</v>
      </c>
      <c r="G90" s="181" t="s">
        <v>205</v>
      </c>
    </row>
    <row r="91" spans="1:7">
      <c r="A91" s="148" t="s">
        <v>181</v>
      </c>
      <c r="B91" s="180">
        <v>4850.4958999999999</v>
      </c>
      <c r="C91" s="165"/>
      <c r="D91" s="165"/>
      <c r="E91" s="165"/>
      <c r="F91" s="182">
        <v>1.8027887555999999E-2</v>
      </c>
      <c r="G91" s="181" t="s">
        <v>206</v>
      </c>
    </row>
    <row r="92" spans="1:7">
      <c r="A92" s="148" t="s">
        <v>182</v>
      </c>
      <c r="B92" s="180">
        <v>5078.3694999999998</v>
      </c>
      <c r="C92" s="165"/>
      <c r="D92" s="165"/>
      <c r="E92" s="165"/>
      <c r="F92" s="182">
        <v>1.8874827688000001E-2</v>
      </c>
      <c r="G92" s="181" t="s">
        <v>207</v>
      </c>
    </row>
    <row r="93" spans="1:7">
      <c r="A93" s="148" t="s">
        <v>183</v>
      </c>
      <c r="B93" s="180">
        <v>5147.9174000000003</v>
      </c>
      <c r="C93" s="165"/>
      <c r="D93" s="165"/>
      <c r="E93" s="165"/>
      <c r="F93" s="182">
        <v>1.9133317077000001E-2</v>
      </c>
      <c r="G93" s="181" t="s">
        <v>208</v>
      </c>
    </row>
    <row r="94" spans="1:7">
      <c r="A94" s="148" t="s">
        <v>184</v>
      </c>
      <c r="B94" s="180">
        <v>5537.2048000000004</v>
      </c>
      <c r="C94" s="165"/>
      <c r="D94" s="165"/>
      <c r="E94" s="165"/>
      <c r="F94" s="182">
        <v>2.0580185525000003E-2</v>
      </c>
      <c r="G94" s="181" t="s">
        <v>209</v>
      </c>
    </row>
    <row r="95" spans="1:7">
      <c r="A95" s="148" t="s">
        <v>185</v>
      </c>
      <c r="B95" s="180">
        <v>14884.7161</v>
      </c>
      <c r="C95" s="165"/>
      <c r="D95" s="165"/>
      <c r="E95" s="165"/>
      <c r="F95" s="182">
        <v>5.5322176059999999E-2</v>
      </c>
      <c r="G95" s="181" t="s">
        <v>210</v>
      </c>
    </row>
    <row r="96" spans="1:7">
      <c r="A96" s="170" t="s">
        <v>186</v>
      </c>
      <c r="B96" s="184"/>
      <c r="C96" s="184"/>
      <c r="D96" s="184"/>
      <c r="E96" s="184"/>
      <c r="F96" s="184"/>
      <c r="G96" s="172" t="s">
        <v>211</v>
      </c>
    </row>
    <row r="97" spans="1:7">
      <c r="A97" s="176" t="s">
        <v>300</v>
      </c>
      <c r="B97" s="179"/>
      <c r="C97" s="179"/>
      <c r="D97" s="179"/>
      <c r="E97" s="179"/>
      <c r="F97" s="179"/>
      <c r="G97" s="166"/>
    </row>
    <row r="99" spans="1:7">
      <c r="A99" s="185" t="s">
        <v>212</v>
      </c>
      <c r="B99" s="186">
        <v>1123.162</v>
      </c>
      <c r="C99" s="188">
        <v>1.0000017806899999</v>
      </c>
      <c r="D99" s="188">
        <v>9.2307838340000004E-3</v>
      </c>
      <c r="E99" s="188">
        <v>5.6521576199999998E-3</v>
      </c>
      <c r="F99" s="188">
        <v>4.1744676549999998E-3</v>
      </c>
      <c r="G99" s="187" t="s">
        <v>213</v>
      </c>
    </row>
    <row r="100" spans="1:7">
      <c r="A100" s="176" t="s">
        <v>301</v>
      </c>
      <c r="B100" s="177">
        <v>1123.1600000000001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574.78869999999995</v>
      </c>
      <c r="C102" s="188">
        <v>0.99999773830400007</v>
      </c>
      <c r="D102" s="188">
        <v>4.7239403039999999E-3</v>
      </c>
      <c r="E102" s="189"/>
      <c r="F102" s="188">
        <v>2.1363230210000002E-3</v>
      </c>
      <c r="G102" s="187" t="s">
        <v>215</v>
      </c>
    </row>
    <row r="103" spans="1:7">
      <c r="A103" s="176" t="s">
        <v>302</v>
      </c>
      <c r="B103" s="177">
        <v>574.79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403.29969999999997</v>
      </c>
      <c r="C105" s="188">
        <v>0.99999925613700003</v>
      </c>
      <c r="D105" s="188">
        <v>3.3145462110000003E-3</v>
      </c>
      <c r="E105" s="188">
        <v>2.0295500310000001E-3</v>
      </c>
      <c r="F105" s="188">
        <v>1.4989481060000002E-3</v>
      </c>
      <c r="G105" s="187" t="s">
        <v>217</v>
      </c>
    </row>
    <row r="106" spans="1:7">
      <c r="A106" s="176" t="s">
        <v>303</v>
      </c>
      <c r="B106" s="177">
        <v>403.3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1356.6469999999999</v>
      </c>
      <c r="C108" s="173">
        <v>0.33336945570700005</v>
      </c>
      <c r="D108" s="173">
        <v>1.1149696301E-2</v>
      </c>
      <c r="E108" s="173">
        <v>6.82713863E-3</v>
      </c>
      <c r="F108" s="173">
        <v>5.0422637339999996E-3</v>
      </c>
      <c r="G108" s="169" t="s">
        <v>220</v>
      </c>
    </row>
    <row r="109" spans="1:7">
      <c r="A109" s="170" t="s">
        <v>219</v>
      </c>
      <c r="B109" s="171">
        <v>2712.85</v>
      </c>
      <c r="C109" s="174">
        <v>0.66662980710200004</v>
      </c>
      <c r="D109" s="174">
        <v>2.2295743557000001E-2</v>
      </c>
      <c r="E109" s="174">
        <v>1.3652042892E-2</v>
      </c>
      <c r="F109" s="174">
        <v>1.0082877249E-2</v>
      </c>
      <c r="G109" s="172" t="s">
        <v>221</v>
      </c>
    </row>
    <row r="110" spans="1:7">
      <c r="A110" s="176" t="s">
        <v>304</v>
      </c>
      <c r="B110" s="177">
        <v>4069.5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332.15800000000002</v>
      </c>
      <c r="C112" s="173">
        <v>2.2309911904000002E-2</v>
      </c>
      <c r="D112" s="173">
        <v>2.7298632760000001E-3</v>
      </c>
      <c r="E112" s="173">
        <v>1.671539253E-3</v>
      </c>
      <c r="F112" s="173">
        <v>1.234535025E-3</v>
      </c>
      <c r="G112" s="169" t="s">
        <v>227</v>
      </c>
    </row>
    <row r="113" spans="1:7">
      <c r="A113" s="148" t="s">
        <v>223</v>
      </c>
      <c r="B113" s="180">
        <v>839.45180000000005</v>
      </c>
      <c r="C113" s="182">
        <v>5.6383093906999998E-2</v>
      </c>
      <c r="D113" s="182">
        <v>6.8990921209999998E-3</v>
      </c>
      <c r="E113" s="182">
        <v>4.2244252280000004E-3</v>
      </c>
      <c r="F113" s="182">
        <v>3.1199990620000002E-3</v>
      </c>
      <c r="G113" s="181" t="s">
        <v>228</v>
      </c>
    </row>
    <row r="114" spans="1:7">
      <c r="A114" s="148" t="s">
        <v>224</v>
      </c>
      <c r="B114" s="180">
        <v>1487.6323</v>
      </c>
      <c r="C114" s="182">
        <v>9.9919151605999998E-2</v>
      </c>
      <c r="D114" s="182">
        <v>1.2226207960999999E-2</v>
      </c>
      <c r="E114" s="182">
        <v>7.4863040589999994E-3</v>
      </c>
      <c r="F114" s="182">
        <v>5.529098134E-3</v>
      </c>
      <c r="G114" s="181" t="s">
        <v>229</v>
      </c>
    </row>
    <row r="115" spans="1:7">
      <c r="A115" s="148" t="s">
        <v>225</v>
      </c>
      <c r="B115" s="180">
        <v>5592.0048999999999</v>
      </c>
      <c r="C115" s="182">
        <v>0.37559576071499995</v>
      </c>
      <c r="D115" s="165"/>
      <c r="E115" s="165"/>
      <c r="F115" s="182">
        <v>2.0783861615E-2</v>
      </c>
      <c r="G115" s="181" t="s">
        <v>230</v>
      </c>
    </row>
    <row r="116" spans="1:7">
      <c r="A116" s="170" t="s">
        <v>226</v>
      </c>
      <c r="B116" s="171">
        <v>6637.1085999999996</v>
      </c>
      <c r="C116" s="174">
        <v>0.445791786335</v>
      </c>
      <c r="D116" s="174">
        <v>5.4547531674999997E-2</v>
      </c>
      <c r="E116" s="174">
        <v>3.3400332227999999E-2</v>
      </c>
      <c r="F116" s="174">
        <v>2.4668209191000001E-2</v>
      </c>
      <c r="G116" s="172" t="s">
        <v>231</v>
      </c>
    </row>
    <row r="117" spans="1:7">
      <c r="A117" s="176" t="s">
        <v>305</v>
      </c>
      <c r="B117" s="177">
        <v>14888.36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1703.963</v>
      </c>
      <c r="C119" s="188">
        <v>1.000001760605</v>
      </c>
      <c r="D119" s="189"/>
      <c r="E119" s="188">
        <v>8.5749584249999993E-3</v>
      </c>
      <c r="F119" s="188">
        <v>6.3331366519999996E-3</v>
      </c>
      <c r="G119" s="187" t="s">
        <v>233</v>
      </c>
    </row>
    <row r="120" spans="1:7">
      <c r="A120" s="176" t="s">
        <v>306</v>
      </c>
      <c r="B120" s="177">
        <v>1703.96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316.58010000000002</v>
      </c>
      <c r="C122" s="173">
        <v>0.38026269323599998</v>
      </c>
      <c r="D122" s="183"/>
      <c r="E122" s="173">
        <v>1.5931456229999999E-3</v>
      </c>
      <c r="F122" s="173">
        <v>1.176636485E-3</v>
      </c>
      <c r="G122" s="169" t="s">
        <v>236</v>
      </c>
    </row>
    <row r="123" spans="1:7">
      <c r="A123" s="170" t="s">
        <v>235</v>
      </c>
      <c r="B123" s="171">
        <v>515.94650000000001</v>
      </c>
      <c r="C123" s="174">
        <v>0.61973322282700005</v>
      </c>
      <c r="D123" s="184"/>
      <c r="E123" s="174">
        <v>2.5964294919999997E-3</v>
      </c>
      <c r="F123" s="174">
        <v>1.917623616E-3</v>
      </c>
      <c r="G123" s="172" t="s">
        <v>237</v>
      </c>
    </row>
    <row r="124" spans="1:7">
      <c r="A124" s="176" t="s">
        <v>307</v>
      </c>
      <c r="B124" s="177">
        <v>832.53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250.3554</v>
      </c>
      <c r="C126" s="173">
        <v>6.2555164040000001E-3</v>
      </c>
      <c r="D126" s="183"/>
      <c r="E126" s="173">
        <v>1.2598789679999999E-3</v>
      </c>
      <c r="F126" s="173">
        <v>9.3049846699999996E-4</v>
      </c>
      <c r="G126" s="169" t="s">
        <v>265</v>
      </c>
    </row>
    <row r="127" spans="1:7">
      <c r="A127" s="148" t="s">
        <v>239</v>
      </c>
      <c r="B127" s="180">
        <v>326.24459999999999</v>
      </c>
      <c r="C127" s="182">
        <v>8.1517252959999991E-3</v>
      </c>
      <c r="D127" s="165"/>
      <c r="E127" s="182">
        <v>1.641780884E-3</v>
      </c>
      <c r="F127" s="182">
        <v>1.2125566299999999E-3</v>
      </c>
      <c r="G127" s="181" t="s">
        <v>266</v>
      </c>
    </row>
    <row r="128" spans="1:7">
      <c r="A128" s="148" t="s">
        <v>240</v>
      </c>
      <c r="B128" s="180">
        <v>353.08690000000001</v>
      </c>
      <c r="C128" s="182">
        <v>8.8224216260000005E-3</v>
      </c>
      <c r="D128" s="165"/>
      <c r="E128" s="182">
        <v>1.7768610509999998E-3</v>
      </c>
      <c r="F128" s="182">
        <v>1.3123216809999999E-3</v>
      </c>
      <c r="G128" s="181" t="s">
        <v>267</v>
      </c>
    </row>
    <row r="129" spans="1:7">
      <c r="A129" s="148" t="s">
        <v>241</v>
      </c>
      <c r="B129" s="180">
        <v>374.4778</v>
      </c>
      <c r="C129" s="182">
        <v>9.3569063059999995E-3</v>
      </c>
      <c r="D129" s="165"/>
      <c r="E129" s="182">
        <v>1.8845078009999999E-3</v>
      </c>
      <c r="F129" s="182">
        <v>1.3918254569999999E-3</v>
      </c>
      <c r="G129" s="181" t="s">
        <v>268</v>
      </c>
    </row>
    <row r="130" spans="1:7">
      <c r="A130" s="148" t="s">
        <v>242</v>
      </c>
      <c r="B130" s="180">
        <v>392.02609999999999</v>
      </c>
      <c r="C130" s="182">
        <v>9.7953776890000004E-3</v>
      </c>
      <c r="D130" s="165"/>
      <c r="E130" s="182">
        <v>1.9728171970000001E-3</v>
      </c>
      <c r="F130" s="182">
        <v>1.4570474019999999E-3</v>
      </c>
      <c r="G130" s="181" t="s">
        <v>269</v>
      </c>
    </row>
    <row r="131" spans="1:7">
      <c r="A131" s="148" t="s">
        <v>243</v>
      </c>
      <c r="B131" s="180">
        <v>393.90629999999999</v>
      </c>
      <c r="C131" s="182">
        <v>9.8423573909999992E-3</v>
      </c>
      <c r="D131" s="165"/>
      <c r="E131" s="182">
        <v>1.9822790430000002E-3</v>
      </c>
      <c r="F131" s="182">
        <v>1.464035561E-3</v>
      </c>
      <c r="G131" s="181" t="s">
        <v>270</v>
      </c>
    </row>
    <row r="132" spans="1:7">
      <c r="A132" s="148" t="s">
        <v>244</v>
      </c>
      <c r="B132" s="180">
        <v>454.9393</v>
      </c>
      <c r="C132" s="182">
        <v>1.1367361175999999E-2</v>
      </c>
      <c r="D132" s="165"/>
      <c r="E132" s="182">
        <v>2.2894191850000001E-3</v>
      </c>
      <c r="F132" s="182">
        <v>1.6908775340000002E-3</v>
      </c>
      <c r="G132" s="181" t="s">
        <v>271</v>
      </c>
    </row>
    <row r="133" spans="1:7">
      <c r="A133" s="148" t="s">
        <v>245</v>
      </c>
      <c r="B133" s="180">
        <v>467.18239999999997</v>
      </c>
      <c r="C133" s="182">
        <v>1.1673273942E-2</v>
      </c>
      <c r="D133" s="165"/>
      <c r="E133" s="182">
        <v>2.3510308949999999E-3</v>
      </c>
      <c r="F133" s="182">
        <v>1.736381588E-3</v>
      </c>
      <c r="G133" s="181" t="s">
        <v>272</v>
      </c>
    </row>
    <row r="134" spans="1:7">
      <c r="A134" s="148" t="s">
        <v>246</v>
      </c>
      <c r="B134" s="180">
        <v>564.92229999999995</v>
      </c>
      <c r="C134" s="182">
        <v>1.4115456327E-2</v>
      </c>
      <c r="D134" s="165"/>
      <c r="E134" s="182">
        <v>2.842893441E-3</v>
      </c>
      <c r="F134" s="182">
        <v>2.0996524709999999E-3</v>
      </c>
      <c r="G134" s="181" t="s">
        <v>273</v>
      </c>
    </row>
    <row r="135" spans="1:7">
      <c r="A135" s="148" t="s">
        <v>247</v>
      </c>
      <c r="B135" s="180">
        <v>613.23519999999996</v>
      </c>
      <c r="C135" s="182">
        <v>1.5322628764E-2</v>
      </c>
      <c r="D135" s="165"/>
      <c r="E135" s="182">
        <v>3.086021436E-3</v>
      </c>
      <c r="F135" s="182">
        <v>2.2792175190000001E-3</v>
      </c>
      <c r="G135" s="181" t="s">
        <v>274</v>
      </c>
    </row>
    <row r="136" spans="1:7">
      <c r="A136" s="148" t="s">
        <v>248</v>
      </c>
      <c r="B136" s="180">
        <v>679.18470000000002</v>
      </c>
      <c r="C136" s="182">
        <v>1.6970478896999999E-2</v>
      </c>
      <c r="D136" s="165"/>
      <c r="E136" s="182">
        <v>3.417903185E-3</v>
      </c>
      <c r="F136" s="182">
        <v>2.5243326980000005E-3</v>
      </c>
      <c r="G136" s="181" t="s">
        <v>275</v>
      </c>
    </row>
    <row r="137" spans="1:7">
      <c r="A137" s="148" t="s">
        <v>249</v>
      </c>
      <c r="B137" s="180">
        <v>759.75350000000003</v>
      </c>
      <c r="C137" s="182">
        <v>1.8983614822999997E-2</v>
      </c>
      <c r="D137" s="165"/>
      <c r="E137" s="182">
        <v>3.8233545419999997E-3</v>
      </c>
      <c r="F137" s="182">
        <v>2.8237835779999997E-3</v>
      </c>
      <c r="G137" s="181" t="s">
        <v>276</v>
      </c>
    </row>
    <row r="138" spans="1:7">
      <c r="A138" s="148" t="s">
        <v>250</v>
      </c>
      <c r="B138" s="180">
        <v>793.35320000000002</v>
      </c>
      <c r="C138" s="182">
        <v>1.9823155230999999E-2</v>
      </c>
      <c r="D138" s="165"/>
      <c r="E138" s="182">
        <v>3.9924403909999996E-3</v>
      </c>
      <c r="F138" s="182">
        <v>2.9486639260000004E-3</v>
      </c>
      <c r="G138" s="181" t="s">
        <v>277</v>
      </c>
    </row>
    <row r="139" spans="1:7">
      <c r="A139" s="148" t="s">
        <v>251</v>
      </c>
      <c r="B139" s="180">
        <v>1009.6067</v>
      </c>
      <c r="C139" s="182">
        <v>2.5226582985000003E-2</v>
      </c>
      <c r="D139" s="165"/>
      <c r="E139" s="182">
        <v>5.0807062579999998E-3</v>
      </c>
      <c r="F139" s="182">
        <v>3.7524155139999999E-3</v>
      </c>
      <c r="G139" s="181" t="s">
        <v>278</v>
      </c>
    </row>
    <row r="140" spans="1:7">
      <c r="A140" s="148" t="s">
        <v>252</v>
      </c>
      <c r="B140" s="180">
        <v>1302.1161</v>
      </c>
      <c r="C140" s="182">
        <v>3.2535382197000001E-2</v>
      </c>
      <c r="D140" s="165"/>
      <c r="E140" s="182">
        <v>6.5527194079999995E-3</v>
      </c>
      <c r="F140" s="182">
        <v>4.8395881819999998E-3</v>
      </c>
      <c r="G140" s="181" t="s">
        <v>279</v>
      </c>
    </row>
    <row r="141" spans="1:7">
      <c r="A141" s="148" t="s">
        <v>253</v>
      </c>
      <c r="B141" s="180">
        <v>1344.5165999999999</v>
      </c>
      <c r="C141" s="182">
        <v>3.3594824187000001E-2</v>
      </c>
      <c r="D141" s="165"/>
      <c r="E141" s="182">
        <v>6.766094068E-3</v>
      </c>
      <c r="F141" s="182">
        <v>4.9971785530000005E-3</v>
      </c>
      <c r="G141" s="181" t="s">
        <v>280</v>
      </c>
    </row>
    <row r="142" spans="1:7">
      <c r="A142" s="148" t="s">
        <v>254</v>
      </c>
      <c r="B142" s="180">
        <v>1440.9425000000001</v>
      </c>
      <c r="C142" s="182">
        <v>3.6004174251999997E-2</v>
      </c>
      <c r="D142" s="165"/>
      <c r="E142" s="182">
        <v>7.2513440900000004E-3</v>
      </c>
      <c r="F142" s="182">
        <v>5.3555656780000004E-3</v>
      </c>
      <c r="G142" s="181" t="s">
        <v>281</v>
      </c>
    </row>
    <row r="143" spans="1:7">
      <c r="A143" s="148" t="s">
        <v>255</v>
      </c>
      <c r="B143" s="180">
        <v>1585.7571</v>
      </c>
      <c r="C143" s="182">
        <v>3.9622590734999998E-2</v>
      </c>
      <c r="D143" s="165"/>
      <c r="E143" s="182">
        <v>7.9801035610000005E-3</v>
      </c>
      <c r="F143" s="182">
        <v>5.8937995779999993E-3</v>
      </c>
      <c r="G143" s="181" t="s">
        <v>282</v>
      </c>
    </row>
    <row r="144" spans="1:7">
      <c r="A144" s="148" t="s">
        <v>256</v>
      </c>
      <c r="B144" s="180">
        <v>1775.4317000000001</v>
      </c>
      <c r="C144" s="182">
        <v>4.4361903614999997E-2</v>
      </c>
      <c r="D144" s="165"/>
      <c r="E144" s="182">
        <v>8.9346147849999995E-3</v>
      </c>
      <c r="F144" s="182">
        <v>6.598765098E-3</v>
      </c>
      <c r="G144" s="181" t="s">
        <v>283</v>
      </c>
    </row>
    <row r="145" spans="1:7">
      <c r="A145" s="148" t="s">
        <v>257</v>
      </c>
      <c r="B145" s="180">
        <v>1910.6146000000001</v>
      </c>
      <c r="C145" s="182">
        <v>4.7739657194999993E-2</v>
      </c>
      <c r="D145" s="165"/>
      <c r="E145" s="182">
        <v>9.6149040560000003E-3</v>
      </c>
      <c r="F145" s="182">
        <v>7.1012007600000007E-3</v>
      </c>
      <c r="G145" s="181" t="s">
        <v>284</v>
      </c>
    </row>
    <row r="146" spans="1:7">
      <c r="A146" s="148" t="s">
        <v>258</v>
      </c>
      <c r="B146" s="180">
        <v>1932.6459</v>
      </c>
      <c r="C146" s="182">
        <v>4.8290143258000004E-2</v>
      </c>
      <c r="D146" s="165"/>
      <c r="E146" s="182">
        <v>9.7257735300000005E-3</v>
      </c>
      <c r="F146" s="182">
        <v>7.1830847170000003E-3</v>
      </c>
      <c r="G146" s="181" t="s">
        <v>285</v>
      </c>
    </row>
    <row r="147" spans="1:7">
      <c r="A147" s="148" t="s">
        <v>259</v>
      </c>
      <c r="B147" s="180">
        <v>1941.5241000000001</v>
      </c>
      <c r="C147" s="182">
        <v>4.8511978799000002E-2</v>
      </c>
      <c r="D147" s="165"/>
      <c r="E147" s="182">
        <v>9.770451845E-3</v>
      </c>
      <c r="F147" s="182">
        <v>7.2160824140000005E-3</v>
      </c>
      <c r="G147" s="181" t="s">
        <v>286</v>
      </c>
    </row>
    <row r="148" spans="1:7">
      <c r="A148" s="148" t="s">
        <v>260</v>
      </c>
      <c r="B148" s="180">
        <v>2077.3195000000001</v>
      </c>
      <c r="C148" s="182">
        <v>5.1905036638000002E-2</v>
      </c>
      <c r="D148" s="165"/>
      <c r="E148" s="182">
        <v>1.0453823438E-2</v>
      </c>
      <c r="F148" s="182">
        <v>7.7207945609999995E-3</v>
      </c>
      <c r="G148" s="181" t="s">
        <v>287</v>
      </c>
    </row>
    <row r="149" spans="1:7">
      <c r="A149" s="148" t="s">
        <v>261</v>
      </c>
      <c r="B149" s="180">
        <v>2205.5497999999998</v>
      </c>
      <c r="C149" s="182">
        <v>5.5109068765999997E-2</v>
      </c>
      <c r="D149" s="165"/>
      <c r="E149" s="182">
        <v>1.1099124709999998E-2</v>
      </c>
      <c r="F149" s="182">
        <v>8.1973894239999994E-3</v>
      </c>
      <c r="G149" s="181" t="s">
        <v>288</v>
      </c>
    </row>
    <row r="150" spans="1:7">
      <c r="A150" s="148" t="s">
        <v>262</v>
      </c>
      <c r="B150" s="180">
        <v>4685.6678000000002</v>
      </c>
      <c r="C150" s="182">
        <v>0.11707864814800001</v>
      </c>
      <c r="D150" s="165"/>
      <c r="E150" s="182">
        <v>2.3579975960000003E-2</v>
      </c>
      <c r="F150" s="182">
        <v>1.7415269277E-2</v>
      </c>
      <c r="G150" s="181" t="s">
        <v>289</v>
      </c>
    </row>
    <row r="151" spans="1:7">
      <c r="A151" s="148" t="s">
        <v>263</v>
      </c>
      <c r="B151" s="180">
        <v>5009.3474999999999</v>
      </c>
      <c r="C151" s="182">
        <v>0.125166285455</v>
      </c>
      <c r="D151" s="165"/>
      <c r="E151" s="182">
        <v>2.5208849339E-2</v>
      </c>
      <c r="F151" s="182">
        <v>1.8618292917000002E-2</v>
      </c>
      <c r="G151" s="181" t="s">
        <v>290</v>
      </c>
    </row>
    <row r="152" spans="1:7">
      <c r="A152" s="170" t="s">
        <v>264</v>
      </c>
      <c r="B152" s="171">
        <v>5377.8353999999999</v>
      </c>
      <c r="C152" s="174">
        <v>0.13437352485699999</v>
      </c>
      <c r="D152" s="184"/>
      <c r="E152" s="174">
        <v>2.7063213795999998E-2</v>
      </c>
      <c r="F152" s="174">
        <v>1.9987855650999999E-2</v>
      </c>
      <c r="G152" s="172" t="s">
        <v>291</v>
      </c>
    </row>
    <row r="153" spans="1:7">
      <c r="A153" s="176" t="s">
        <v>308</v>
      </c>
      <c r="B153" s="177">
        <v>40021.54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21/09/2026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975.21140000000003</v>
      </c>
      <c r="C6" s="173">
        <v>0.75</v>
      </c>
      <c r="D6" s="168">
        <v>731.40859999999998</v>
      </c>
      <c r="E6" s="183"/>
      <c r="F6" s="169" t="s">
        <v>83</v>
      </c>
    </row>
    <row r="7" spans="1:6">
      <c r="A7" s="148" t="s">
        <v>71</v>
      </c>
      <c r="B7" s="180">
        <v>1183.7206000000001</v>
      </c>
      <c r="C7" s="182">
        <v>0.85</v>
      </c>
      <c r="D7" s="180">
        <v>1006.1625</v>
      </c>
      <c r="E7" s="165"/>
      <c r="F7" s="181" t="s">
        <v>84</v>
      </c>
    </row>
    <row r="8" spans="1:6">
      <c r="A8" s="148" t="s">
        <v>72</v>
      </c>
      <c r="B8" s="180">
        <v>1507.1457</v>
      </c>
      <c r="C8" s="182">
        <v>0.9</v>
      </c>
      <c r="D8" s="180">
        <v>1356.4312</v>
      </c>
      <c r="E8" s="165"/>
      <c r="F8" s="181" t="s">
        <v>85</v>
      </c>
    </row>
    <row r="9" spans="1:6">
      <c r="A9" s="148" t="s">
        <v>74</v>
      </c>
      <c r="B9" s="180">
        <v>2765.8813</v>
      </c>
      <c r="C9" s="182">
        <v>0.3</v>
      </c>
      <c r="D9" s="180">
        <v>829.76440000000002</v>
      </c>
      <c r="E9" s="165"/>
      <c r="F9" s="181" t="s">
        <v>87</v>
      </c>
    </row>
    <row r="10" spans="1:6">
      <c r="A10" s="148" t="s">
        <v>75</v>
      </c>
      <c r="B10" s="180">
        <v>5061.5748000000003</v>
      </c>
      <c r="C10" s="182">
        <v>0.8</v>
      </c>
      <c r="D10" s="180">
        <v>4049.2597999999998</v>
      </c>
      <c r="E10" s="165"/>
      <c r="F10" s="181" t="s">
        <v>88</v>
      </c>
    </row>
    <row r="11" spans="1:6">
      <c r="A11" s="170" t="s">
        <v>76</v>
      </c>
      <c r="B11" s="171">
        <v>6095.2253000000001</v>
      </c>
      <c r="C11" s="174">
        <v>1</v>
      </c>
      <c r="D11" s="171">
        <v>6095.2253000000001</v>
      </c>
      <c r="E11" s="184"/>
      <c r="F11" s="172" t="s">
        <v>89</v>
      </c>
    </row>
    <row r="12" spans="1:6">
      <c r="A12" s="176" t="s">
        <v>309</v>
      </c>
      <c r="B12" s="177">
        <v>17588.759999999998</v>
      </c>
      <c r="C12" s="179"/>
      <c r="D12" s="177">
        <v>14068.25</v>
      </c>
      <c r="E12" s="179"/>
      <c r="F12" s="175"/>
    </row>
    <row r="14" spans="1:6">
      <c r="A14" s="185" t="s">
        <v>120</v>
      </c>
      <c r="B14" s="186">
        <v>343.67559999999997</v>
      </c>
      <c r="C14" s="189"/>
      <c r="D14" s="189"/>
      <c r="E14" s="189"/>
      <c r="F14" s="187" t="s">
        <v>124</v>
      </c>
    </row>
    <row r="15" spans="1:6">
      <c r="A15" s="176" t="s">
        <v>310</v>
      </c>
      <c r="B15" s="177">
        <v>343.68</v>
      </c>
      <c r="C15" s="179"/>
      <c r="D15" s="179"/>
      <c r="E15" s="179"/>
      <c r="F15" s="175"/>
    </row>
    <row r="17" spans="1:6">
      <c r="A17" s="167" t="s">
        <v>129</v>
      </c>
      <c r="B17" s="168">
        <v>3134.701</v>
      </c>
      <c r="C17" s="173">
        <v>0.4</v>
      </c>
      <c r="D17" s="168">
        <v>1253.8800000000001</v>
      </c>
      <c r="E17" s="183"/>
      <c r="F17" s="169" t="s">
        <v>132</v>
      </c>
    </row>
    <row r="18" spans="1:6">
      <c r="A18" s="170" t="s">
        <v>130</v>
      </c>
      <c r="B18" s="171">
        <v>7762.4</v>
      </c>
      <c r="C18" s="174">
        <v>0.65</v>
      </c>
      <c r="D18" s="171">
        <v>5045.5600000000004</v>
      </c>
      <c r="E18" s="184"/>
      <c r="F18" s="172" t="s">
        <v>133</v>
      </c>
    </row>
    <row r="19" spans="1:6">
      <c r="A19" s="176" t="s">
        <v>311</v>
      </c>
      <c r="B19" s="177">
        <v>10897.1</v>
      </c>
      <c r="C19" s="179"/>
      <c r="D19" s="177">
        <v>6299.44</v>
      </c>
      <c r="E19" s="179"/>
      <c r="F19" s="175"/>
    </row>
    <row r="21" spans="1:6">
      <c r="A21" s="167" t="s">
        <v>140</v>
      </c>
      <c r="B21" s="168">
        <v>989.56370000000004</v>
      </c>
      <c r="C21" s="173">
        <v>1</v>
      </c>
      <c r="D21" s="168">
        <v>989.56370000000004</v>
      </c>
      <c r="E21" s="183"/>
      <c r="F21" s="169" t="s">
        <v>152</v>
      </c>
    </row>
    <row r="22" spans="1:6">
      <c r="A22" s="148" t="s">
        <v>142</v>
      </c>
      <c r="B22" s="180">
        <v>1276.9286</v>
      </c>
      <c r="C22" s="182">
        <v>0.4</v>
      </c>
      <c r="D22" s="180">
        <v>510.7715</v>
      </c>
      <c r="E22" s="165"/>
      <c r="F22" s="181" t="s">
        <v>154</v>
      </c>
    </row>
    <row r="23" spans="1:6">
      <c r="A23" s="148" t="s">
        <v>143</v>
      </c>
      <c r="B23" s="180">
        <v>1847.4894999999999</v>
      </c>
      <c r="C23" s="182">
        <v>0.5</v>
      </c>
      <c r="D23" s="180">
        <v>923.74480000000005</v>
      </c>
      <c r="E23" s="165"/>
      <c r="F23" s="181" t="s">
        <v>155</v>
      </c>
    </row>
    <row r="24" spans="1:6">
      <c r="A24" s="148" t="s">
        <v>144</v>
      </c>
      <c r="B24" s="180">
        <v>2094.2491</v>
      </c>
      <c r="C24" s="182">
        <v>0.45</v>
      </c>
      <c r="D24" s="180">
        <v>942.41210000000001</v>
      </c>
      <c r="E24" s="165"/>
      <c r="F24" s="181" t="s">
        <v>156</v>
      </c>
    </row>
    <row r="25" spans="1:6">
      <c r="A25" s="148" t="s">
        <v>145</v>
      </c>
      <c r="B25" s="180">
        <v>2097.2424999999998</v>
      </c>
      <c r="C25" s="182">
        <v>0.3</v>
      </c>
      <c r="D25" s="180">
        <v>629.17269999999996</v>
      </c>
      <c r="E25" s="165"/>
      <c r="F25" s="181" t="s">
        <v>157</v>
      </c>
    </row>
    <row r="26" spans="1:6">
      <c r="A26" s="148" t="s">
        <v>146</v>
      </c>
      <c r="B26" s="180">
        <v>5010.7</v>
      </c>
      <c r="C26" s="182">
        <v>0.6</v>
      </c>
      <c r="D26" s="180">
        <v>3006.42</v>
      </c>
      <c r="E26" s="165"/>
      <c r="F26" s="181" t="s">
        <v>158</v>
      </c>
    </row>
    <row r="27" spans="1:6">
      <c r="A27" s="148" t="s">
        <v>147</v>
      </c>
      <c r="B27" s="180">
        <v>5248.5355</v>
      </c>
      <c r="C27" s="182">
        <v>0.5</v>
      </c>
      <c r="D27" s="180">
        <v>2624.2676999999999</v>
      </c>
      <c r="E27" s="165"/>
      <c r="F27" s="181" t="s">
        <v>159</v>
      </c>
    </row>
    <row r="28" spans="1:6">
      <c r="A28" s="148" t="s">
        <v>148</v>
      </c>
      <c r="B28" s="180">
        <v>10436.009400000001</v>
      </c>
      <c r="C28" s="182">
        <v>0.8</v>
      </c>
      <c r="D28" s="180">
        <v>8348.8075000000008</v>
      </c>
      <c r="E28" s="165"/>
      <c r="F28" s="181" t="s">
        <v>160</v>
      </c>
    </row>
    <row r="29" spans="1:6">
      <c r="A29" s="170" t="s">
        <v>149</v>
      </c>
      <c r="B29" s="171">
        <v>13510.056399999999</v>
      </c>
      <c r="C29" s="174">
        <v>0.8</v>
      </c>
      <c r="D29" s="171">
        <v>10087.3053</v>
      </c>
      <c r="E29" s="184"/>
      <c r="F29" s="172" t="s">
        <v>161</v>
      </c>
    </row>
    <row r="30" spans="1:6">
      <c r="A30" s="176" t="s">
        <v>312</v>
      </c>
      <c r="B30" s="177">
        <v>42510.77</v>
      </c>
      <c r="C30" s="179"/>
      <c r="D30" s="177">
        <v>28062.47</v>
      </c>
      <c r="E30" s="179"/>
      <c r="F30" s="175"/>
    </row>
    <row r="32" spans="1:6">
      <c r="A32" s="167" t="s">
        <v>168</v>
      </c>
      <c r="B32" s="168">
        <v>822.78189999999995</v>
      </c>
      <c r="C32" s="173">
        <v>0.3</v>
      </c>
      <c r="D32" s="168">
        <v>246.83459999999999</v>
      </c>
      <c r="E32" s="183"/>
      <c r="F32" s="169" t="s">
        <v>193</v>
      </c>
    </row>
    <row r="33" spans="1:6">
      <c r="A33" s="148" t="s">
        <v>169</v>
      </c>
      <c r="B33" s="180">
        <v>1346.1701</v>
      </c>
      <c r="C33" s="182">
        <v>1</v>
      </c>
      <c r="D33" s="180">
        <v>1346.1701</v>
      </c>
      <c r="E33" s="165"/>
      <c r="F33" s="181" t="s">
        <v>194</v>
      </c>
    </row>
    <row r="34" spans="1:6">
      <c r="A34" s="148" t="s">
        <v>170</v>
      </c>
      <c r="B34" s="180">
        <v>1362.1342</v>
      </c>
      <c r="C34" s="182">
        <v>1</v>
      </c>
      <c r="D34" s="180">
        <v>1362.1342</v>
      </c>
      <c r="E34" s="165"/>
      <c r="F34" s="181" t="s">
        <v>195</v>
      </c>
    </row>
    <row r="35" spans="1:6">
      <c r="A35" s="148" t="s">
        <v>171</v>
      </c>
      <c r="B35" s="180">
        <v>1446.4254000000001</v>
      </c>
      <c r="C35" s="182">
        <v>0.9</v>
      </c>
      <c r="D35" s="180">
        <v>1301.7828</v>
      </c>
      <c r="E35" s="165"/>
      <c r="F35" s="181" t="s">
        <v>196</v>
      </c>
    </row>
    <row r="36" spans="1:6">
      <c r="A36" s="148" t="s">
        <v>172</v>
      </c>
      <c r="B36" s="180">
        <v>1448.8130000000001</v>
      </c>
      <c r="C36" s="182">
        <v>0.9</v>
      </c>
      <c r="D36" s="180">
        <v>1303.9317000000001</v>
      </c>
      <c r="E36" s="165"/>
      <c r="F36" s="181" t="s">
        <v>197</v>
      </c>
    </row>
    <row r="37" spans="1:6">
      <c r="A37" s="148" t="s">
        <v>173</v>
      </c>
      <c r="B37" s="180">
        <v>1702.3616</v>
      </c>
      <c r="C37" s="182">
        <v>1</v>
      </c>
      <c r="D37" s="180">
        <v>1702.3616</v>
      </c>
      <c r="E37" s="165"/>
      <c r="F37" s="181" t="s">
        <v>198</v>
      </c>
    </row>
    <row r="38" spans="1:6">
      <c r="A38" s="148" t="s">
        <v>174</v>
      </c>
      <c r="B38" s="180">
        <v>1895.6881000000001</v>
      </c>
      <c r="C38" s="182">
        <v>1</v>
      </c>
      <c r="D38" s="180">
        <v>1895.6881000000001</v>
      </c>
      <c r="E38" s="165"/>
      <c r="F38" s="181" t="s">
        <v>199</v>
      </c>
    </row>
    <row r="39" spans="1:6">
      <c r="A39" s="148" t="s">
        <v>176</v>
      </c>
      <c r="B39" s="180">
        <v>2357.6853999999998</v>
      </c>
      <c r="C39" s="182">
        <v>0.95</v>
      </c>
      <c r="D39" s="180">
        <v>2239.8011000000001</v>
      </c>
      <c r="E39" s="165"/>
      <c r="F39" s="181" t="s">
        <v>201</v>
      </c>
    </row>
    <row r="40" spans="1:6">
      <c r="A40" s="148" t="s">
        <v>177</v>
      </c>
      <c r="B40" s="180">
        <v>2358.8798000000002</v>
      </c>
      <c r="C40" s="182">
        <v>1</v>
      </c>
      <c r="D40" s="180">
        <v>2358.8798000000002</v>
      </c>
      <c r="E40" s="165"/>
      <c r="F40" s="181" t="s">
        <v>202</v>
      </c>
    </row>
    <row r="41" spans="1:6">
      <c r="A41" s="148" t="s">
        <v>178</v>
      </c>
      <c r="B41" s="180">
        <v>2835.5693000000001</v>
      </c>
      <c r="C41" s="182">
        <v>0.9</v>
      </c>
      <c r="D41" s="180">
        <v>2552.0124000000001</v>
      </c>
      <c r="E41" s="165"/>
      <c r="F41" s="181" t="s">
        <v>203</v>
      </c>
    </row>
    <row r="42" spans="1:6">
      <c r="A42" s="148" t="s">
        <v>179</v>
      </c>
      <c r="B42" s="180">
        <v>2837.2887000000001</v>
      </c>
      <c r="C42" s="182">
        <v>1</v>
      </c>
      <c r="D42" s="180">
        <v>2837.2887000000001</v>
      </c>
      <c r="E42" s="165"/>
      <c r="F42" s="181" t="s">
        <v>204</v>
      </c>
    </row>
    <row r="43" spans="1:6">
      <c r="A43" s="148" t="s">
        <v>180</v>
      </c>
      <c r="B43" s="180">
        <v>3191.5654</v>
      </c>
      <c r="C43" s="182">
        <v>0.75</v>
      </c>
      <c r="D43" s="180">
        <v>2393.6741000000002</v>
      </c>
      <c r="E43" s="165"/>
      <c r="F43" s="181" t="s">
        <v>205</v>
      </c>
    </row>
    <row r="44" spans="1:6">
      <c r="A44" s="148" t="s">
        <v>181</v>
      </c>
      <c r="B44" s="180">
        <v>4850.4958999999999</v>
      </c>
      <c r="C44" s="182">
        <v>1</v>
      </c>
      <c r="D44" s="180">
        <v>4850.4958999999999</v>
      </c>
      <c r="E44" s="165"/>
      <c r="F44" s="181" t="s">
        <v>206</v>
      </c>
    </row>
    <row r="45" spans="1:6">
      <c r="A45" s="148" t="s">
        <v>182</v>
      </c>
      <c r="B45" s="180">
        <v>5078.3694999999998</v>
      </c>
      <c r="C45" s="182">
        <v>0.85</v>
      </c>
      <c r="D45" s="180">
        <v>4316.6140999999998</v>
      </c>
      <c r="E45" s="165"/>
      <c r="F45" s="181" t="s">
        <v>207</v>
      </c>
    </row>
    <row r="46" spans="1:6">
      <c r="A46" s="148" t="s">
        <v>183</v>
      </c>
      <c r="B46" s="180">
        <v>5147.9174000000003</v>
      </c>
      <c r="C46" s="182">
        <v>0.95</v>
      </c>
      <c r="D46" s="180">
        <v>4890.5216</v>
      </c>
      <c r="E46" s="165"/>
      <c r="F46" s="181" t="s">
        <v>208</v>
      </c>
    </row>
    <row r="47" spans="1:6">
      <c r="A47" s="148" t="s">
        <v>184</v>
      </c>
      <c r="B47" s="180">
        <v>5537.2048000000004</v>
      </c>
      <c r="C47" s="182">
        <v>1</v>
      </c>
      <c r="D47" s="180">
        <v>5537.2048000000004</v>
      </c>
      <c r="E47" s="165"/>
      <c r="F47" s="181" t="s">
        <v>209</v>
      </c>
    </row>
    <row r="48" spans="1:6">
      <c r="A48" s="170" t="s">
        <v>185</v>
      </c>
      <c r="B48" s="171">
        <v>14884.7161</v>
      </c>
      <c r="C48" s="174">
        <v>0.9</v>
      </c>
      <c r="D48" s="171">
        <v>10168.903399999999</v>
      </c>
      <c r="E48" s="184"/>
      <c r="F48" s="172" t="s">
        <v>210</v>
      </c>
    </row>
    <row r="49" spans="1:6">
      <c r="A49" s="176" t="s">
        <v>313</v>
      </c>
      <c r="B49" s="177">
        <v>59104.07</v>
      </c>
      <c r="C49" s="179"/>
      <c r="D49" s="177">
        <v>51304.3</v>
      </c>
      <c r="E49" s="179"/>
      <c r="F49" s="175"/>
    </row>
    <row r="51" spans="1:6">
      <c r="A51" s="167" t="s">
        <v>223</v>
      </c>
      <c r="B51" s="168">
        <v>839.45180000000005</v>
      </c>
      <c r="C51" s="173">
        <v>0.75</v>
      </c>
      <c r="D51" s="168">
        <v>629.58879999999999</v>
      </c>
      <c r="E51" s="183"/>
      <c r="F51" s="169" t="s">
        <v>228</v>
      </c>
    </row>
    <row r="52" spans="1:6">
      <c r="A52" s="170" t="s">
        <v>224</v>
      </c>
      <c r="B52" s="171">
        <v>1487.6323</v>
      </c>
      <c r="C52" s="174">
        <v>0.8</v>
      </c>
      <c r="D52" s="171">
        <v>1190.1058</v>
      </c>
      <c r="E52" s="184"/>
      <c r="F52" s="172" t="s">
        <v>229</v>
      </c>
    </row>
    <row r="53" spans="1:6">
      <c r="A53" s="176" t="s">
        <v>314</v>
      </c>
      <c r="B53" s="177">
        <v>2327.08</v>
      </c>
      <c r="C53" s="179"/>
      <c r="D53" s="177">
        <v>1819.69</v>
      </c>
      <c r="E53" s="179"/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132771.46080328399</v>
      </c>
      <c r="C55" s="196"/>
      <c r="D55" s="196"/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G6075" s="108" t="e">
        <f>G6074*#REF!/#REF!</f>
        <v>#REF!</v>
      </c>
      <c r="H6075" s="108">
        <f t="shared" si="150"/>
        <v>0</v>
      </c>
      <c r="I6075" s="108">
        <f t="shared" si="151"/>
        <v>0</v>
      </c>
      <c r="J6075" s="108">
        <f t="shared" si="152"/>
        <v>0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74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G6075" s="108" t="e">
        <f>G6074*#REF!/#REF!</f>
        <v>#REF!</v>
      </c>
      <c r="H6075" s="108">
        <f t="shared" si="150"/>
        <v>0</v>
      </c>
      <c r="I6075" s="108">
        <f t="shared" si="151"/>
        <v>0</v>
      </c>
      <c r="J6075" s="108">
        <f t="shared" si="152"/>
        <v>0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88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3.0012944092068202E-3</v>
      </c>
      <c r="E31" s="42"/>
      <c r="F31" s="43"/>
      <c r="G31" s="41">
        <f>Indices!F17</f>
        <v>-7.5571903637209406E-2</v>
      </c>
      <c r="H31" s="42"/>
      <c r="I31" s="42"/>
      <c r="J31" s="41">
        <f>Indices!J17</f>
        <v>-0.118784203782497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5.3235189063204097E-2</v>
      </c>
      <c r="E32" s="42"/>
      <c r="F32" s="39"/>
      <c r="G32" s="41">
        <f>Indices!F26</f>
        <v>-4.3275856411602601E-2</v>
      </c>
      <c r="H32" s="42"/>
      <c r="I32" s="42"/>
      <c r="J32" s="41">
        <f>Indices!J26</f>
        <v>-7.4558532504241506E-2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2026-09-22T07:03:48Z</dcterms:modified>
</cp:coreProperties>
</file>