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5035B02-9A53-42C5-99EA-D8566D3A78CB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<sst xmlns="http://schemas.openxmlformats.org/spreadsheetml/2006/main" count="461" uniqueCount="315">
  <si>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</si>
  <si>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</si>
  <si>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</si>
  <si>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</si>
  <si>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</si>
  <si>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</si>
  <si>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</si>
  <si>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</si>
  <si>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</si>
  <si>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</si>
  <si>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</si>
  <si>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</si>
  <si>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</si>
  <si>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</si>
  <si>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</si>
  <si>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</si>
  <si>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</si>
  <si>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</si>
  <si>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</si>
  <si>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</si>
  <si>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</si>
  <si>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</si>
  <si>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</si>
  <si>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</si>
  <si>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</si>
  <si>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</si>
  <si>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</si>
  <si>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</si>
  <si>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</si>
  <si>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</si>
  <si>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</si>
  <si>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</si>
  <si>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</si>
  <si>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</si>
  <si>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</si>
  <si>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</si>
  <si>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</si>
  <si>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</si>
  <si>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</si>
  <si>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</si>
  <si>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</si>
  <si>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</si>
  <si>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</si>
  <si>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</si>
  <si>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</si>
  <si>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</si>
  <si>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</si>
  <si>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</si>
  <si>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</si>
  <si>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</si>
  <si>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</si>
  <si>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</si>
  <si>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</si>
  <si>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</si>
  <si>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</si>
  <si>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</si>
  <si>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16-09-2026</t>
  </si>
  <si>
    <t>17/09/2026</t>
  </si>
  <si>
    <t>Variation par rapport au 31/12/2025</t>
  </si>
  <si>
    <t>AU 17/09/2026</t>
  </si>
  <si>
    <t>IMMOFINANZ IMMOBILIEN ANLAGEN</t>
  </si>
  <si>
    <t>CA IMMOBILIEN ANLAGEN AG</t>
  </si>
  <si>
    <t>AT0000A21KS2</t>
  </si>
  <si>
    <t>AT0000641352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</si>
  <si>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</si>
  <si>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</si>
  <si>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</si>
  <si>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</si>
  <si>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</si>
  <si>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</si>
  <si>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</si>
  <si>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</si>
  <si>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</si>
  <si>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</si>
  <si>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</si>
  <si>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</si>
  <si>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</si>
  <si>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</si>
  <si>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</si>
  <si>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</si>
  <si>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</si>
  <si>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</si>
  <si>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</si>
  <si>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</si>
  <si>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</si>
  <si>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</si>
  <si>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</si>
  <si>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</si>
  <si>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</si>
  <si>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</si>
  <si>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</si>
  <si>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</si>
  <si>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</si>
  <si>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</si>
  <si>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</si>
  <si>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</si>
  <si>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</si>
  <si>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</si>
  <si>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</si>
  <si>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</si>
  <si>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</si>
  <si>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</si>
  <si>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</si>
  <si>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</si>
  <si>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</si>
  <si>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</si>
  <si>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</si>
  <si>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</si>
  <si>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</si>
  <si>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</si>
  <si>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</si>
  <si>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</si>
  <si>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</si>
  <si>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</si>
  <si>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</si>
  <si>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</si>
  <si>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</si>
  <si>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</si>
  <si>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</si>
  <si>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</si>
  <si>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</si>
  <si>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</si>
  <si>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</si>
  <si>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</si>
  <si>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</si>
  <si>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</si>
  <si>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</si>
  <si>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</si>
  <si>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</si>
  <si>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</si>
  <si>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</si>
  <si>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</si>
  <si>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</si>
  <si>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</si>
  <si>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</si>
  <si>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</si>
  <si>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</si>
  <si>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</si>
  <si>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</si>
  <si>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</si>
  <si>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</si>
  <si>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</si>
  <si>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</si>
  <si>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</si>
  <si>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</si>
  <si>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</si>
  <si>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</si>
  <si>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</si>
  <si>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</si>
  <si>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</si>
  <si>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</si>
  <si>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</si>
  <si>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</si>
  <si>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</si>
  <si>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</si>
  <si>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</si>
  <si>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</si>
  <si>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</si>
  <si>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</si>
  <si>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</si>
  <si>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</si>
  <si>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</si>
  <si>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</si>
  <si>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</si>
  <si>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</si>
  <si>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</si>
  <si>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</si>
  <si>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</si>
  <si>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</si>
  <si>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</si>
  <si>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</si>
  <si>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</si>
  <si>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</si>
  <si>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</si>
  <si>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</si>
  <si>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</si>
  <si>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</si>
  <si>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</si>
  <si>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</si>
  <si>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</si>
  <si>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</si>
  <si>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</si>
  <si>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</si>
  <si>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</si>
  <si>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</si>
  <si>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</si>
  <si>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PICTON PROPERTY INCOME</t>
  </si>
  <si>
    <t>GB00B1G5HX72</t>
  </si>
  <si>
    <t>GB0006081037</t>
  </si>
  <si>
    <t>GB00BD7XPJ64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</si>
  <si>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</si>
  <si>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</si>
  <si>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</si>
  <si>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</si>
  <si>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</si>
  <si>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</si>
  <si>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</si>
  <si>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</si>
  <si>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</si>
  <si>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</si>
  <si>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</si>
  <si>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</si>
  <si>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</si>
  <si>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</si>
  <si>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</si>
  <si>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</si>
  <si>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</si>
  <si>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</si>
  <si>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</si>
  <si>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</si>
  <si>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</si>
  <si>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GB00B0LCW208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</si>
  <si>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</si>
  <si>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</si>
  <si>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</si>
  <si>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</si>
  <si>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</si>
  <si>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</si>
  <si>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</si>
  <si>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</si>
  <si>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</si>
  <si>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</si>
  <si>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</si>
  <si>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</si>
  <si>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</si>
  <si>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</si>
  <si>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</si>
  <si>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</si>
  <si>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</si>
  <si>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</si>
  <si>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</si>
  <si>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</si>
  <si>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</si>
  <si>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</si>
  <si>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</si>
  <si>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</si>
  <si>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</si>
  <si>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</si>
  <si>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</si>
  <si>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</si>
  <si>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</si>
  <si>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</si>
  <si>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Prisma Prop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</si>
  <si>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</si>
  <si>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</si>
  <si>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</si>
  <si>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</si>
  <si>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</si>
  <si>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</si>
  <si>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</si>
  <si>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</si>
  <si>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</si>
  <si>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</si>
  <si>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</si>
  <si>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</si>
  <si>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</si>
  <si>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</si>
  <si>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</si>
  <si>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</si>
  <si>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</si>
  <si>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</si>
  <si>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</si>
  <si>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</si>
  <si>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</si>
  <si>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</si>
  <si>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</si>
  <si>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</si>
  <si>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</si>
  <si>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</si>
  <si>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SE0022062055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</si>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</sst>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1182.8789999999999</v>
      </c>
      <c r="E12" s="14"/>
      <c r="F12" s="154">
        <v>1334.84</v>
      </c>
      <c r="G12" s="154">
        <v>1376.222</v>
      </c>
      <c r="H12" s="154">
        <v>1577.713</v>
      </c>
      <c r="I12" s="154">
        <v>1539.1289999999999</v>
      </c>
      <c r="J12" s="154">
        <v>1201.451</v>
      </c>
      <c r="K12" s="149">
        <v>860.85289999999998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1183.8030000000001</v>
      </c>
      <c r="E14" s="17"/>
      <c r="F14" s="155">
        <v>1338.1559999999999</v>
      </c>
      <c r="G14" s="155">
        <v>1380.056</v>
      </c>
      <c r="H14" s="155">
        <v>1583.192</v>
      </c>
      <c r="I14" s="155">
        <v>1543.48</v>
      </c>
      <c r="J14" s="155">
        <v>1205.056</v>
      </c>
      <c r="K14" s="150">
        <v>864.49670000000003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7.8114498608927697E-4</v>
      </c>
      <c r="E16" s="21"/>
      <c r="F16" s="156">
        <v>2.4841928620657999E-3</v>
      </c>
      <c r="G16" s="156">
        <v>2.78588774194866E-3</v>
      </c>
      <c r="H16" s="156">
        <v>3.47274821212729E-3</v>
      </c>
      <c r="I16" s="156">
        <v>2.8269235392226499E-3</v>
      </c>
      <c r="J16" s="156">
        <v>3.00053851551163E-3</v>
      </c>
      <c r="K16" s="151">
        <v>4.2327789103109303E-3</v>
      </c>
    </row>
    <row r="17" spans="1:11" s="8" customFormat="1" ht="14.25">
      <c r="A17" s="145" t="s">
        <v>58</v>
      </c>
      <c r="B17" s="130"/>
      <c r="C17" s="22"/>
      <c r="D17" s="151">
        <v>6.7841670451240796E-3</v>
      </c>
      <c r="E17" s="21"/>
      <c r="F17" s="156">
        <v>-7.2340030239021497E-2</v>
      </c>
      <c r="G17" s="156">
        <v>-0.123353734647402</v>
      </c>
      <c r="H17" s="156">
        <v>-0.106465571490735</v>
      </c>
      <c r="I17" s="156">
        <v>-0.13556005345203601</v>
      </c>
      <c r="J17" s="156">
        <v>-0.109533387620946</v>
      </c>
      <c r="K17" s="151">
        <v>-0.14621345456193899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3111.0770000000002</v>
      </c>
      <c r="E22" s="29"/>
      <c r="F22" s="154">
        <v>2823.1660000000002</v>
      </c>
      <c r="G22" s="154">
        <v>2557.4180000000001</v>
      </c>
      <c r="H22" s="154">
        <v>3564.0830000000001</v>
      </c>
      <c r="I22" s="154">
        <v>2914.4839999999999</v>
      </c>
      <c r="J22" s="154">
        <v>2794.3159999999998</v>
      </c>
      <c r="K22" s="149">
        <v>1866.8869999999999</v>
      </c>
    </row>
    <row r="23" spans="1:11" s="32" customFormat="1" ht="15.75" customHeight="1">
      <c r="A23" s="145" t="s">
        <v>58</v>
      </c>
      <c r="B23" s="130"/>
      <c r="C23" s="22"/>
      <c r="D23" s="151">
        <v>4.6380658547635401E-2</v>
      </c>
      <c r="E23" s="31"/>
      <c r="F23" s="156">
        <v>-5.2306070691863098E-2</v>
      </c>
      <c r="G23" s="156">
        <v>-0.12335351427394201</v>
      </c>
      <c r="H23" s="156">
        <v>-8.1941036434552195E-2</v>
      </c>
      <c r="I23" s="156">
        <v>-0.13556015683092201</v>
      </c>
      <c r="J23" s="156">
        <v>-7.7909486954587895E-2</v>
      </c>
      <c r="K23" s="151">
        <v>-0.120510539908249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3690.91</v>
      </c>
      <c r="E25" s="29"/>
      <c r="F25" s="154">
        <v>3511.087</v>
      </c>
      <c r="G25" s="154">
        <v>2825.3420000000001</v>
      </c>
      <c r="H25" s="154">
        <v>4657.8549999999996</v>
      </c>
      <c r="I25" s="154">
        <v>3273.46</v>
      </c>
      <c r="J25" s="154">
        <v>3444.3939999999998</v>
      </c>
      <c r="K25" s="149">
        <v>2200.0410000000002</v>
      </c>
    </row>
    <row r="26" spans="1:11" s="32" customFormat="1" ht="15.75" customHeight="1">
      <c r="A26" s="145" t="s">
        <v>58</v>
      </c>
      <c r="B26" s="130"/>
      <c r="C26" s="22"/>
      <c r="D26" s="151">
        <v>5.7207763434041103E-2</v>
      </c>
      <c r="E26" s="31"/>
      <c r="F26" s="156">
        <v>-3.9931148007175003E-2</v>
      </c>
      <c r="G26" s="156">
        <v>-0.12335357805304401</v>
      </c>
      <c r="H26" s="156">
        <v>-6.9708894502942903E-2</v>
      </c>
      <c r="I26" s="156">
        <v>-0.135560139315554</v>
      </c>
      <c r="J26" s="156">
        <v>-6.4843410411576596E-2</v>
      </c>
      <c r="K26" s="151">
        <v>-0.108563586392558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1162.5809999999999</v>
      </c>
      <c r="E12" s="154">
        <v>838.24400000000003</v>
      </c>
      <c r="F12" s="154">
        <v>993.26390000000004</v>
      </c>
      <c r="G12" s="154">
        <v>110.2709</v>
      </c>
      <c r="H12" s="154">
        <v>294.9658</v>
      </c>
      <c r="I12" s="154">
        <v>1660.6510000000001</v>
      </c>
      <c r="J12" s="154">
        <v>822.28930000000003</v>
      </c>
      <c r="K12" s="154">
        <v>852.31039999999996</v>
      </c>
      <c r="L12" s="154">
        <v>1110.3610000000001</v>
      </c>
      <c r="M12" s="154">
        <v>4569.4549999999999</v>
      </c>
      <c r="N12" s="154">
        <v>5352.8890000000001</v>
      </c>
      <c r="O12" s="154">
        <v>5050.8280000000004</v>
      </c>
      <c r="P12" s="154">
        <v>3276.558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1170.2080000000001</v>
      </c>
      <c r="E14" s="155">
        <v>841.02710000000002</v>
      </c>
      <c r="F14" s="155">
        <v>997.67160000000001</v>
      </c>
      <c r="G14" s="155">
        <v>109.9554</v>
      </c>
      <c r="H14" s="155">
        <v>296.31049999999999</v>
      </c>
      <c r="I14" s="155">
        <v>1662.056</v>
      </c>
      <c r="J14" s="155">
        <v>831.32839999999999</v>
      </c>
      <c r="K14" s="155">
        <v>852.01220000000001</v>
      </c>
      <c r="L14" s="155">
        <v>1113.2739999999999</v>
      </c>
      <c r="M14" s="155">
        <v>4579.5879999999997</v>
      </c>
      <c r="N14" s="155">
        <v>5360.884</v>
      </c>
      <c r="O14" s="155">
        <v>5077.5429999999997</v>
      </c>
      <c r="P14" s="155">
        <v>3298.2460000000001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6.5604031030956902E-3</v>
      </c>
      <c r="E16" s="156">
        <v>3.3201549906709499E-3</v>
      </c>
      <c r="F16" s="156">
        <v>4.4375920639017101E-3</v>
      </c>
      <c r="G16" s="156">
        <v>-2.8611356214558502E-3</v>
      </c>
      <c r="H16" s="156">
        <v>4.5588336003698996E-3</v>
      </c>
      <c r="I16" s="156">
        <v>8.4605374639212805E-4</v>
      </c>
      <c r="J16" s="156">
        <v>1.0992603211546201E-2</v>
      </c>
      <c r="K16" s="156">
        <v>-3.4987253470086799E-4</v>
      </c>
      <c r="L16" s="156">
        <v>2.623471105343E-3</v>
      </c>
      <c r="M16" s="156">
        <v>2.2175511083926099E-3</v>
      </c>
      <c r="N16" s="156">
        <v>1.49358598693161E-3</v>
      </c>
      <c r="O16" s="156">
        <v>5.2892317853625598E-3</v>
      </c>
      <c r="P16" s="156">
        <v>6.61914118413298E-3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-0.24862641860763801</v>
      </c>
      <c r="E17" s="156">
        <v>-6.3009830332245702E-3</v>
      </c>
      <c r="F17" s="156">
        <v>-8.8680564265012404E-2</v>
      </c>
      <c r="G17" s="156">
        <v>-1.9965167912410001E-2</v>
      </c>
      <c r="H17" s="156">
        <v>-0.26156164582930402</v>
      </c>
      <c r="I17" s="156">
        <v>-3.8695538760606801E-2</v>
      </c>
      <c r="J17" s="156">
        <v>-7.3639004560887802E-2</v>
      </c>
      <c r="K17" s="156">
        <v>4.32186311281944E-2</v>
      </c>
      <c r="L17" s="156">
        <v>2.7746953983408498E-2</v>
      </c>
      <c r="M17" s="156">
        <v>-0.16623175125836601</v>
      </c>
      <c r="N17" s="156">
        <v>-0.131742924912197</v>
      </c>
      <c r="O17" s="156">
        <v>-1.39959923233127E-2</v>
      </c>
      <c r="P17" s="156">
        <v>2.58774800264949E-3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2321.7199999999998</v>
      </c>
      <c r="E22" s="154">
        <v>1294.038</v>
      </c>
      <c r="F22" s="154">
        <v>2849.808</v>
      </c>
      <c r="G22" s="154">
        <v>170.20949999999999</v>
      </c>
      <c r="H22" s="154">
        <v>804.63660000000004</v>
      </c>
      <c r="I22" s="154">
        <v>4345.3580000000002</v>
      </c>
      <c r="J22" s="154">
        <v>2724.59</v>
      </c>
      <c r="K22" s="154">
        <v>1567.1030000000001</v>
      </c>
      <c r="L22" s="154">
        <v>2038.373</v>
      </c>
      <c r="M22" s="154">
        <v>9284.6859999999997</v>
      </c>
      <c r="N22" s="154">
        <v>9001.2360000000008</v>
      </c>
      <c r="O22" s="154">
        <v>11513.36</v>
      </c>
      <c r="P22" s="154">
        <v>6708.5410000000002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-0.218240296525363</v>
      </c>
      <c r="E23" s="156">
        <v>7.3360558113175801E-3</v>
      </c>
      <c r="F23" s="156">
        <v>-5.7873911233841897E-2</v>
      </c>
      <c r="G23" s="156">
        <v>-2.0030121543479501E-4</v>
      </c>
      <c r="H23" s="156">
        <v>-0.24214788463766301</v>
      </c>
      <c r="I23" s="156">
        <v>4.9015266075771403E-3</v>
      </c>
      <c r="J23" s="156">
        <v>-4.42868693317243E-2</v>
      </c>
      <c r="K23" s="156">
        <v>4.3824422553917899E-2</v>
      </c>
      <c r="L23" s="156">
        <v>2.7746601443422201E-2</v>
      </c>
      <c r="M23" s="156">
        <v>-0.15565117183393501</v>
      </c>
      <c r="N23" s="156">
        <v>-0.131742911196152</v>
      </c>
      <c r="O23" s="156">
        <v>1.0868752423731599E-3</v>
      </c>
      <c r="P23" s="156">
        <v>2.58756727278864E-3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2662.3180000000002</v>
      </c>
      <c r="E25" s="154">
        <v>1515.3869999999999</v>
      </c>
      <c r="F25" s="154">
        <v>3705.4250000000002</v>
      </c>
      <c r="G25" s="154">
        <v>183.2278</v>
      </c>
      <c r="H25" s="154">
        <v>1159.45</v>
      </c>
      <c r="I25" s="154">
        <v>5699.9480000000003</v>
      </c>
      <c r="J25" s="154">
        <v>3900.5120000000002</v>
      </c>
      <c r="K25" s="154">
        <v>1696.037</v>
      </c>
      <c r="L25" s="154">
        <v>2177.6219999999998</v>
      </c>
      <c r="M25" s="154">
        <v>14900.09</v>
      </c>
      <c r="N25" s="154">
        <v>9882.7350000000006</v>
      </c>
      <c r="O25" s="154">
        <v>13437.07</v>
      </c>
      <c r="P25" s="154">
        <v>7185.4170000000004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-0.20724093840503499</v>
      </c>
      <c r="E26" s="156">
        <v>1.2509145333123899E-2</v>
      </c>
      <c r="F26" s="156">
        <v>-4.2103820934029097E-2</v>
      </c>
      <c r="G26" s="156">
        <v>5.37012254107161E-3</v>
      </c>
      <c r="H26" s="156">
        <v>-0.204919494198645</v>
      </c>
      <c r="I26" s="156">
        <v>2.0463706519121799E-2</v>
      </c>
      <c r="J26" s="156">
        <v>2.6644778314633698E-2</v>
      </c>
      <c r="K26" s="156">
        <v>4.4848013661582503E-2</v>
      </c>
      <c r="L26" s="156">
        <v>2.7746903835180699E-2</v>
      </c>
      <c r="M26" s="156">
        <v>-0.14646903820816901</v>
      </c>
      <c r="N26" s="156">
        <v>-0.13174297672985899</v>
      </c>
      <c r="O26" s="156">
        <v>1.13386450225117E-2</v>
      </c>
      <c r="P26" s="156">
        <v>2.5876002808478101E-3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2124.42</v>
      </c>
      <c r="C7" s="173">
        <v>0.49811018157299997</v>
      </c>
      <c r="D7" s="173">
        <v>1.7280271804000002E-2</v>
      </c>
      <c r="E7" s="173">
        <v>1.0629208330999999E-2</v>
      </c>
      <c r="F7" s="173">
        <v>7.8686600609999997E-3</v>
      </c>
      <c r="G7" s="169" t="s">
        <v>62</v>
      </c>
    </row>
    <row r="8" spans="1:7">
      <c r="A8" s="170" t="s">
        <v>61</v>
      </c>
      <c r="B8" s="171">
        <v>2140.538</v>
      </c>
      <c r="C8" s="174">
        <v>0.50188934948999997</v>
      </c>
      <c r="D8" s="174">
        <v>1.7411377432999999E-2</v>
      </c>
      <c r="E8" s="174">
        <v>1.0709852261999999E-2</v>
      </c>
      <c r="F8" s="174">
        <v>7.9283596789999997E-3</v>
      </c>
      <c r="G8" s="172" t="s">
        <v>63</v>
      </c>
    </row>
    <row r="9" spans="1:7">
      <c r="A9" s="176" t="s">
        <v>293</v>
      </c>
      <c r="B9" s="177">
        <v>4264.96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364.41050000000001</v>
      </c>
      <c r="C11" s="173">
        <v>1.6059664960000001E-2</v>
      </c>
      <c r="D11" s="173">
        <v>2.964156094E-3</v>
      </c>
      <c r="E11" s="173">
        <v>1.8232718210000002E-3</v>
      </c>
      <c r="F11" s="173">
        <v>1.3497436230000001E-3</v>
      </c>
      <c r="G11" s="169" t="s">
        <v>77</v>
      </c>
    </row>
    <row r="12" spans="1:7">
      <c r="A12" s="148" t="s">
        <v>65</v>
      </c>
      <c r="B12" s="180">
        <v>366.08100000000002</v>
      </c>
      <c r="C12" s="182">
        <v>1.6133284326999998E-2</v>
      </c>
      <c r="D12" s="182">
        <v>2.977744129E-3</v>
      </c>
      <c r="E12" s="182">
        <v>1.831629911E-3</v>
      </c>
      <c r="F12" s="182">
        <v>1.3559310040000001E-3</v>
      </c>
      <c r="G12" s="181" t="s">
        <v>78</v>
      </c>
    </row>
    <row r="13" spans="1:7">
      <c r="A13" s="148" t="s">
        <v>66</v>
      </c>
      <c r="B13" s="180">
        <v>471.38099999999997</v>
      </c>
      <c r="C13" s="182">
        <v>2.0773882554999998E-2</v>
      </c>
      <c r="D13" s="182">
        <v>3.8342662009999999E-3</v>
      </c>
      <c r="E13" s="182">
        <v>2.3584822459999997E-3</v>
      </c>
      <c r="F13" s="182">
        <v>1.7459527059999998E-3</v>
      </c>
      <c r="G13" s="181" t="s">
        <v>79</v>
      </c>
    </row>
    <row r="14" spans="1:7">
      <c r="A14" s="148" t="s">
        <v>67</v>
      </c>
      <c r="B14" s="180">
        <v>533.48469999999998</v>
      </c>
      <c r="C14" s="182">
        <v>2.3510808671999998E-2</v>
      </c>
      <c r="D14" s="182">
        <v>4.339424699E-3</v>
      </c>
      <c r="E14" s="182">
        <v>2.6692085450000002E-3</v>
      </c>
      <c r="F14" s="182">
        <v>1.9759792090000001E-3</v>
      </c>
      <c r="G14" s="181" t="s">
        <v>80</v>
      </c>
    </row>
    <row r="15" spans="1:7">
      <c r="A15" s="148" t="s">
        <v>68</v>
      </c>
      <c r="B15" s="180">
        <v>549.02670000000001</v>
      </c>
      <c r="C15" s="182">
        <v>2.419574863E-2</v>
      </c>
      <c r="D15" s="182">
        <v>4.4658450789999997E-3</v>
      </c>
      <c r="E15" s="182">
        <v>2.746970549E-3</v>
      </c>
      <c r="F15" s="182">
        <v>2.0335453749999997E-3</v>
      </c>
      <c r="G15" s="181" t="s">
        <v>81</v>
      </c>
    </row>
    <row r="16" spans="1:7">
      <c r="A16" s="148" t="s">
        <v>69</v>
      </c>
      <c r="B16" s="180">
        <v>569.42010000000005</v>
      </c>
      <c r="C16" s="182">
        <v>2.5094491041000002E-2</v>
      </c>
      <c r="D16" s="182">
        <v>4.6317272940000001E-3</v>
      </c>
      <c r="E16" s="182">
        <v>2.8490057860000003E-3</v>
      </c>
      <c r="F16" s="182">
        <v>2.10908069E-3</v>
      </c>
      <c r="G16" s="181" t="s">
        <v>82</v>
      </c>
    </row>
    <row r="17" spans="1:7">
      <c r="A17" s="148" t="s">
        <v>70</v>
      </c>
      <c r="B17" s="180">
        <v>978.21669999999995</v>
      </c>
      <c r="C17" s="182">
        <v>4.3110262906000001E-2</v>
      </c>
      <c r="D17" s="182">
        <v>7.9569249299999995E-3</v>
      </c>
      <c r="E17" s="182">
        <v>4.8943566230000004E-3</v>
      </c>
      <c r="F17" s="182">
        <v>3.6232264229999998E-3</v>
      </c>
      <c r="G17" s="181" t="s">
        <v>83</v>
      </c>
    </row>
    <row r="18" spans="1:7">
      <c r="A18" s="148" t="s">
        <v>71</v>
      </c>
      <c r="B18" s="180">
        <v>1183.7206000000001</v>
      </c>
      <c r="C18" s="182">
        <v>5.2166872915000002E-2</v>
      </c>
      <c r="D18" s="182">
        <v>9.6285168219999995E-3</v>
      </c>
      <c r="E18" s="182">
        <v>5.9225637409999997E-3</v>
      </c>
      <c r="F18" s="182">
        <v>4.3843943329999998E-3</v>
      </c>
      <c r="G18" s="181" t="s">
        <v>84</v>
      </c>
    </row>
    <row r="19" spans="1:7">
      <c r="A19" s="148" t="s">
        <v>72</v>
      </c>
      <c r="B19" s="180">
        <v>1509.4860000000001</v>
      </c>
      <c r="C19" s="182">
        <v>6.6523438325999995E-2</v>
      </c>
      <c r="D19" s="182">
        <v>1.2278329315000001E-2</v>
      </c>
      <c r="E19" s="182">
        <v>7.5524807559999999E-3</v>
      </c>
      <c r="F19" s="182">
        <v>5.5909999910000001E-3</v>
      </c>
      <c r="G19" s="181" t="s">
        <v>85</v>
      </c>
    </row>
    <row r="20" spans="1:7">
      <c r="A20" s="148" t="s">
        <v>73</v>
      </c>
      <c r="B20" s="180">
        <v>2206.2665999999999</v>
      </c>
      <c r="C20" s="182">
        <v>9.7230739534000007E-2</v>
      </c>
      <c r="D20" s="182">
        <v>1.7946021276E-2</v>
      </c>
      <c r="E20" s="182">
        <v>1.1038715191E-2</v>
      </c>
      <c r="F20" s="182">
        <v>8.171812484999999E-3</v>
      </c>
      <c r="G20" s="181" t="s">
        <v>86</v>
      </c>
    </row>
    <row r="21" spans="1:7">
      <c r="A21" s="148" t="s">
        <v>74</v>
      </c>
      <c r="B21" s="180">
        <v>2740.8778000000002</v>
      </c>
      <c r="C21" s="182">
        <v>0.120791193352</v>
      </c>
      <c r="D21" s="182">
        <v>2.2294609053999999E-2</v>
      </c>
      <c r="E21" s="182">
        <v>1.3713560005E-2</v>
      </c>
      <c r="F21" s="182">
        <v>1.0151964147999999E-2</v>
      </c>
      <c r="G21" s="181" t="s">
        <v>87</v>
      </c>
    </row>
    <row r="22" spans="1:7">
      <c r="A22" s="148" t="s">
        <v>75</v>
      </c>
      <c r="B22" s="180">
        <v>5100.2866000000004</v>
      </c>
      <c r="C22" s="182">
        <v>0.22477094923800001</v>
      </c>
      <c r="D22" s="182">
        <v>4.1486306250999999E-2</v>
      </c>
      <c r="E22" s="182">
        <v>2.5518498611000001E-2</v>
      </c>
      <c r="F22" s="182">
        <v>1.8891001527999999E-2</v>
      </c>
      <c r="G22" s="181" t="s">
        <v>88</v>
      </c>
    </row>
    <row r="23" spans="1:7">
      <c r="A23" s="170" t="s">
        <v>76</v>
      </c>
      <c r="B23" s="171">
        <v>6118.3834999999999</v>
      </c>
      <c r="C23" s="174">
        <v>0.26963874286900003</v>
      </c>
      <c r="D23" s="174">
        <v>4.9767621224000004E-2</v>
      </c>
      <c r="E23" s="174">
        <v>3.0612389673999998E-2</v>
      </c>
      <c r="F23" s="174">
        <v>2.2661940614999997E-2</v>
      </c>
      <c r="G23" s="172" t="s">
        <v>89</v>
      </c>
    </row>
    <row r="24" spans="1:7">
      <c r="A24" s="176" t="s">
        <v>294</v>
      </c>
      <c r="B24" s="177">
        <v>22691.040000000001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272.35000000000002</v>
      </c>
      <c r="C26" s="173">
        <v>7.777177788E-3</v>
      </c>
      <c r="D26" s="183"/>
      <c r="E26" s="173">
        <v>1.362661286E-3</v>
      </c>
      <c r="F26" s="173">
        <v>1.0087598339999998E-3</v>
      </c>
      <c r="G26" s="169" t="s">
        <v>105</v>
      </c>
    </row>
    <row r="27" spans="1:7">
      <c r="A27" s="148" t="s">
        <v>91</v>
      </c>
      <c r="B27" s="180">
        <v>420.3168</v>
      </c>
      <c r="C27" s="182">
        <v>1.2002491209999999E-2</v>
      </c>
      <c r="D27" s="165"/>
      <c r="E27" s="182">
        <v>2.1029903840000001E-3</v>
      </c>
      <c r="F27" s="182">
        <v>1.5568155149999999E-3</v>
      </c>
      <c r="G27" s="181" t="s">
        <v>106</v>
      </c>
    </row>
    <row r="28" spans="1:7">
      <c r="A28" s="148" t="s">
        <v>92</v>
      </c>
      <c r="B28" s="180">
        <v>606.95169999999996</v>
      </c>
      <c r="C28" s="182">
        <v>1.7332003964999999E-2</v>
      </c>
      <c r="D28" s="165"/>
      <c r="E28" s="182">
        <v>3.0367893670000001E-3</v>
      </c>
      <c r="F28" s="182">
        <v>2.2480943510000003E-3</v>
      </c>
      <c r="G28" s="181" t="s">
        <v>107</v>
      </c>
    </row>
    <row r="29" spans="1:7">
      <c r="A29" s="148" t="s">
        <v>93</v>
      </c>
      <c r="B29" s="180">
        <v>634.34709999999995</v>
      </c>
      <c r="C29" s="182">
        <v>1.8114302097000001E-2</v>
      </c>
      <c r="D29" s="165"/>
      <c r="E29" s="182">
        <v>3.1738580319999998E-3</v>
      </c>
      <c r="F29" s="182">
        <v>2.3495644410000001E-3</v>
      </c>
      <c r="G29" s="181" t="s">
        <v>108</v>
      </c>
    </row>
    <row r="30" spans="1:7">
      <c r="A30" s="148" t="s">
        <v>94</v>
      </c>
      <c r="B30" s="180">
        <v>816.80600000000004</v>
      </c>
      <c r="C30" s="182">
        <v>2.3324565744000002E-2</v>
      </c>
      <c r="D30" s="165"/>
      <c r="E30" s="182">
        <v>4.0867630409999996E-3</v>
      </c>
      <c r="F30" s="182">
        <v>3.0253757489999999E-3</v>
      </c>
      <c r="G30" s="181" t="s">
        <v>109</v>
      </c>
    </row>
    <row r="31" spans="1:7">
      <c r="A31" s="148" t="s">
        <v>95</v>
      </c>
      <c r="B31" s="180">
        <v>994.7962</v>
      </c>
      <c r="C31" s="182">
        <v>2.8407221996000001E-2</v>
      </c>
      <c r="D31" s="165"/>
      <c r="E31" s="182">
        <v>4.9773095979999994E-3</v>
      </c>
      <c r="F31" s="182">
        <v>3.6846353960000001E-3</v>
      </c>
      <c r="G31" s="181" t="s">
        <v>110</v>
      </c>
    </row>
    <row r="32" spans="1:7">
      <c r="A32" s="148" t="s">
        <v>96</v>
      </c>
      <c r="B32" s="180">
        <v>1055.7922000000001</v>
      </c>
      <c r="C32" s="182">
        <v>3.0149012839999999E-2</v>
      </c>
      <c r="D32" s="165"/>
      <c r="E32" s="182">
        <v>5.2824936919999999E-3</v>
      </c>
      <c r="F32" s="182">
        <v>3.9105590779999998E-3</v>
      </c>
      <c r="G32" s="181" t="s">
        <v>111</v>
      </c>
    </row>
    <row r="33" spans="1:7">
      <c r="A33" s="148" t="s">
        <v>97</v>
      </c>
      <c r="B33" s="180">
        <v>1183.7040999999999</v>
      </c>
      <c r="C33" s="182">
        <v>3.3801642131000002E-2</v>
      </c>
      <c r="D33" s="165"/>
      <c r="E33" s="182">
        <v>5.9224811860000004E-3</v>
      </c>
      <c r="F33" s="182">
        <v>4.3843332179999998E-3</v>
      </c>
      <c r="G33" s="181" t="s">
        <v>112</v>
      </c>
    </row>
    <row r="34" spans="1:7">
      <c r="A34" s="148" t="s">
        <v>98</v>
      </c>
      <c r="B34" s="180">
        <v>1369.0310999999999</v>
      </c>
      <c r="C34" s="182">
        <v>3.9093806727999995E-2</v>
      </c>
      <c r="D34" s="165"/>
      <c r="E34" s="182">
        <v>6.8497362920000001E-3</v>
      </c>
      <c r="F34" s="182">
        <v>5.0707677100000001E-3</v>
      </c>
      <c r="G34" s="181" t="s">
        <v>113</v>
      </c>
    </row>
    <row r="35" spans="1:7">
      <c r="A35" s="148" t="s">
        <v>99</v>
      </c>
      <c r="B35" s="180">
        <v>1606.5106000000001</v>
      </c>
      <c r="C35" s="182">
        <v>4.5875228767999994E-2</v>
      </c>
      <c r="D35" s="165"/>
      <c r="E35" s="182">
        <v>8.0379284010000003E-3</v>
      </c>
      <c r="F35" s="182">
        <v>5.9503703580000003E-3</v>
      </c>
      <c r="G35" s="181" t="s">
        <v>114</v>
      </c>
    </row>
    <row r="36" spans="1:7">
      <c r="A36" s="148" t="s">
        <v>100</v>
      </c>
      <c r="B36" s="180">
        <v>1975.1624999999999</v>
      </c>
      <c r="C36" s="182">
        <v>5.6402386353000003E-2</v>
      </c>
      <c r="D36" s="165"/>
      <c r="E36" s="182">
        <v>9.8824214139999998E-3</v>
      </c>
      <c r="F36" s="182">
        <v>7.3158237429999991E-3</v>
      </c>
      <c r="G36" s="181" t="s">
        <v>115</v>
      </c>
    </row>
    <row r="37" spans="1:7">
      <c r="A37" s="148" t="s">
        <v>101</v>
      </c>
      <c r="B37" s="180">
        <v>2696.8225000000002</v>
      </c>
      <c r="C37" s="182">
        <v>7.7009979973999998E-2</v>
      </c>
      <c r="D37" s="165"/>
      <c r="E37" s="182">
        <v>1.3493136096000001E-2</v>
      </c>
      <c r="F37" s="182">
        <v>9.9887872909999991E-3</v>
      </c>
      <c r="G37" s="181" t="s">
        <v>116</v>
      </c>
    </row>
    <row r="38" spans="1:7">
      <c r="A38" s="148" t="s">
        <v>102</v>
      </c>
      <c r="B38" s="180">
        <v>3440.7984999999999</v>
      </c>
      <c r="C38" s="182">
        <v>9.8254825291000006E-2</v>
      </c>
      <c r="D38" s="165"/>
      <c r="E38" s="182">
        <v>1.7215505446999999E-2</v>
      </c>
      <c r="F38" s="182">
        <v>1.2744407288999999E-2</v>
      </c>
      <c r="G38" s="181" t="s">
        <v>117</v>
      </c>
    </row>
    <row r="39" spans="1:7">
      <c r="A39" s="148" t="s">
        <v>103</v>
      </c>
      <c r="B39" s="180">
        <v>7184.5072</v>
      </c>
      <c r="C39" s="182">
        <v>0.20515949996500002</v>
      </c>
      <c r="D39" s="165"/>
      <c r="E39" s="182">
        <v>3.5946575434999996E-2</v>
      </c>
      <c r="F39" s="182">
        <v>2.6610766636999999E-2</v>
      </c>
      <c r="G39" s="181" t="s">
        <v>118</v>
      </c>
    </row>
    <row r="40" spans="1:7">
      <c r="A40" s="170" t="s">
        <v>104</v>
      </c>
      <c r="B40" s="171">
        <v>10761.234700000001</v>
      </c>
      <c r="C40" s="174">
        <v>0.30729588941800001</v>
      </c>
      <c r="D40" s="184"/>
      <c r="E40" s="174">
        <v>5.3842180702000003E-2</v>
      </c>
      <c r="F40" s="174">
        <v>3.9858642681999998E-2</v>
      </c>
      <c r="G40" s="172" t="s">
        <v>119</v>
      </c>
    </row>
    <row r="41" spans="1:7">
      <c r="A41" s="176" t="s">
        <v>295</v>
      </c>
      <c r="B41" s="177">
        <v>35019.129999999997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343.67559999999997</v>
      </c>
      <c r="C43" s="173">
        <v>1.6331364432999998E-2</v>
      </c>
      <c r="D43" s="173">
        <v>2.7954960789999999E-3</v>
      </c>
      <c r="E43" s="173">
        <v>1.7195279420000001E-3</v>
      </c>
      <c r="F43" s="173">
        <v>1.2729434229999999E-3</v>
      </c>
      <c r="G43" s="169" t="s">
        <v>124</v>
      </c>
    </row>
    <row r="44" spans="1:7">
      <c r="A44" s="148" t="s">
        <v>121</v>
      </c>
      <c r="B44" s="180">
        <v>2168.2307999999998</v>
      </c>
      <c r="C44" s="182">
        <v>0.103033696226</v>
      </c>
      <c r="D44" s="182">
        <v>1.7636633791E-2</v>
      </c>
      <c r="E44" s="182">
        <v>1.0848408923E-2</v>
      </c>
      <c r="F44" s="182">
        <v>8.0309313120000003E-3</v>
      </c>
      <c r="G44" s="181" t="s">
        <v>125</v>
      </c>
    </row>
    <row r="45" spans="1:7">
      <c r="A45" s="148" t="s">
        <v>122</v>
      </c>
      <c r="B45" s="180">
        <v>3507.5212000000001</v>
      </c>
      <c r="C45" s="182">
        <v>0.16667638603099999</v>
      </c>
      <c r="D45" s="182">
        <v>2.8530572906999997E-2</v>
      </c>
      <c r="E45" s="182">
        <v>1.7549342201999999E-2</v>
      </c>
      <c r="F45" s="182">
        <v>1.2991542151999999E-2</v>
      </c>
      <c r="G45" s="181" t="s">
        <v>126</v>
      </c>
    </row>
    <row r="46" spans="1:7">
      <c r="A46" s="170" t="s">
        <v>123</v>
      </c>
      <c r="B46" s="171">
        <v>15024.4743</v>
      </c>
      <c r="C46" s="174">
        <v>0.71395864359700001</v>
      </c>
      <c r="D46" s="174">
        <v>0.12221076793500001</v>
      </c>
      <c r="E46" s="174">
        <v>7.5172643545000001E-2</v>
      </c>
      <c r="F46" s="174">
        <v>5.5649297622999999E-2</v>
      </c>
      <c r="G46" s="172" t="s">
        <v>127</v>
      </c>
    </row>
    <row r="47" spans="1:7">
      <c r="A47" s="176" t="s">
        <v>296</v>
      </c>
      <c r="B47" s="177">
        <v>21043.9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8.3284120623999994E-2</v>
      </c>
      <c r="D49" s="173">
        <v>8.0414041980000003E-3</v>
      </c>
      <c r="E49" s="173">
        <v>4.946320374E-3</v>
      </c>
      <c r="F49" s="173">
        <v>3.6616944899999998E-3</v>
      </c>
      <c r="G49" s="169" t="s">
        <v>131</v>
      </c>
    </row>
    <row r="50" spans="1:7">
      <c r="A50" s="148" t="s">
        <v>129</v>
      </c>
      <c r="B50" s="180">
        <v>3131.6363999999999</v>
      </c>
      <c r="C50" s="182">
        <v>0.26382250064000001</v>
      </c>
      <c r="D50" s="182">
        <v>2.5473083562999998E-2</v>
      </c>
      <c r="E50" s="182">
        <v>1.5668660487999999E-2</v>
      </c>
      <c r="F50" s="182">
        <v>1.1599298757E-2</v>
      </c>
      <c r="G50" s="181" t="s">
        <v>132</v>
      </c>
    </row>
    <row r="51" spans="1:7">
      <c r="A51" s="170" t="s">
        <v>130</v>
      </c>
      <c r="B51" s="171">
        <v>7750</v>
      </c>
      <c r="C51" s="174">
        <v>0.65289328606699992</v>
      </c>
      <c r="D51" s="174">
        <v>6.3039373797000003E-2</v>
      </c>
      <c r="E51" s="174">
        <v>3.8775931579999999E-2</v>
      </c>
      <c r="F51" s="174">
        <v>2.8705300962E-2</v>
      </c>
      <c r="G51" s="172" t="s">
        <v>133</v>
      </c>
    </row>
    <row r="52" spans="1:7">
      <c r="A52" s="176" t="s">
        <v>297</v>
      </c>
      <c r="B52" s="177">
        <v>11870.24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561.72119999999995</v>
      </c>
      <c r="C54" s="173">
        <v>0.22116226878599998</v>
      </c>
      <c r="D54" s="173">
        <v>4.569103574E-3</v>
      </c>
      <c r="E54" s="173">
        <v>2.8104855249999998E-3</v>
      </c>
      <c r="F54" s="173">
        <v>2.080564658E-3</v>
      </c>
      <c r="G54" s="169" t="s">
        <v>136</v>
      </c>
    </row>
    <row r="55" spans="1:7">
      <c r="A55" s="170" t="s">
        <v>135</v>
      </c>
      <c r="B55" s="171">
        <v>1978.1387</v>
      </c>
      <c r="C55" s="174">
        <v>0.77883769184100005</v>
      </c>
      <c r="D55" s="174">
        <v>1.6090403217000001E-2</v>
      </c>
      <c r="E55" s="174">
        <v>9.8973123720000004E-3</v>
      </c>
      <c r="F55" s="174">
        <v>7.3268473199999996E-3</v>
      </c>
      <c r="G55" s="172" t="s">
        <v>137</v>
      </c>
    </row>
    <row r="56" spans="1:7">
      <c r="A56" s="176" t="s">
        <v>298</v>
      </c>
      <c r="B56" s="177">
        <v>2539.86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7.6403300839999995E-3</v>
      </c>
      <c r="D58" s="173">
        <v>2.795387082E-3</v>
      </c>
      <c r="E58" s="173">
        <v>1.719460897E-3</v>
      </c>
      <c r="F58" s="173">
        <v>1.2728937909999999E-3</v>
      </c>
      <c r="G58" s="169" t="s">
        <v>150</v>
      </c>
    </row>
    <row r="59" spans="1:7">
      <c r="A59" s="148" t="s">
        <v>139</v>
      </c>
      <c r="B59" s="180">
        <v>395.72039999999998</v>
      </c>
      <c r="C59" s="182">
        <v>8.7976928420000003E-3</v>
      </c>
      <c r="D59" s="182">
        <v>3.2188343499999997E-3</v>
      </c>
      <c r="E59" s="182">
        <v>1.979926085E-3</v>
      </c>
      <c r="F59" s="182">
        <v>1.4657126679999998E-3</v>
      </c>
      <c r="G59" s="181" t="s">
        <v>151</v>
      </c>
    </row>
    <row r="60" spans="1:7">
      <c r="A60" s="148" t="s">
        <v>140</v>
      </c>
      <c r="B60" s="180">
        <v>1006.4633</v>
      </c>
      <c r="C60" s="182">
        <v>2.2375785960000002E-2</v>
      </c>
      <c r="D60" s="182">
        <v>8.186685959E-3</v>
      </c>
      <c r="E60" s="182">
        <v>5.0356841370000002E-3</v>
      </c>
      <c r="F60" s="182">
        <v>3.7278492819999998E-3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2.5094550869000001E-2</v>
      </c>
      <c r="D61" s="182">
        <v>9.1814074199999991E-3</v>
      </c>
      <c r="E61" s="182">
        <v>5.6475438200000007E-3</v>
      </c>
      <c r="F61" s="182">
        <v>4.1808007819999996E-3</v>
      </c>
      <c r="G61" s="181" t="s">
        <v>153</v>
      </c>
    </row>
    <row r="62" spans="1:7">
      <c r="A62" s="148" t="s">
        <v>142</v>
      </c>
      <c r="B62" s="180">
        <v>1292.9378999999999</v>
      </c>
      <c r="C62" s="182">
        <v>2.8744715987E-2</v>
      </c>
      <c r="D62" s="182">
        <v>1.0516902655E-2</v>
      </c>
      <c r="E62" s="182">
        <v>6.4690156830000001E-3</v>
      </c>
      <c r="F62" s="182">
        <v>4.7889253610000002E-3</v>
      </c>
      <c r="G62" s="181" t="s">
        <v>154</v>
      </c>
    </row>
    <row r="63" spans="1:7">
      <c r="A63" s="148" t="s">
        <v>143</v>
      </c>
      <c r="B63" s="180">
        <v>1865.5264</v>
      </c>
      <c r="C63" s="182">
        <v>4.1474556925000003E-2</v>
      </c>
      <c r="D63" s="182">
        <v>1.5174402072E-2</v>
      </c>
      <c r="E63" s="182">
        <v>9.3338740699999995E-3</v>
      </c>
      <c r="F63" s="182">
        <v>6.9097415180000002E-3</v>
      </c>
      <c r="G63" s="181" t="s">
        <v>155</v>
      </c>
    </row>
    <row r="64" spans="1:7">
      <c r="A64" s="148" t="s">
        <v>144</v>
      </c>
      <c r="B64" s="180">
        <v>2122.1723999999999</v>
      </c>
      <c r="C64" s="182">
        <v>4.7180334735000003E-2</v>
      </c>
      <c r="D64" s="182">
        <v>1.7261989572000001E-2</v>
      </c>
      <c r="E64" s="182">
        <v>1.0617962811E-2</v>
      </c>
      <c r="F64" s="182">
        <v>7.8603351529999994E-3</v>
      </c>
      <c r="G64" s="181" t="s">
        <v>156</v>
      </c>
    </row>
    <row r="65" spans="1:7">
      <c r="A65" s="148" t="s">
        <v>145</v>
      </c>
      <c r="B65" s="180">
        <v>2126.9555</v>
      </c>
      <c r="C65" s="182">
        <v>4.7286673061000005E-2</v>
      </c>
      <c r="D65" s="182">
        <v>1.7300895846999998E-2</v>
      </c>
      <c r="E65" s="182">
        <v>1.0641894315000001E-2</v>
      </c>
      <c r="F65" s="182">
        <v>7.8780513240000009E-3</v>
      </c>
      <c r="G65" s="181" t="s">
        <v>157</v>
      </c>
    </row>
    <row r="66" spans="1:7">
      <c r="A66" s="148" t="s">
        <v>146</v>
      </c>
      <c r="B66" s="180">
        <v>5102.8508000000002</v>
      </c>
      <c r="C66" s="182">
        <v>0.113447054937</v>
      </c>
      <c r="D66" s="182">
        <v>4.1507163743000001E-2</v>
      </c>
      <c r="E66" s="182">
        <v>2.5531328191E-2</v>
      </c>
      <c r="F66" s="182">
        <v>1.8900499094E-2</v>
      </c>
      <c r="G66" s="181" t="s">
        <v>158</v>
      </c>
    </row>
    <row r="67" spans="1:7">
      <c r="A67" s="148" t="s">
        <v>147</v>
      </c>
      <c r="B67" s="180">
        <v>5366.8563000000004</v>
      </c>
      <c r="C67" s="182">
        <v>0.119316449837</v>
      </c>
      <c r="D67" s="182">
        <v>4.3654614246000006E-2</v>
      </c>
      <c r="E67" s="182">
        <v>2.6852239056E-2</v>
      </c>
      <c r="F67" s="182">
        <v>1.9878351653E-2</v>
      </c>
      <c r="G67" s="181" t="s">
        <v>159</v>
      </c>
    </row>
    <row r="68" spans="1:7">
      <c r="A68" s="148" t="s">
        <v>148</v>
      </c>
      <c r="B68" s="180">
        <v>10590.914500000001</v>
      </c>
      <c r="C68" s="182">
        <v>0.23545819899600001</v>
      </c>
      <c r="D68" s="182">
        <v>8.6147692646999993E-2</v>
      </c>
      <c r="E68" s="182">
        <v>5.2990009808999997E-2</v>
      </c>
      <c r="F68" s="182">
        <v>3.9227792024000001E-2</v>
      </c>
      <c r="G68" s="181" t="s">
        <v>160</v>
      </c>
    </row>
    <row r="69" spans="1:7">
      <c r="A69" s="170" t="s">
        <v>149</v>
      </c>
      <c r="B69" s="171">
        <v>13637.2099</v>
      </c>
      <c r="C69" s="174">
        <v>0.30318372246199998</v>
      </c>
      <c r="D69" s="174">
        <v>0.110926602894</v>
      </c>
      <c r="E69" s="174">
        <v>6.823167974399999E-2</v>
      </c>
      <c r="F69" s="174">
        <v>5.0510995414000004E-2</v>
      </c>
      <c r="G69" s="172" t="s">
        <v>161</v>
      </c>
    </row>
    <row r="70" spans="1:7">
      <c r="A70" s="176" t="s">
        <v>299</v>
      </c>
      <c r="B70" s="177">
        <v>44980.02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294.35910000000001</v>
      </c>
      <c r="C72" s="183"/>
      <c r="D72" s="183"/>
      <c r="E72" s="183"/>
      <c r="F72" s="173">
        <v>1.0902795559999999E-3</v>
      </c>
      <c r="G72" s="169" t="s">
        <v>187</v>
      </c>
    </row>
    <row r="73" spans="1:7">
      <c r="A73" s="148" t="s">
        <v>163</v>
      </c>
      <c r="B73" s="180">
        <v>394.3433</v>
      </c>
      <c r="C73" s="165"/>
      <c r="D73" s="165"/>
      <c r="E73" s="165"/>
      <c r="F73" s="182">
        <v>1.460612014E-3</v>
      </c>
      <c r="G73" s="181" t="s">
        <v>188</v>
      </c>
    </row>
    <row r="74" spans="1:7">
      <c r="A74" s="148" t="s">
        <v>164</v>
      </c>
      <c r="B74" s="180">
        <v>397.13240000000002</v>
      </c>
      <c r="C74" s="165"/>
      <c r="D74" s="165"/>
      <c r="E74" s="165"/>
      <c r="F74" s="182">
        <v>1.4709425890000001E-3</v>
      </c>
      <c r="G74" s="181" t="s">
        <v>189</v>
      </c>
    </row>
    <row r="75" spans="1:7">
      <c r="A75" s="148" t="s">
        <v>165</v>
      </c>
      <c r="B75" s="180">
        <v>460.38720000000001</v>
      </c>
      <c r="C75" s="165"/>
      <c r="D75" s="165"/>
      <c r="E75" s="165"/>
      <c r="F75" s="182">
        <v>1.7052326630000001E-3</v>
      </c>
      <c r="G75" s="181" t="s">
        <v>190</v>
      </c>
    </row>
    <row r="76" spans="1:7">
      <c r="A76" s="148" t="s">
        <v>166</v>
      </c>
      <c r="B76" s="180">
        <v>721.52290000000005</v>
      </c>
      <c r="C76" s="165"/>
      <c r="D76" s="165"/>
      <c r="E76" s="165"/>
      <c r="F76" s="182">
        <v>2.6724557409999999E-3</v>
      </c>
      <c r="G76" s="181" t="s">
        <v>191</v>
      </c>
    </row>
    <row r="77" spans="1:7">
      <c r="A77" s="148" t="s">
        <v>167</v>
      </c>
      <c r="B77" s="180">
        <v>801.79459999999995</v>
      </c>
      <c r="C77" s="165"/>
      <c r="D77" s="165"/>
      <c r="E77" s="165"/>
      <c r="F77" s="182">
        <v>2.9697748780000001E-3</v>
      </c>
      <c r="G77" s="181" t="s">
        <v>192</v>
      </c>
    </row>
    <row r="78" spans="1:7">
      <c r="A78" s="148" t="s">
        <v>168</v>
      </c>
      <c r="B78" s="180">
        <v>813.86289999999997</v>
      </c>
      <c r="C78" s="165"/>
      <c r="D78" s="165"/>
      <c r="E78" s="165"/>
      <c r="F78" s="182">
        <v>3.014474772E-3</v>
      </c>
      <c r="G78" s="181" t="s">
        <v>193</v>
      </c>
    </row>
    <row r="79" spans="1:7">
      <c r="A79" s="148" t="s">
        <v>169</v>
      </c>
      <c r="B79" s="180">
        <v>1350.5145</v>
      </c>
      <c r="C79" s="165"/>
      <c r="D79" s="165"/>
      <c r="E79" s="165"/>
      <c r="F79" s="182">
        <v>5.0021838939999994E-3</v>
      </c>
      <c r="G79" s="181" t="s">
        <v>194</v>
      </c>
    </row>
    <row r="80" spans="1:7">
      <c r="A80" s="148" t="s">
        <v>170</v>
      </c>
      <c r="B80" s="180">
        <v>1362.3006</v>
      </c>
      <c r="C80" s="165"/>
      <c r="D80" s="165"/>
      <c r="E80" s="165"/>
      <c r="F80" s="182">
        <v>5.0458385449999995E-3</v>
      </c>
      <c r="G80" s="181" t="s">
        <v>195</v>
      </c>
    </row>
    <row r="81" spans="1:7">
      <c r="A81" s="148" t="s">
        <v>171</v>
      </c>
      <c r="B81" s="180">
        <v>1445.8009</v>
      </c>
      <c r="C81" s="165"/>
      <c r="D81" s="165"/>
      <c r="E81" s="165"/>
      <c r="F81" s="182">
        <v>5.355116125E-3</v>
      </c>
      <c r="G81" s="181" t="s">
        <v>196</v>
      </c>
    </row>
    <row r="82" spans="1:7">
      <c r="A82" s="148" t="s">
        <v>172</v>
      </c>
      <c r="B82" s="180">
        <v>1453.8127999999999</v>
      </c>
      <c r="C82" s="165"/>
      <c r="D82" s="165"/>
      <c r="E82" s="165"/>
      <c r="F82" s="182">
        <v>5.3847914799999997E-3</v>
      </c>
      <c r="G82" s="181" t="s">
        <v>197</v>
      </c>
    </row>
    <row r="83" spans="1:7">
      <c r="A83" s="148" t="s">
        <v>173</v>
      </c>
      <c r="B83" s="180">
        <v>1708.846</v>
      </c>
      <c r="C83" s="165"/>
      <c r="D83" s="165"/>
      <c r="E83" s="165"/>
      <c r="F83" s="182">
        <v>6.3294114489999996E-3</v>
      </c>
      <c r="G83" s="181" t="s">
        <v>198</v>
      </c>
    </row>
    <row r="84" spans="1:7">
      <c r="A84" s="148" t="s">
        <v>174</v>
      </c>
      <c r="B84" s="180">
        <v>1903.1546000000001</v>
      </c>
      <c r="C84" s="165"/>
      <c r="D84" s="165"/>
      <c r="E84" s="165"/>
      <c r="F84" s="182">
        <v>7.0491129770000006E-3</v>
      </c>
      <c r="G84" s="181" t="s">
        <v>199</v>
      </c>
    </row>
    <row r="85" spans="1:7">
      <c r="A85" s="148" t="s">
        <v>175</v>
      </c>
      <c r="B85" s="180">
        <v>1963.2934</v>
      </c>
      <c r="C85" s="165"/>
      <c r="D85" s="165"/>
      <c r="E85" s="165"/>
      <c r="F85" s="182">
        <v>7.2718616680000001E-3</v>
      </c>
      <c r="G85" s="181" t="s">
        <v>200</v>
      </c>
    </row>
    <row r="86" spans="1:7">
      <c r="A86" s="148" t="s">
        <v>176</v>
      </c>
      <c r="B86" s="180">
        <v>2369.2426</v>
      </c>
      <c r="C86" s="165"/>
      <c r="D86" s="165"/>
      <c r="E86" s="165"/>
      <c r="F86" s="182">
        <v>8.7754608879999987E-3</v>
      </c>
      <c r="G86" s="181" t="s">
        <v>201</v>
      </c>
    </row>
    <row r="87" spans="1:7">
      <c r="A87" s="148" t="s">
        <v>177</v>
      </c>
      <c r="B87" s="180">
        <v>2383.8670000000002</v>
      </c>
      <c r="C87" s="165"/>
      <c r="D87" s="165"/>
      <c r="E87" s="165"/>
      <c r="F87" s="182">
        <v>8.8296283470000007E-3</v>
      </c>
      <c r="G87" s="181" t="s">
        <v>202</v>
      </c>
    </row>
    <row r="88" spans="1:7">
      <c r="A88" s="148" t="s">
        <v>178</v>
      </c>
      <c r="B88" s="180">
        <v>2829.1815999999999</v>
      </c>
      <c r="C88" s="165"/>
      <c r="D88" s="165"/>
      <c r="E88" s="165"/>
      <c r="F88" s="182">
        <v>1.0479033459E-2</v>
      </c>
      <c r="G88" s="181" t="s">
        <v>203</v>
      </c>
    </row>
    <row r="89" spans="1:7">
      <c r="A89" s="148" t="s">
        <v>179</v>
      </c>
      <c r="B89" s="180">
        <v>2832.7183</v>
      </c>
      <c r="C89" s="165"/>
      <c r="D89" s="165"/>
      <c r="E89" s="165"/>
      <c r="F89" s="182">
        <v>1.0492133076E-2</v>
      </c>
      <c r="G89" s="181" t="s">
        <v>204</v>
      </c>
    </row>
    <row r="90" spans="1:7">
      <c r="A90" s="148" t="s">
        <v>180</v>
      </c>
      <c r="B90" s="180">
        <v>3162.5246000000002</v>
      </c>
      <c r="C90" s="165"/>
      <c r="D90" s="165"/>
      <c r="E90" s="165"/>
      <c r="F90" s="182">
        <v>1.1713705864E-2</v>
      </c>
      <c r="G90" s="181" t="s">
        <v>205</v>
      </c>
    </row>
    <row r="91" spans="1:7">
      <c r="A91" s="148" t="s">
        <v>181</v>
      </c>
      <c r="B91" s="180">
        <v>4849.4404000000004</v>
      </c>
      <c r="C91" s="165"/>
      <c r="D91" s="165"/>
      <c r="E91" s="165"/>
      <c r="F91" s="182">
        <v>1.7961889830000001E-2</v>
      </c>
      <c r="G91" s="181" t="s">
        <v>206</v>
      </c>
    </row>
    <row r="92" spans="1:7">
      <c r="A92" s="148" t="s">
        <v>182</v>
      </c>
      <c r="B92" s="180">
        <v>5068.1932999999999</v>
      </c>
      <c r="C92" s="165"/>
      <c r="D92" s="165"/>
      <c r="E92" s="165"/>
      <c r="F92" s="182">
        <v>1.8772130840000002E-2</v>
      </c>
      <c r="G92" s="181" t="s">
        <v>207</v>
      </c>
    </row>
    <row r="93" spans="1:7">
      <c r="A93" s="148" t="s">
        <v>183</v>
      </c>
      <c r="B93" s="180">
        <v>5119.9766</v>
      </c>
      <c r="C93" s="165"/>
      <c r="D93" s="165"/>
      <c r="E93" s="165"/>
      <c r="F93" s="182">
        <v>1.8963931512000001E-2</v>
      </c>
      <c r="G93" s="181" t="s">
        <v>208</v>
      </c>
    </row>
    <row r="94" spans="1:7">
      <c r="A94" s="148" t="s">
        <v>184</v>
      </c>
      <c r="B94" s="180">
        <v>5522.3978999999999</v>
      </c>
      <c r="C94" s="165"/>
      <c r="D94" s="165"/>
      <c r="E94" s="165"/>
      <c r="F94" s="182">
        <v>2.0454463710000002E-2</v>
      </c>
      <c r="G94" s="181" t="s">
        <v>209</v>
      </c>
    </row>
    <row r="95" spans="1:7">
      <c r="A95" s="148" t="s">
        <v>185</v>
      </c>
      <c r="B95" s="180">
        <v>14822.8928</v>
      </c>
      <c r="C95" s="165"/>
      <c r="D95" s="165"/>
      <c r="E95" s="165"/>
      <c r="F95" s="182">
        <v>5.4902657928999996E-2</v>
      </c>
      <c r="G95" s="181" t="s">
        <v>210</v>
      </c>
    </row>
    <row r="96" spans="1:7">
      <c r="A96" s="170" t="s">
        <v>186</v>
      </c>
      <c r="B96" s="184"/>
      <c r="C96" s="184"/>
      <c r="D96" s="184"/>
      <c r="E96" s="184"/>
      <c r="F96" s="184"/>
      <c r="G96" s="172" t="s">
        <v>211</v>
      </c>
    </row>
    <row r="97" spans="1:7">
      <c r="A97" s="176" t="s">
        <v>300</v>
      </c>
      <c r="B97" s="179"/>
      <c r="C97" s="179"/>
      <c r="D97" s="179"/>
      <c r="E97" s="179"/>
      <c r="F97" s="179"/>
      <c r="G97" s="166"/>
    </row>
    <row r="99" spans="1:7">
      <c r="A99" s="185" t="s">
        <v>212</v>
      </c>
      <c r="B99" s="186">
        <v>1117.8599999999999</v>
      </c>
      <c r="C99" s="188">
        <v>1</v>
      </c>
      <c r="D99" s="188">
        <v>9.0927992759999993E-3</v>
      </c>
      <c r="E99" s="188">
        <v>5.5930403709999995E-3</v>
      </c>
      <c r="F99" s="188">
        <v>4.1404526109999999E-3</v>
      </c>
      <c r="G99" s="187" t="s">
        <v>213</v>
      </c>
    </row>
    <row r="100" spans="1:7">
      <c r="A100" s="176" t="s">
        <v>301</v>
      </c>
      <c r="B100" s="177">
        <v>1117.8599999999999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566.39760000000001</v>
      </c>
      <c r="C102" s="188">
        <v>0.99999576271199997</v>
      </c>
      <c r="D102" s="188">
        <v>4.6071419390000005E-3</v>
      </c>
      <c r="E102" s="189"/>
      <c r="F102" s="188">
        <v>2.097885622E-3</v>
      </c>
      <c r="G102" s="187" t="s">
        <v>215</v>
      </c>
    </row>
    <row r="103" spans="1:7">
      <c r="A103" s="176" t="s">
        <v>302</v>
      </c>
      <c r="B103" s="177">
        <v>566.4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406.0582</v>
      </c>
      <c r="C105" s="188">
        <v>0.99999556715799998</v>
      </c>
      <c r="D105" s="188">
        <v>3.3029231809999999E-3</v>
      </c>
      <c r="E105" s="188">
        <v>2.0316496749999999E-3</v>
      </c>
      <c r="F105" s="188">
        <v>1.5040029469999998E-3</v>
      </c>
      <c r="G105" s="187" t="s">
        <v>217</v>
      </c>
    </row>
    <row r="106" spans="1:7">
      <c r="A106" s="176" t="s">
        <v>303</v>
      </c>
      <c r="B106" s="177">
        <v>406.06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1386.5989999999999</v>
      </c>
      <c r="C108" s="173">
        <v>0.33559767942199997</v>
      </c>
      <c r="D108" s="173">
        <v>1.1278752602E-2</v>
      </c>
      <c r="E108" s="173">
        <v>6.9376345740000001E-3</v>
      </c>
      <c r="F108" s="173">
        <v>5.1358376269999995E-3</v>
      </c>
      <c r="G108" s="169" t="s">
        <v>220</v>
      </c>
    </row>
    <row r="109" spans="1:7">
      <c r="A109" s="170" t="s">
        <v>219</v>
      </c>
      <c r="B109" s="171">
        <v>2745.1280000000002</v>
      </c>
      <c r="C109" s="174">
        <v>0.66440159448900005</v>
      </c>
      <c r="D109" s="174">
        <v>2.232918066E-2</v>
      </c>
      <c r="E109" s="174">
        <v>1.3734825226000001E-2</v>
      </c>
      <c r="F109" s="174">
        <v>1.0167706506000001E-2</v>
      </c>
      <c r="G109" s="172" t="s">
        <v>221</v>
      </c>
    </row>
    <row r="110" spans="1:7">
      <c r="A110" s="176" t="s">
        <v>304</v>
      </c>
      <c r="B110" s="177">
        <v>4131.7299999999996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334.57670000000002</v>
      </c>
      <c r="C112" s="173">
        <v>2.2533846901999999E-2</v>
      </c>
      <c r="D112" s="173">
        <v>2.7214846009999999E-3</v>
      </c>
      <c r="E112" s="173">
        <v>1.6740029970000001E-3</v>
      </c>
      <c r="F112" s="173">
        <v>1.2392419180000001E-3</v>
      </c>
      <c r="G112" s="169" t="s">
        <v>227</v>
      </c>
    </row>
    <row r="113" spans="1:7">
      <c r="A113" s="148" t="s">
        <v>223</v>
      </c>
      <c r="B113" s="180">
        <v>858.21050000000002</v>
      </c>
      <c r="C113" s="182">
        <v>5.7800749474000004E-2</v>
      </c>
      <c r="D113" s="182">
        <v>6.9807809680000003E-3</v>
      </c>
      <c r="E113" s="182">
        <v>4.2939240810000003E-3</v>
      </c>
      <c r="F113" s="182">
        <v>3.1787342829999996E-3</v>
      </c>
      <c r="G113" s="181" t="s">
        <v>228</v>
      </c>
    </row>
    <row r="114" spans="1:7">
      <c r="A114" s="148" t="s">
        <v>224</v>
      </c>
      <c r="B114" s="180">
        <v>1526.4884</v>
      </c>
      <c r="C114" s="182">
        <v>0.102809478075</v>
      </c>
      <c r="D114" s="182">
        <v>1.2416628754E-2</v>
      </c>
      <c r="E114" s="182">
        <v>7.6375496460000004E-3</v>
      </c>
      <c r="F114" s="182">
        <v>5.6539753470000002E-3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0.37182555055500005</v>
      </c>
      <c r="D115" s="165"/>
      <c r="E115" s="165"/>
      <c r="F115" s="182">
        <v>2.0448430782E-2</v>
      </c>
      <c r="G115" s="181" t="s">
        <v>230</v>
      </c>
    </row>
    <row r="116" spans="1:7">
      <c r="A116" s="170" t="s">
        <v>226</v>
      </c>
      <c r="B116" s="171">
        <v>6607.6975000000002</v>
      </c>
      <c r="C116" s="174">
        <v>0.44503052316399999</v>
      </c>
      <c r="D116" s="174">
        <v>5.3747756468999999E-2</v>
      </c>
      <c r="E116" s="174">
        <v>3.3060596923999999E-2</v>
      </c>
      <c r="F116" s="174">
        <v>2.4474315536000001E-2</v>
      </c>
      <c r="G116" s="172" t="s">
        <v>231</v>
      </c>
    </row>
    <row r="117" spans="1:7">
      <c r="A117" s="176" t="s">
        <v>305</v>
      </c>
      <c r="B117" s="177">
        <v>14847.74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1720.403</v>
      </c>
      <c r="C119" s="188">
        <v>1.000001743781</v>
      </c>
      <c r="D119" s="189"/>
      <c r="E119" s="188">
        <v>8.6077714859999991E-3</v>
      </c>
      <c r="F119" s="188">
        <v>6.3722175339999999E-3</v>
      </c>
      <c r="G119" s="187" t="s">
        <v>233</v>
      </c>
    </row>
    <row r="120" spans="1:7">
      <c r="A120" s="176" t="s">
        <v>306</v>
      </c>
      <c r="B120" s="177">
        <v>1720.4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315.80790000000002</v>
      </c>
      <c r="C122" s="173">
        <v>0.38244977293399995</v>
      </c>
      <c r="D122" s="183"/>
      <c r="E122" s="173">
        <v>1.5800961960000001E-3</v>
      </c>
      <c r="F122" s="173">
        <v>1.1697239759999999E-3</v>
      </c>
      <c r="G122" s="169" t="s">
        <v>236</v>
      </c>
    </row>
    <row r="123" spans="1:7">
      <c r="A123" s="170" t="s">
        <v>235</v>
      </c>
      <c r="B123" s="171">
        <v>509.94</v>
      </c>
      <c r="C123" s="174">
        <v>0.61754768392400006</v>
      </c>
      <c r="D123" s="184"/>
      <c r="E123" s="174">
        <v>2.5514062640000002E-3</v>
      </c>
      <c r="F123" s="174">
        <v>1.8887717640000002E-3</v>
      </c>
      <c r="G123" s="172" t="s">
        <v>237</v>
      </c>
    </row>
    <row r="124" spans="1:7">
      <c r="A124" s="176" t="s">
        <v>307</v>
      </c>
      <c r="B124" s="177">
        <v>825.75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248.9581</v>
      </c>
      <c r="C126" s="173">
        <v>6.2351242839999996E-3</v>
      </c>
      <c r="D126" s="183"/>
      <c r="E126" s="173">
        <v>1.2456235160000001E-3</v>
      </c>
      <c r="F126" s="173">
        <v>9.221183469999999E-4</v>
      </c>
      <c r="G126" s="169" t="s">
        <v>265</v>
      </c>
    </row>
    <row r="127" spans="1:7">
      <c r="A127" s="148" t="s">
        <v>239</v>
      </c>
      <c r="B127" s="180">
        <v>326.30680000000001</v>
      </c>
      <c r="C127" s="182">
        <v>8.1723127410000002E-3</v>
      </c>
      <c r="D127" s="165"/>
      <c r="E127" s="182">
        <v>1.6326258260000001E-3</v>
      </c>
      <c r="F127" s="182">
        <v>1.208610955E-3</v>
      </c>
      <c r="G127" s="181" t="s">
        <v>266</v>
      </c>
    </row>
    <row r="128" spans="1:7">
      <c r="A128" s="148" t="s">
        <v>240</v>
      </c>
      <c r="B128" s="180">
        <v>350.7801</v>
      </c>
      <c r="C128" s="182">
        <v>8.7852434599999998E-3</v>
      </c>
      <c r="D128" s="165"/>
      <c r="E128" s="182">
        <v>1.7550742139999999E-3</v>
      </c>
      <c r="F128" s="182">
        <v>1.2992578509999999E-3</v>
      </c>
      <c r="G128" s="181" t="s">
        <v>267</v>
      </c>
    </row>
    <row r="129" spans="1:7">
      <c r="A129" s="148" t="s">
        <v>241</v>
      </c>
      <c r="B129" s="180">
        <v>379.20609999999999</v>
      </c>
      <c r="C129" s="182">
        <v>9.497169053E-3</v>
      </c>
      <c r="D129" s="165"/>
      <c r="E129" s="182">
        <v>1.8972993280000001E-3</v>
      </c>
      <c r="F129" s="182">
        <v>1.404545191E-3</v>
      </c>
      <c r="G129" s="181" t="s">
        <v>268</v>
      </c>
    </row>
    <row r="130" spans="1:7">
      <c r="A130" s="148" t="s">
        <v>242</v>
      </c>
      <c r="B130" s="180">
        <v>389.60390000000001</v>
      </c>
      <c r="C130" s="182">
        <v>9.7575806449999997E-3</v>
      </c>
      <c r="D130" s="165"/>
      <c r="E130" s="182">
        <v>1.9493231189999999E-3</v>
      </c>
      <c r="F130" s="182">
        <v>1.443057704E-3</v>
      </c>
      <c r="G130" s="181" t="s">
        <v>269</v>
      </c>
    </row>
    <row r="131" spans="1:7">
      <c r="A131" s="148" t="s">
        <v>243</v>
      </c>
      <c r="B131" s="180">
        <v>391.22949999999997</v>
      </c>
      <c r="C131" s="182">
        <v>9.7982935930000011E-3</v>
      </c>
      <c r="D131" s="165"/>
      <c r="E131" s="182">
        <v>1.9574565580000002E-3</v>
      </c>
      <c r="F131" s="182">
        <v>1.4490787799999998E-3</v>
      </c>
      <c r="G131" s="181" t="s">
        <v>270</v>
      </c>
    </row>
    <row r="132" spans="1:7">
      <c r="A132" s="148" t="s">
        <v>244</v>
      </c>
      <c r="B132" s="180">
        <v>446.47089999999997</v>
      </c>
      <c r="C132" s="182">
        <v>1.1181807504000002E-2</v>
      </c>
      <c r="D132" s="165"/>
      <c r="E132" s="182">
        <v>2.2338483959999998E-3</v>
      </c>
      <c r="F132" s="182">
        <v>1.6536879430000002E-3</v>
      </c>
      <c r="G132" s="181" t="s">
        <v>271</v>
      </c>
    </row>
    <row r="133" spans="1:7">
      <c r="A133" s="148" t="s">
        <v>245</v>
      </c>
      <c r="B133" s="180">
        <v>473.93220000000002</v>
      </c>
      <c r="C133" s="182">
        <v>1.1869572306E-2</v>
      </c>
      <c r="D133" s="165"/>
      <c r="E133" s="182">
        <v>2.3712467819999999E-3</v>
      </c>
      <c r="F133" s="182">
        <v>1.755402121E-3</v>
      </c>
      <c r="G133" s="181" t="s">
        <v>272</v>
      </c>
    </row>
    <row r="134" spans="1:7">
      <c r="A134" s="148" t="s">
        <v>246</v>
      </c>
      <c r="B134" s="180">
        <v>589.49519999999995</v>
      </c>
      <c r="C134" s="182">
        <v>1.4763833098000001E-2</v>
      </c>
      <c r="D134" s="165"/>
      <c r="E134" s="182">
        <v>2.9494484570000003E-3</v>
      </c>
      <c r="F134" s="182">
        <v>2.1834370490000001E-3</v>
      </c>
      <c r="G134" s="181" t="s">
        <v>273</v>
      </c>
    </row>
    <row r="135" spans="1:7">
      <c r="A135" s="148" t="s">
        <v>247</v>
      </c>
      <c r="B135" s="180">
        <v>612.46579999999994</v>
      </c>
      <c r="C135" s="182">
        <v>1.5339128883999999E-2</v>
      </c>
      <c r="D135" s="165"/>
      <c r="E135" s="182">
        <v>3.064378317E-3</v>
      </c>
      <c r="F135" s="182">
        <v>2.2685180799999999E-3</v>
      </c>
      <c r="G135" s="181" t="s">
        <v>274</v>
      </c>
    </row>
    <row r="136" spans="1:7">
      <c r="A136" s="148" t="s">
        <v>248</v>
      </c>
      <c r="B136" s="180">
        <v>679.3143</v>
      </c>
      <c r="C136" s="182">
        <v>1.7013341153999998E-2</v>
      </c>
      <c r="D136" s="165"/>
      <c r="E136" s="182">
        <v>3.398844493E-3</v>
      </c>
      <c r="F136" s="182">
        <v>2.5161188940000002E-3</v>
      </c>
      <c r="G136" s="181" t="s">
        <v>275</v>
      </c>
    </row>
    <row r="137" spans="1:7">
      <c r="A137" s="148" t="s">
        <v>249</v>
      </c>
      <c r="B137" s="180">
        <v>743.70730000000003</v>
      </c>
      <c r="C137" s="182">
        <v>1.8626055735000001E-2</v>
      </c>
      <c r="D137" s="165"/>
      <c r="E137" s="182">
        <v>3.721024952E-3</v>
      </c>
      <c r="F137" s="182">
        <v>2.7546247579999998E-3</v>
      </c>
      <c r="G137" s="181" t="s">
        <v>276</v>
      </c>
    </row>
    <row r="138" spans="1:7">
      <c r="A138" s="148" t="s">
        <v>250</v>
      </c>
      <c r="B138" s="180">
        <v>792.24699999999996</v>
      </c>
      <c r="C138" s="182">
        <v>1.9841726412999999E-2</v>
      </c>
      <c r="D138" s="165"/>
      <c r="E138" s="182">
        <v>3.9638858669999999E-3</v>
      </c>
      <c r="F138" s="182">
        <v>2.9344114290000001E-3</v>
      </c>
      <c r="G138" s="181" t="s">
        <v>277</v>
      </c>
    </row>
    <row r="139" spans="1:7">
      <c r="A139" s="148" t="s">
        <v>251</v>
      </c>
      <c r="B139" s="180">
        <v>1007.9791</v>
      </c>
      <c r="C139" s="182">
        <v>2.5244709708999998E-2</v>
      </c>
      <c r="D139" s="165"/>
      <c r="E139" s="182">
        <v>5.0432682080000001E-3</v>
      </c>
      <c r="F139" s="182">
        <v>3.7334636680000002E-3</v>
      </c>
      <c r="G139" s="181" t="s">
        <v>278</v>
      </c>
    </row>
    <row r="140" spans="1:7">
      <c r="A140" s="148" t="s">
        <v>252</v>
      </c>
      <c r="B140" s="180">
        <v>1309.21</v>
      </c>
      <c r="C140" s="182">
        <v>3.2788999690000001E-2</v>
      </c>
      <c r="D140" s="165"/>
      <c r="E140" s="182">
        <v>6.5504306300000004E-3</v>
      </c>
      <c r="F140" s="182">
        <v>4.8491957509999998E-3</v>
      </c>
      <c r="G140" s="181" t="s">
        <v>279</v>
      </c>
    </row>
    <row r="141" spans="1:7">
      <c r="A141" s="148" t="s">
        <v>253</v>
      </c>
      <c r="B141" s="180">
        <v>1322.9068</v>
      </c>
      <c r="C141" s="182">
        <v>3.3132034322000001E-2</v>
      </c>
      <c r="D141" s="165"/>
      <c r="E141" s="182">
        <v>6.61896046E-3</v>
      </c>
      <c r="F141" s="182">
        <v>4.8999274630000004E-3</v>
      </c>
      <c r="G141" s="181" t="s">
        <v>280</v>
      </c>
    </row>
    <row r="142" spans="1:7">
      <c r="A142" s="148" t="s">
        <v>254</v>
      </c>
      <c r="B142" s="180">
        <v>1435.4867999999999</v>
      </c>
      <c r="C142" s="182">
        <v>3.5951586255000001E-2</v>
      </c>
      <c r="D142" s="165"/>
      <c r="E142" s="182">
        <v>7.1822371539999996E-3</v>
      </c>
      <c r="F142" s="182">
        <v>5.3169136279999996E-3</v>
      </c>
      <c r="G142" s="181" t="s">
        <v>281</v>
      </c>
    </row>
    <row r="143" spans="1:7">
      <c r="A143" s="148" t="s">
        <v>255</v>
      </c>
      <c r="B143" s="180">
        <v>1570.9621999999999</v>
      </c>
      <c r="C143" s="182">
        <v>3.9344550599000001E-2</v>
      </c>
      <c r="D143" s="165"/>
      <c r="E143" s="182">
        <v>7.860067456E-3</v>
      </c>
      <c r="F143" s="182">
        <v>5.81870229E-3</v>
      </c>
      <c r="G143" s="181" t="s">
        <v>282</v>
      </c>
    </row>
    <row r="144" spans="1:7">
      <c r="A144" s="148" t="s">
        <v>256</v>
      </c>
      <c r="B144" s="180">
        <v>1775.7701999999999</v>
      </c>
      <c r="C144" s="182">
        <v>4.4473941183999999E-2</v>
      </c>
      <c r="D144" s="165"/>
      <c r="E144" s="182">
        <v>8.8847927449999999E-3</v>
      </c>
      <c r="F144" s="182">
        <v>6.5772926490000007E-3</v>
      </c>
      <c r="G144" s="181" t="s">
        <v>283</v>
      </c>
    </row>
    <row r="145" spans="1:7">
      <c r="A145" s="148" t="s">
        <v>257</v>
      </c>
      <c r="B145" s="180">
        <v>1923.0931</v>
      </c>
      <c r="C145" s="182">
        <v>4.8163624675000002E-2</v>
      </c>
      <c r="D145" s="165"/>
      <c r="E145" s="182">
        <v>9.6219001890000006E-3</v>
      </c>
      <c r="F145" s="182">
        <v>7.1229633820000006E-3</v>
      </c>
      <c r="G145" s="181" t="s">
        <v>284</v>
      </c>
    </row>
    <row r="146" spans="1:7">
      <c r="A146" s="148" t="s">
        <v>258</v>
      </c>
      <c r="B146" s="180">
        <v>1924.0541000000001</v>
      </c>
      <c r="C146" s="182">
        <v>4.8187692798999995E-2</v>
      </c>
      <c r="D146" s="165"/>
      <c r="E146" s="182">
        <v>9.626708405E-3</v>
      </c>
      <c r="F146" s="182">
        <v>7.1265228399999998E-3</v>
      </c>
      <c r="G146" s="181" t="s">
        <v>285</v>
      </c>
    </row>
    <row r="147" spans="1:7">
      <c r="A147" s="148" t="s">
        <v>259</v>
      </c>
      <c r="B147" s="180">
        <v>1943.2892999999999</v>
      </c>
      <c r="C147" s="182">
        <v>4.8669435961999997E-2</v>
      </c>
      <c r="D147" s="165"/>
      <c r="E147" s="182">
        <v>9.7229487659999999E-3</v>
      </c>
      <c r="F147" s="182">
        <v>7.1977682850000004E-3</v>
      </c>
      <c r="G147" s="181" t="s">
        <v>286</v>
      </c>
    </row>
    <row r="148" spans="1:7">
      <c r="A148" s="148" t="s">
        <v>260</v>
      </c>
      <c r="B148" s="180">
        <v>2072.2622999999999</v>
      </c>
      <c r="C148" s="182">
        <v>5.1899548515999996E-2</v>
      </c>
      <c r="D148" s="165"/>
      <c r="E148" s="182">
        <v>1.0368245311E-2</v>
      </c>
      <c r="F148" s="182">
        <v>7.6754726440000001E-3</v>
      </c>
      <c r="G148" s="181" t="s">
        <v>287</v>
      </c>
    </row>
    <row r="149" spans="1:7">
      <c r="A149" s="148" t="s">
        <v>261</v>
      </c>
      <c r="B149" s="180">
        <v>2158.8595</v>
      </c>
      <c r="C149" s="182">
        <v>5.4068364492000004E-2</v>
      </c>
      <c r="D149" s="165"/>
      <c r="E149" s="182">
        <v>1.0801521065999999E-2</v>
      </c>
      <c r="F149" s="182">
        <v>7.9962208619999992E-3</v>
      </c>
      <c r="G149" s="181" t="s">
        <v>288</v>
      </c>
    </row>
    <row r="150" spans="1:7">
      <c r="A150" s="148" t="s">
        <v>262</v>
      </c>
      <c r="B150" s="180">
        <v>4655.8937999999998</v>
      </c>
      <c r="C150" s="182">
        <v>0.116606274292</v>
      </c>
      <c r="D150" s="165"/>
      <c r="E150" s="182">
        <v>2.3295047667999998E-2</v>
      </c>
      <c r="F150" s="182">
        <v>1.7245010680999998E-2</v>
      </c>
      <c r="G150" s="181" t="s">
        <v>289</v>
      </c>
    </row>
    <row r="151" spans="1:7">
      <c r="A151" s="148" t="s">
        <v>263</v>
      </c>
      <c r="B151" s="180">
        <v>5030.2165999999997</v>
      </c>
      <c r="C151" s="182">
        <v>0.125981141711</v>
      </c>
      <c r="D151" s="165"/>
      <c r="E151" s="182">
        <v>2.5167914156000001E-2</v>
      </c>
      <c r="F151" s="182">
        <v>1.8631468569000002E-2</v>
      </c>
      <c r="G151" s="181" t="s">
        <v>290</v>
      </c>
    </row>
    <row r="152" spans="1:7">
      <c r="A152" s="170" t="s">
        <v>264</v>
      </c>
      <c r="B152" s="171">
        <v>5374.6256000000003</v>
      </c>
      <c r="C152" s="174">
        <v>0.13460682177300001</v>
      </c>
      <c r="D152" s="184"/>
      <c r="E152" s="174">
        <v>2.6891111552E-2</v>
      </c>
      <c r="F152" s="174">
        <v>1.9907128438999999E-2</v>
      </c>
      <c r="G152" s="172" t="s">
        <v>291</v>
      </c>
    </row>
    <row r="153" spans="1:7">
      <c r="A153" s="176" t="s">
        <v>308</v>
      </c>
      <c r="B153" s="177">
        <v>39928.33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17/09/2026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978.21669999999995</v>
      </c>
      <c r="C6" s="173">
        <v>0.8</v>
      </c>
      <c r="D6" s="168">
        <v>782.57330000000002</v>
      </c>
      <c r="E6" s="173">
        <v>0.01</v>
      </c>
      <c r="F6" s="169" t="s">
        <v>83</v>
      </c>
    </row>
    <row r="7" spans="1:6">
      <c r="A7" s="148" t="s">
        <v>71</v>
      </c>
      <c r="B7" s="180">
        <v>1183.7206000000001</v>
      </c>
      <c r="C7" s="182">
        <v>0.85</v>
      </c>
      <c r="D7" s="180">
        <v>1006.1625</v>
      </c>
      <c r="E7" s="182">
        <v>0.01</v>
      </c>
      <c r="F7" s="181" t="s">
        <v>84</v>
      </c>
    </row>
    <row r="8" spans="1:6">
      <c r="A8" s="148" t="s">
        <v>72</v>
      </c>
      <c r="B8" s="180">
        <v>1509.4860000000001</v>
      </c>
      <c r="C8" s="182">
        <v>0.9</v>
      </c>
      <c r="D8" s="180">
        <v>1358.5373999999999</v>
      </c>
      <c r="E8" s="182">
        <v>0.01</v>
      </c>
      <c r="F8" s="181" t="s">
        <v>85</v>
      </c>
    </row>
    <row r="9" spans="1:6">
      <c r="A9" s="148" t="s">
        <v>74</v>
      </c>
      <c r="B9" s="180">
        <v>2740.8778000000002</v>
      </c>
      <c r="C9" s="182">
        <v>0.3</v>
      </c>
      <c r="D9" s="180">
        <v>822.26329999999996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5100.2866000000004</v>
      </c>
      <c r="C10" s="182">
        <v>0.8</v>
      </c>
      <c r="D10" s="180">
        <v>4080.2293</v>
      </c>
      <c r="E10" s="182">
        <v>0.04</v>
      </c>
      <c r="F10" s="181" t="s">
        <v>88</v>
      </c>
    </row>
    <row r="11" spans="1:6">
      <c r="A11" s="170" t="s">
        <v>76</v>
      </c>
      <c r="B11" s="171">
        <v>6118.3834999999999</v>
      </c>
      <c r="C11" s="174">
        <v>1</v>
      </c>
      <c r="D11" s="171">
        <v>6118.3834999999999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17630.97</v>
      </c>
      <c r="C12" s="179"/>
      <c r="D12" s="177">
        <v>14168.15</v>
      </c>
      <c r="E12" s="178">
        <v>0.13</v>
      </c>
      <c r="F12" s="175"/>
    </row>
    <row r="14" spans="1:6">
      <c r="A14" s="185" t="s">
        <v>120</v>
      </c>
      <c r="B14" s="186">
        <v>343.67559999999997</v>
      </c>
      <c r="C14" s="188">
        <v>0.9</v>
      </c>
      <c r="D14" s="186">
        <v>309.30810000000002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343.68</v>
      </c>
      <c r="C15" s="179"/>
      <c r="D15" s="177">
        <v>309.31</v>
      </c>
      <c r="E15" s="178">
        <v>0</v>
      </c>
      <c r="F15" s="175"/>
    </row>
    <row r="17" spans="1:6">
      <c r="A17" s="167" t="s">
        <v>129</v>
      </c>
      <c r="B17" s="168">
        <v>3131.636</v>
      </c>
      <c r="C17" s="173">
        <v>0.4</v>
      </c>
      <c r="D17" s="168">
        <v>1252.655</v>
      </c>
      <c r="E17" s="173">
        <v>0.01</v>
      </c>
      <c r="F17" s="169" t="s">
        <v>132</v>
      </c>
    </row>
    <row r="18" spans="1:6">
      <c r="A18" s="170" t="s">
        <v>130</v>
      </c>
      <c r="B18" s="171">
        <v>7750</v>
      </c>
      <c r="C18" s="174">
        <v>0.65</v>
      </c>
      <c r="D18" s="171">
        <v>5037.5</v>
      </c>
      <c r="E18" s="174">
        <v>0.05</v>
      </c>
      <c r="F18" s="172" t="s">
        <v>133</v>
      </c>
    </row>
    <row r="19" spans="1:6">
      <c r="A19" s="176" t="s">
        <v>311</v>
      </c>
      <c r="B19" s="177">
        <v>10881.64</v>
      </c>
      <c r="C19" s="179"/>
      <c r="D19" s="177">
        <v>6290.16</v>
      </c>
      <c r="E19" s="178">
        <v>0.06</v>
      </c>
      <c r="F19" s="175"/>
    </row>
    <row r="21" spans="1:6">
      <c r="A21" s="167" t="s">
        <v>140</v>
      </c>
      <c r="B21" s="168">
        <v>1006.463</v>
      </c>
      <c r="C21" s="173">
        <v>1</v>
      </c>
      <c r="D21" s="168">
        <v>1006.4633</v>
      </c>
      <c r="E21" s="173">
        <v>0.01</v>
      </c>
      <c r="F21" s="169" t="s">
        <v>152</v>
      </c>
    </row>
    <row r="22" spans="1:6">
      <c r="A22" s="148" t="s">
        <v>142</v>
      </c>
      <c r="B22" s="180">
        <v>1292.9380000000001</v>
      </c>
      <c r="C22" s="182">
        <v>0.4</v>
      </c>
      <c r="D22" s="180">
        <v>517.17520000000002</v>
      </c>
      <c r="E22" s="182">
        <v>0</v>
      </c>
      <c r="F22" s="181" t="s">
        <v>154</v>
      </c>
    </row>
    <row r="23" spans="1:6">
      <c r="A23" s="148" t="s">
        <v>143</v>
      </c>
      <c r="B23" s="180">
        <v>1865.5260000000001</v>
      </c>
      <c r="C23" s="182">
        <v>0.5</v>
      </c>
      <c r="D23" s="180">
        <v>932.76319999999998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2122.172</v>
      </c>
      <c r="C24" s="182">
        <v>0.45</v>
      </c>
      <c r="D24" s="180">
        <v>954.97760000000005</v>
      </c>
      <c r="E24" s="182">
        <v>0.01</v>
      </c>
      <c r="F24" s="181" t="s">
        <v>156</v>
      </c>
    </row>
    <row r="25" spans="1:6">
      <c r="A25" s="148" t="s">
        <v>145</v>
      </c>
      <c r="B25" s="180">
        <v>2126.9549999999999</v>
      </c>
      <c r="C25" s="182">
        <v>0.3</v>
      </c>
      <c r="D25" s="180">
        <v>638.08659999999998</v>
      </c>
      <c r="E25" s="182">
        <v>0.01</v>
      </c>
      <c r="F25" s="181" t="s">
        <v>157</v>
      </c>
    </row>
    <row r="26" spans="1:6">
      <c r="A26" s="148" t="s">
        <v>146</v>
      </c>
      <c r="B26" s="180">
        <v>5102.8509999999997</v>
      </c>
      <c r="C26" s="182">
        <v>0.6</v>
      </c>
      <c r="D26" s="180">
        <v>3061.7105000000001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5366.8559999999998</v>
      </c>
      <c r="C27" s="182">
        <v>0.5</v>
      </c>
      <c r="D27" s="180">
        <v>2683.4281999999998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10590.914000000001</v>
      </c>
      <c r="C28" s="182">
        <v>0.75</v>
      </c>
      <c r="D28" s="180">
        <v>7943.1859000000004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13637.21</v>
      </c>
      <c r="C29" s="174">
        <v>0.85</v>
      </c>
      <c r="D29" s="171">
        <v>10655.549300000001</v>
      </c>
      <c r="E29" s="174">
        <v>0.1</v>
      </c>
      <c r="F29" s="172" t="s">
        <v>161</v>
      </c>
    </row>
    <row r="30" spans="1:6">
      <c r="A30" s="176" t="s">
        <v>312</v>
      </c>
      <c r="B30" s="177">
        <v>43111.89</v>
      </c>
      <c r="C30" s="179"/>
      <c r="D30" s="177">
        <v>28393.34</v>
      </c>
      <c r="E30" s="178">
        <v>0.27</v>
      </c>
      <c r="F30" s="175"/>
    </row>
    <row r="32" spans="1:6">
      <c r="A32" s="167" t="s">
        <v>168</v>
      </c>
      <c r="B32" s="168">
        <v>813.86289999999997</v>
      </c>
      <c r="C32" s="173">
        <v>0.6</v>
      </c>
      <c r="D32" s="168">
        <v>488.31779999999998</v>
      </c>
      <c r="E32" s="173">
        <v>0</v>
      </c>
      <c r="F32" s="169" t="s">
        <v>193</v>
      </c>
    </row>
    <row r="33" spans="1:6">
      <c r="A33" s="148" t="s">
        <v>169</v>
      </c>
      <c r="B33" s="180">
        <v>1350.5145</v>
      </c>
      <c r="C33" s="182">
        <v>1</v>
      </c>
      <c r="D33" s="180">
        <v>1350.5145</v>
      </c>
      <c r="E33" s="182">
        <v>0.01</v>
      </c>
      <c r="F33" s="181" t="s">
        <v>194</v>
      </c>
    </row>
    <row r="34" spans="1:6">
      <c r="A34" s="148" t="s">
        <v>170</v>
      </c>
      <c r="B34" s="180">
        <v>1362.3006</v>
      </c>
      <c r="C34" s="182">
        <v>1</v>
      </c>
      <c r="D34" s="180">
        <v>1362.3006</v>
      </c>
      <c r="E34" s="182">
        <v>0.01</v>
      </c>
      <c r="F34" s="181" t="s">
        <v>195</v>
      </c>
    </row>
    <row r="35" spans="1:6">
      <c r="A35" s="148" t="s">
        <v>171</v>
      </c>
      <c r="B35" s="180">
        <v>1445.8009</v>
      </c>
      <c r="C35" s="182">
        <v>0.9</v>
      </c>
      <c r="D35" s="180">
        <v>1301.2208000000001</v>
      </c>
      <c r="E35" s="182">
        <v>0.01</v>
      </c>
      <c r="F35" s="181" t="s">
        <v>196</v>
      </c>
    </row>
    <row r="36" spans="1:6">
      <c r="A36" s="148" t="s">
        <v>172</v>
      </c>
      <c r="B36" s="180">
        <v>1453.8127999999999</v>
      </c>
      <c r="C36" s="182">
        <v>0.9</v>
      </c>
      <c r="D36" s="180">
        <v>1308.4315999999999</v>
      </c>
      <c r="E36" s="182">
        <v>0.01</v>
      </c>
      <c r="F36" s="181" t="s">
        <v>197</v>
      </c>
    </row>
    <row r="37" spans="1:6">
      <c r="A37" s="148" t="s">
        <v>173</v>
      </c>
      <c r="B37" s="180">
        <v>1708.846</v>
      </c>
      <c r="C37" s="182">
        <v>1</v>
      </c>
      <c r="D37" s="180">
        <v>1708.846</v>
      </c>
      <c r="E37" s="182">
        <v>0.02</v>
      </c>
      <c r="F37" s="181" t="s">
        <v>198</v>
      </c>
    </row>
    <row r="38" spans="1:6">
      <c r="A38" s="148" t="s">
        <v>174</v>
      </c>
      <c r="B38" s="180">
        <v>1903.1546000000001</v>
      </c>
      <c r="C38" s="182">
        <v>1</v>
      </c>
      <c r="D38" s="180">
        <v>1903.1546000000001</v>
      </c>
      <c r="E38" s="182">
        <v>0.02</v>
      </c>
      <c r="F38" s="181" t="s">
        <v>199</v>
      </c>
    </row>
    <row r="39" spans="1:6">
      <c r="A39" s="148" t="s">
        <v>176</v>
      </c>
      <c r="B39" s="180">
        <v>2369.2426</v>
      </c>
      <c r="C39" s="182">
        <v>0.95</v>
      </c>
      <c r="D39" s="180">
        <v>2250.7804999999998</v>
      </c>
      <c r="E39" s="182">
        <v>0.02</v>
      </c>
      <c r="F39" s="181" t="s">
        <v>201</v>
      </c>
    </row>
    <row r="40" spans="1:6">
      <c r="A40" s="148" t="s">
        <v>177</v>
      </c>
      <c r="B40" s="180">
        <v>2383.8670000000002</v>
      </c>
      <c r="C40" s="182">
        <v>1</v>
      </c>
      <c r="D40" s="180">
        <v>2383.8670000000002</v>
      </c>
      <c r="E40" s="182">
        <v>0.02</v>
      </c>
      <c r="F40" s="181" t="s">
        <v>202</v>
      </c>
    </row>
    <row r="41" spans="1:6">
      <c r="A41" s="148" t="s">
        <v>178</v>
      </c>
      <c r="B41" s="180">
        <v>2829.1815999999999</v>
      </c>
      <c r="C41" s="182">
        <v>0.9</v>
      </c>
      <c r="D41" s="180">
        <v>2546.2633999999998</v>
      </c>
      <c r="E41" s="182">
        <v>0.02</v>
      </c>
      <c r="F41" s="181" t="s">
        <v>203</v>
      </c>
    </row>
    <row r="42" spans="1:6">
      <c r="A42" s="148" t="s">
        <v>179</v>
      </c>
      <c r="B42" s="180">
        <v>2832.7183</v>
      </c>
      <c r="C42" s="182">
        <v>1</v>
      </c>
      <c r="D42" s="180">
        <v>2832.7183</v>
      </c>
      <c r="E42" s="182">
        <v>0.03</v>
      </c>
      <c r="F42" s="181" t="s">
        <v>204</v>
      </c>
    </row>
    <row r="43" spans="1:6">
      <c r="A43" s="148" t="s">
        <v>180</v>
      </c>
      <c r="B43" s="180">
        <v>3162.5246000000002</v>
      </c>
      <c r="C43" s="182">
        <v>0.75</v>
      </c>
      <c r="D43" s="180">
        <v>2371.8935000000001</v>
      </c>
      <c r="E43" s="182">
        <v>0.02</v>
      </c>
      <c r="F43" s="181" t="s">
        <v>205</v>
      </c>
    </row>
    <row r="44" spans="1:6">
      <c r="A44" s="148" t="s">
        <v>181</v>
      </c>
      <c r="B44" s="180">
        <v>4849.4404000000004</v>
      </c>
      <c r="C44" s="182">
        <v>1</v>
      </c>
      <c r="D44" s="180">
        <v>4849.4404000000004</v>
      </c>
      <c r="E44" s="182">
        <v>0.05</v>
      </c>
      <c r="F44" s="181" t="s">
        <v>206</v>
      </c>
    </row>
    <row r="45" spans="1:6">
      <c r="A45" s="148" t="s">
        <v>182</v>
      </c>
      <c r="B45" s="180">
        <v>5068.1932999999999</v>
      </c>
      <c r="C45" s="182">
        <v>0.9</v>
      </c>
      <c r="D45" s="180">
        <v>4561.3739999999998</v>
      </c>
      <c r="E45" s="182">
        <v>0.04</v>
      </c>
      <c r="F45" s="181" t="s">
        <v>207</v>
      </c>
    </row>
    <row r="46" spans="1:6">
      <c r="A46" s="148" t="s">
        <v>183</v>
      </c>
      <c r="B46" s="180">
        <v>5119.9766</v>
      </c>
      <c r="C46" s="182">
        <v>0.95</v>
      </c>
      <c r="D46" s="180">
        <v>4863.9777999999997</v>
      </c>
      <c r="E46" s="182">
        <v>0.05</v>
      </c>
      <c r="F46" s="181" t="s">
        <v>208</v>
      </c>
    </row>
    <row r="47" spans="1:6">
      <c r="A47" s="148" t="s">
        <v>184</v>
      </c>
      <c r="B47" s="180">
        <v>5522.3978999999999</v>
      </c>
      <c r="C47" s="182">
        <v>1</v>
      </c>
      <c r="D47" s="180">
        <v>5522.3978999999999</v>
      </c>
      <c r="E47" s="182">
        <v>0.05</v>
      </c>
      <c r="F47" s="181" t="s">
        <v>209</v>
      </c>
    </row>
    <row r="48" spans="1:6">
      <c r="A48" s="170" t="s">
        <v>185</v>
      </c>
      <c r="B48" s="171">
        <v>14822.8928</v>
      </c>
      <c r="C48" s="174">
        <v>0.9</v>
      </c>
      <c r="D48" s="171">
        <v>13340.6036</v>
      </c>
      <c r="E48" s="174">
        <v>0.13</v>
      </c>
      <c r="F48" s="172" t="s">
        <v>210</v>
      </c>
    </row>
    <row r="49" spans="1:6">
      <c r="A49" s="176" t="s">
        <v>313</v>
      </c>
      <c r="B49" s="177">
        <v>58998.73</v>
      </c>
      <c r="C49" s="179"/>
      <c r="D49" s="177">
        <v>54946.1</v>
      </c>
      <c r="E49" s="178">
        <v>0.52</v>
      </c>
      <c r="F49" s="175"/>
    </row>
    <row r="51" spans="1:6">
      <c r="A51" s="167" t="s">
        <v>223</v>
      </c>
      <c r="B51" s="168">
        <v>858.21050000000002</v>
      </c>
      <c r="C51" s="173">
        <v>0.8</v>
      </c>
      <c r="D51" s="168">
        <v>686.5684</v>
      </c>
      <c r="E51" s="173">
        <v>0.01</v>
      </c>
      <c r="F51" s="169" t="s">
        <v>228</v>
      </c>
    </row>
    <row r="52" spans="1:6">
      <c r="A52" s="170" t="s">
        <v>224</v>
      </c>
      <c r="B52" s="171">
        <v>1526.4884</v>
      </c>
      <c r="C52" s="174">
        <v>0.8</v>
      </c>
      <c r="D52" s="171">
        <v>1221.1907000000001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2384.6999999999998</v>
      </c>
      <c r="C53" s="179"/>
      <c r="D53" s="177">
        <v>1907.76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133351.596716122</v>
      </c>
      <c r="C55" s="196"/>
      <c r="D55" s="195">
        <v>106014.81309626601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G6073" s="108" t="e">
        <f>G6072*#REF!/#REF!</f>
        <v>#REF!</v>
      </c>
      <c r="H6073" s="108">
        <f t="shared" si="150"/>
        <v>0</v>
      </c>
      <c r="I6073" s="108">
        <f t="shared" si="151"/>
        <v>0</v>
      </c>
      <c r="J6073" s="108">
        <f t="shared" si="152"/>
        <v>0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G6073" s="108" t="e">
        <f>G6072*#REF!/#REF!</f>
        <v>#REF!</v>
      </c>
      <c r="H6073" s="108">
        <f t="shared" si="150"/>
        <v>0</v>
      </c>
      <c r="I6073" s="108">
        <f t="shared" si="151"/>
        <v>0</v>
      </c>
      <c r="J6073" s="108">
        <f t="shared" si="152"/>
        <v>0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6.7841670451240796E-3</v>
      </c>
      <c r="E31" s="42"/>
      <c r="F31" s="43"/>
      <c r="G31" s="41">
        <f>Indices!F17</f>
        <v>-7.2340030239021497E-2</v>
      </c>
      <c r="H31" s="42"/>
      <c r="I31" s="42"/>
      <c r="J31" s="41">
        <f>Indices!J17</f>
        <v>-0.109533387620946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5.7207763434041103E-2</v>
      </c>
      <c r="E32" s="42"/>
      <c r="F32" s="39"/>
      <c r="G32" s="41">
        <f>Indices!F26</f>
        <v>-3.9931148007175003E-2</v>
      </c>
      <c r="H32" s="42"/>
      <c r="I32" s="42"/>
      <c r="J32" s="41">
        <f>Indices!J26</f>
        <v>-6.4843410411576596E-2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2026-09-18T07:08:39Z</dcterms:modified>
</cp:coreProperties>
</file>