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8F42733-9F8E-4A1A-8ABD-93A9D6101B3C}" xr6:coauthVersionLast="47" xr6:coauthVersionMax="47" xr10:uidLastSave="{00000000-0000-0000-0000-000000000000}"/>
  <bookViews>
    <workbookView xWindow="1170" yWindow="1170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<sst xmlns="http://schemas.openxmlformats.org/spreadsheetml/2006/main" count="461" uniqueCount="315">
  <si>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</si>
  <si>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</si>
  <si>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</si>
  <si>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</si>
  <si>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</si>
  <si>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</si>
  <si>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</si>
  <si>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</si>
  <si>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</si>
  <si>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</si>
  <si>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</si>
  <si>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</si>
  <si>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</si>
  <si>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</si>
  <si>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</si>
  <si>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</si>
  <si>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</si>
  <si>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</si>
  <si>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</si>
  <si>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</si>
  <si>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</si>
  <si>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</si>
  <si>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</si>
  <si>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</si>
  <si>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</si>
  <si>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</si>
  <si>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</si>
  <si>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</si>
  <si>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</si>
  <si>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</si>
  <si>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</si>
  <si>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</si>
  <si>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</si>
  <si>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</si>
  <si>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</si>
  <si>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</si>
  <si>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</si>
  <si>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</si>
  <si>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</si>
  <si>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</si>
  <si>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</si>
  <si>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</si>
  <si>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</si>
  <si>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</si>
  <si>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</si>
  <si>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</si>
  <si>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</si>
  <si>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</si>
  <si>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</si>
  <si>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</si>
  <si>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</si>
  <si>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</si>
  <si>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</si>
  <si>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</si>
  <si>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</si>
  <si>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</si>
  <si>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14-09-2026</t>
  </si>
  <si>
    <t>15/09/2026</t>
  </si>
  <si>
    <t>Variation par rapport au 31/12/2025</t>
  </si>
  <si>
    <t>AU 15/09/2026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</si>
  <si>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</si>
  <si>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</si>
  <si>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</si>
  <si>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</si>
  <si>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</si>
  <si>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</si>
  <si>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</si>
  <si>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</si>
  <si>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</si>
  <si>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</si>
  <si>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</si>
  <si>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</si>
  <si>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</si>
  <si>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</si>
  <si>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</si>
  <si>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</si>
  <si>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</si>
  <si>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</si>
  <si>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</si>
  <si>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</si>
  <si>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</si>
  <si>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</si>
  <si>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</si>
  <si>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</si>
  <si>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</si>
  <si>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</si>
  <si>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</si>
  <si>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</si>
  <si>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</si>
  <si>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</si>
  <si>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</si>
  <si>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</si>
  <si>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</si>
  <si>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</si>
  <si>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</si>
  <si>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</si>
  <si>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</si>
  <si>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</si>
  <si>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</si>
  <si>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</si>
  <si>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</si>
  <si>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</si>
  <si>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</si>
  <si>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</si>
  <si>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</si>
  <si>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</si>
  <si>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</si>
  <si>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</si>
  <si>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</si>
  <si>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</si>
  <si>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</si>
  <si>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</si>
  <si>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</si>
  <si>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</si>
  <si>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</si>
  <si>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</si>
  <si>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</si>
  <si>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</si>
  <si>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</si>
  <si>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</si>
  <si>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</si>
  <si>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</si>
  <si>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</si>
  <si>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</si>
  <si>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</si>
  <si>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</si>
  <si>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</si>
  <si>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</si>
  <si>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</si>
  <si>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</si>
  <si>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</si>
  <si>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</si>
  <si>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</si>
  <si>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</si>
  <si>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</si>
  <si>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</si>
  <si>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</si>
  <si>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</si>
  <si>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</si>
  <si>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</si>
  <si>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</si>
  <si>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</si>
  <si>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</si>
  <si>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</si>
  <si>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</si>
  <si>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</si>
  <si>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</si>
  <si>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</si>
  <si>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</si>
  <si>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</si>
  <si>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</si>
  <si>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</si>
  <si>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</si>
  <si>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</si>
  <si>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</si>
  <si>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</si>
  <si>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</si>
  <si>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</si>
  <si>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</si>
  <si>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</si>
  <si>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</si>
  <si>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</si>
  <si>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</si>
  <si>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</si>
  <si>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</si>
  <si>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</si>
  <si>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</si>
  <si>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</si>
  <si>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</si>
  <si>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</si>
  <si>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</si>
  <si>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</si>
  <si>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</si>
  <si>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</si>
  <si>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</si>
  <si>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</si>
  <si>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</si>
  <si>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</si>
  <si>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</si>
  <si>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</si>
  <si>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</si>
  <si>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</si>
  <si>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</si>
  <si>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</si>
  <si>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</si>
  <si>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</si>
  <si>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</si>
  <si>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</si>
  <si>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</si>
  <si>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</si>
  <si>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</si>
  <si>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</si>
  <si>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</si>
  <si>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</si>
  <si>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</si>
  <si>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</si>
  <si>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</si>
  <si>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</si>
  <si>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</si>
  <si>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</si>
  <si>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</si>
  <si>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</si>
  <si>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</si>
  <si>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</si>
  <si>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</si>
  <si>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</si>
  <si>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</si>
  <si>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</si>
  <si>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</si>
  <si>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</si>
  <si>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</si>
  <si>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</si>
  <si>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</si>
  <si>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</si>
  <si>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</si>
  <si>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</si>
  <si>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</si>
  <si>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</si>
  <si>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</si>
  <si>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</si>
  <si>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</si>
  <si>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</si>
  <si>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</si>
  <si>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</si>
  <si>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</si>
  <si>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</si>
  <si>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</si>
  <si>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</si>
  <si>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</si>
  <si>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</si>
  <si>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</si>
  <si>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</si>
  <si>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</si>
  <si>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</si>
  <si>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</si>
  <si>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</si>
  <si>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</si>
  <si>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</si>
  <si>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</si>
  <si>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</si>
  <si>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</si>
  <si>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</si>
  <si>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Prisma Prop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</si>
  <si>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</si>
  <si>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</si>
  <si>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</si>
  <si>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</si>
  <si>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</si>
  <si>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</si>
  <si>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</si>
  <si>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</si>
  <si>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</si>
  <si>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</si>
  <si>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</si>
  <si>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</si>
  <si>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</si>
  <si>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</si>
  <si>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</si>
  <si>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</si>
  <si>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</si>
  <si>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</si>
  <si>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</si>
  <si>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</si>
  <si>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</si>
  <si>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</si>
  <si>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</si>
  <si>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</si>
  <si>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</si>
  <si>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</si>
  <si>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SE0022062055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</si>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</sst>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1165.8869999999999</v>
      </c>
      <c r="E12" s="14"/>
      <c r="F12" s="154">
        <v>1326.5550000000001</v>
      </c>
      <c r="G12" s="154">
        <v>1376.3779999999999</v>
      </c>
      <c r="H12" s="154">
        <v>1573.607</v>
      </c>
      <c r="I12" s="154">
        <v>1541.981</v>
      </c>
      <c r="J12" s="154">
        <v>1195.3050000000001</v>
      </c>
      <c r="K12" s="149">
        <v>858.75480000000005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1172.376</v>
      </c>
      <c r="E14" s="17"/>
      <c r="F14" s="155">
        <v>1328.55</v>
      </c>
      <c r="G14" s="155">
        <v>1370.413</v>
      </c>
      <c r="H14" s="155">
        <v>1574.009</v>
      </c>
      <c r="I14" s="155">
        <v>1534.011</v>
      </c>
      <c r="J14" s="155">
        <v>1197.8309999999999</v>
      </c>
      <c r="K14" s="150">
        <v>859.3614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5.5657194908253996E-3</v>
      </c>
      <c r="E16" s="21"/>
      <c r="F16" s="156">
        <v>1.50389542838392E-3</v>
      </c>
      <c r="G16" s="156">
        <v>-4.3338385240100398E-3</v>
      </c>
      <c r="H16" s="156">
        <v>2.5546403898824E-4</v>
      </c>
      <c r="I16" s="156">
        <v>-5.1686758786262397E-3</v>
      </c>
      <c r="J16" s="156">
        <v>2.1132681616824502E-3</v>
      </c>
      <c r="K16" s="151">
        <v>7.0637159757347401E-4</v>
      </c>
    </row>
    <row r="17" spans="1:11" s="8" customFormat="1" ht="14.25">
      <c r="A17" s="145" t="s">
        <v>58</v>
      </c>
      <c r="B17" s="130"/>
      <c r="C17" s="22"/>
      <c r="D17" s="151">
        <v>-2.9341075975527499E-3</v>
      </c>
      <c r="E17" s="21"/>
      <c r="F17" s="156">
        <v>-7.8999270020873494E-2</v>
      </c>
      <c r="G17" s="156">
        <v>-0.12947921066924101</v>
      </c>
      <c r="H17" s="156">
        <v>-0.111648345694369</v>
      </c>
      <c r="I17" s="156">
        <v>-0.14086325262135599</v>
      </c>
      <c r="J17" s="156">
        <v>-0.11487224430017</v>
      </c>
      <c r="K17" s="151">
        <v>-0.15128513389488199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3079.2179999999998</v>
      </c>
      <c r="E22" s="29"/>
      <c r="F22" s="154">
        <v>2802.893</v>
      </c>
      <c r="G22" s="154">
        <v>2539.549</v>
      </c>
      <c r="H22" s="154">
        <v>3543.4090000000001</v>
      </c>
      <c r="I22" s="154">
        <v>2896.6030000000001</v>
      </c>
      <c r="J22" s="154">
        <v>2777.5630000000001</v>
      </c>
      <c r="K22" s="149">
        <v>1855.797</v>
      </c>
    </row>
    <row r="23" spans="1:11" s="32" customFormat="1" ht="15.75" customHeight="1">
      <c r="A23" s="145" t="s">
        <v>58</v>
      </c>
      <c r="B23" s="130"/>
      <c r="C23" s="22"/>
      <c r="D23" s="151">
        <v>3.5665192038555303E-2</v>
      </c>
      <c r="E23" s="31"/>
      <c r="F23" s="156">
        <v>-5.9111408751638603E-2</v>
      </c>
      <c r="G23" s="156">
        <v>-0.12947875310992399</v>
      </c>
      <c r="H23" s="156">
        <v>-8.7266375662833906E-2</v>
      </c>
      <c r="I23" s="156">
        <v>-0.14086368528937501</v>
      </c>
      <c r="J23" s="156">
        <v>-8.3437774508697493E-2</v>
      </c>
      <c r="K23" s="151">
        <v>-0.12573503293456301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3652.9580000000001</v>
      </c>
      <c r="E25" s="29"/>
      <c r="F25" s="154">
        <v>3485.8739999999998</v>
      </c>
      <c r="G25" s="154">
        <v>2805.6010000000001</v>
      </c>
      <c r="H25" s="154">
        <v>4630.8370000000004</v>
      </c>
      <c r="I25" s="154">
        <v>3253.377</v>
      </c>
      <c r="J25" s="154">
        <v>3423.7440000000001</v>
      </c>
      <c r="K25" s="149">
        <v>2186.9720000000002</v>
      </c>
    </row>
    <row r="26" spans="1:11" s="32" customFormat="1" ht="15.75" customHeight="1">
      <c r="A26" s="145" t="s">
        <v>58</v>
      </c>
      <c r="B26" s="130"/>
      <c r="C26" s="22"/>
      <c r="D26" s="151">
        <v>4.6336962185067797E-2</v>
      </c>
      <c r="E26" s="31"/>
      <c r="F26" s="156">
        <v>-4.6825370783567397E-2</v>
      </c>
      <c r="G26" s="156">
        <v>-0.12947881068528999</v>
      </c>
      <c r="H26" s="156">
        <v>-7.5105070444082905E-2</v>
      </c>
      <c r="I26" s="156">
        <v>-0.14086356313076001</v>
      </c>
      <c r="J26" s="156">
        <v>-7.0449907105915505E-2</v>
      </c>
      <c r="K26" s="151">
        <v>-0.11385902520003199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1167.0640000000001</v>
      </c>
      <c r="E12" s="154">
        <v>835.67560000000003</v>
      </c>
      <c r="F12" s="154">
        <v>985.54399999999998</v>
      </c>
      <c r="G12" s="154">
        <v>109.0107</v>
      </c>
      <c r="H12" s="154">
        <v>297.7955</v>
      </c>
      <c r="I12" s="154">
        <v>1644.6690000000001</v>
      </c>
      <c r="J12" s="154">
        <v>817.96849999999995</v>
      </c>
      <c r="K12" s="154">
        <v>837.08169999999996</v>
      </c>
      <c r="L12" s="154">
        <v>1088.6790000000001</v>
      </c>
      <c r="M12" s="154">
        <v>4584.2839999999997</v>
      </c>
      <c r="N12" s="154">
        <v>5372.7359999999999</v>
      </c>
      <c r="O12" s="154">
        <v>5042.9480000000003</v>
      </c>
      <c r="P12" s="154">
        <v>3268.8490000000002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1169.2850000000001</v>
      </c>
      <c r="E14" s="155">
        <v>841.02710000000002</v>
      </c>
      <c r="F14" s="155">
        <v>985.57349999999997</v>
      </c>
      <c r="G14" s="155">
        <v>109.2675</v>
      </c>
      <c r="H14" s="155">
        <v>294.26549999999997</v>
      </c>
      <c r="I14" s="155">
        <v>1652.1410000000001</v>
      </c>
      <c r="J14" s="155">
        <v>814.22230000000002</v>
      </c>
      <c r="K14" s="155">
        <v>842.69380000000001</v>
      </c>
      <c r="L14" s="155">
        <v>1095.4010000000001</v>
      </c>
      <c r="M14" s="155">
        <v>4549.9639999999999</v>
      </c>
      <c r="N14" s="155">
        <v>5331.0010000000002</v>
      </c>
      <c r="O14" s="155">
        <v>5060.402</v>
      </c>
      <c r="P14" s="155">
        <v>3285.7220000000002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1.9030661557548601E-3</v>
      </c>
      <c r="E16" s="156">
        <v>6.4038007092703797E-3</v>
      </c>
      <c r="F16" s="156">
        <v>2.9932707215518699E-5</v>
      </c>
      <c r="G16" s="156">
        <v>2.3557320519911299E-3</v>
      </c>
      <c r="H16" s="156">
        <v>-1.1853772135576399E-2</v>
      </c>
      <c r="I16" s="156">
        <v>4.5431633964037E-3</v>
      </c>
      <c r="J16" s="156">
        <v>-4.5798829661533001E-3</v>
      </c>
      <c r="K16" s="156">
        <v>6.7043635047809901E-3</v>
      </c>
      <c r="L16" s="156">
        <v>6.1744554639153702E-3</v>
      </c>
      <c r="M16" s="156">
        <v>-7.4864471747386804E-3</v>
      </c>
      <c r="N16" s="156">
        <v>-7.7679230842534501E-3</v>
      </c>
      <c r="O16" s="156">
        <v>3.4610707863733702E-3</v>
      </c>
      <c r="P16" s="156">
        <v>5.1617557127907601E-3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-0.249219063518307</v>
      </c>
      <c r="E17" s="156">
        <v>-6.3009830332245702E-3</v>
      </c>
      <c r="F17" s="156">
        <v>-9.97315289967593E-2</v>
      </c>
      <c r="G17" s="156">
        <v>-2.6096435326225499E-2</v>
      </c>
      <c r="H17" s="156">
        <v>-0.26665801073800399</v>
      </c>
      <c r="I17" s="156">
        <v>-4.4430203376714002E-2</v>
      </c>
      <c r="J17" s="156">
        <v>-9.2700573760353303E-2</v>
      </c>
      <c r="K17" s="156">
        <v>3.1809019279555303E-2</v>
      </c>
      <c r="L17" s="156">
        <v>1.12470435314036E-2</v>
      </c>
      <c r="M17" s="156">
        <v>-0.17162515140718301</v>
      </c>
      <c r="N17" s="156">
        <v>-0.13658282187225901</v>
      </c>
      <c r="O17" s="156">
        <v>-1.7324589382084098E-2</v>
      </c>
      <c r="P17" s="156">
        <v>-1.21924788425076E-3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2319.8879999999999</v>
      </c>
      <c r="E22" s="154">
        <v>1294.038</v>
      </c>
      <c r="F22" s="154">
        <v>2815.2510000000002</v>
      </c>
      <c r="G22" s="154">
        <v>169.1447</v>
      </c>
      <c r="H22" s="154">
        <v>799.08339999999998</v>
      </c>
      <c r="I22" s="154">
        <v>4319.4359999999997</v>
      </c>
      <c r="J22" s="154">
        <v>2668.5259999999998</v>
      </c>
      <c r="K22" s="154">
        <v>1549.9459999999999</v>
      </c>
      <c r="L22" s="154">
        <v>2005.6489999999999</v>
      </c>
      <c r="M22" s="154">
        <v>9224.6260000000002</v>
      </c>
      <c r="N22" s="154">
        <v>8951.0609999999997</v>
      </c>
      <c r="O22" s="154">
        <v>11474.49</v>
      </c>
      <c r="P22" s="154">
        <v>6683.067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-0.218857159789135</v>
      </c>
      <c r="E23" s="156">
        <v>7.3360558113175801E-3</v>
      </c>
      <c r="F23" s="156">
        <v>-6.9298207624859096E-2</v>
      </c>
      <c r="G23" s="156">
        <v>-6.4548682006253504E-3</v>
      </c>
      <c r="H23" s="156">
        <v>-0.24737820148756801</v>
      </c>
      <c r="I23" s="156">
        <v>-1.0931595316827599E-3</v>
      </c>
      <c r="J23" s="156">
        <v>-6.3952617557250596E-2</v>
      </c>
      <c r="K23" s="156">
        <v>3.2396395412270101E-2</v>
      </c>
      <c r="L23" s="156">
        <v>1.12471777434249E-2</v>
      </c>
      <c r="M23" s="156">
        <v>-0.161113024891718</v>
      </c>
      <c r="N23" s="156">
        <v>-0.13658277979094699</v>
      </c>
      <c r="O23" s="156">
        <v>-2.2928720113105602E-3</v>
      </c>
      <c r="P23" s="156">
        <v>-1.21950727422637E-3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2660.2179999999998</v>
      </c>
      <c r="E25" s="154">
        <v>1515.3869999999999</v>
      </c>
      <c r="F25" s="154">
        <v>3660.491</v>
      </c>
      <c r="G25" s="154">
        <v>182.08160000000001</v>
      </c>
      <c r="H25" s="154">
        <v>1151.4480000000001</v>
      </c>
      <c r="I25" s="154">
        <v>5665.9449999999997</v>
      </c>
      <c r="J25" s="154">
        <v>3820.2510000000002</v>
      </c>
      <c r="K25" s="154">
        <v>1677.4670000000001</v>
      </c>
      <c r="L25" s="154">
        <v>2142.6619999999998</v>
      </c>
      <c r="M25" s="154">
        <v>14803.7</v>
      </c>
      <c r="N25" s="154">
        <v>9827.6460000000006</v>
      </c>
      <c r="O25" s="154">
        <v>13391.71</v>
      </c>
      <c r="P25" s="154">
        <v>7158.1319999999996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-0.20786625590255101</v>
      </c>
      <c r="E26" s="156">
        <v>1.2509145333123899E-2</v>
      </c>
      <c r="F26" s="156">
        <v>-5.3719791277552602E-2</v>
      </c>
      <c r="G26" s="156">
        <v>-9.1907175398941998E-4</v>
      </c>
      <c r="H26" s="156">
        <v>-0.21040678059083301</v>
      </c>
      <c r="I26" s="156">
        <v>1.4376137402215799E-2</v>
      </c>
      <c r="J26" s="156">
        <v>5.5194653935837197E-3</v>
      </c>
      <c r="K26" s="156">
        <v>3.3407916768828802E-2</v>
      </c>
      <c r="L26" s="156">
        <v>1.12472396335526E-2</v>
      </c>
      <c r="M26" s="156">
        <v>-0.15199060548776999</v>
      </c>
      <c r="N26" s="156">
        <v>-0.13658287288764601</v>
      </c>
      <c r="O26" s="156">
        <v>7.92463282057909E-3</v>
      </c>
      <c r="P26" s="156">
        <v>-1.21949994362958E-3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2124.42</v>
      </c>
      <c r="C7" s="173">
        <v>0.49811018157299997</v>
      </c>
      <c r="D7" s="173">
        <v>1.7383473779E-2</v>
      </c>
      <c r="E7" s="173">
        <v>1.0690839702999999E-2</v>
      </c>
      <c r="F7" s="173">
        <v>7.9129865180000009E-3</v>
      </c>
      <c r="G7" s="169" t="s">
        <v>62</v>
      </c>
    </row>
    <row r="8" spans="1:7">
      <c r="A8" s="170" t="s">
        <v>61</v>
      </c>
      <c r="B8" s="171">
        <v>2140.538</v>
      </c>
      <c r="C8" s="174">
        <v>0.50188934948999997</v>
      </c>
      <c r="D8" s="174">
        <v>1.7515362403000001E-2</v>
      </c>
      <c r="E8" s="174">
        <v>1.0771951232000001E-2</v>
      </c>
      <c r="F8" s="174">
        <v>7.9730224419999988E-3</v>
      </c>
      <c r="G8" s="172" t="s">
        <v>63</v>
      </c>
    </row>
    <row r="9" spans="1:7">
      <c r="A9" s="176" t="s">
        <v>293</v>
      </c>
      <c r="B9" s="177">
        <v>4264.96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364.00880000000001</v>
      </c>
      <c r="C11" s="173">
        <v>1.6231972466999998E-2</v>
      </c>
      <c r="D11" s="173">
        <v>2.9785717660000001E-3</v>
      </c>
      <c r="E11" s="173">
        <v>1.8318222059999999E-3</v>
      </c>
      <c r="F11" s="173">
        <v>1.35585088E-3</v>
      </c>
      <c r="G11" s="169" t="s">
        <v>77</v>
      </c>
    </row>
    <row r="12" spans="1:7">
      <c r="A12" s="148" t="s">
        <v>65</v>
      </c>
      <c r="B12" s="180">
        <v>364.81450000000001</v>
      </c>
      <c r="C12" s="182">
        <v>1.6267900445E-2</v>
      </c>
      <c r="D12" s="182">
        <v>2.9851645599999997E-3</v>
      </c>
      <c r="E12" s="182">
        <v>1.8358767759999999E-3</v>
      </c>
      <c r="F12" s="182">
        <v>1.3588519309999999E-3</v>
      </c>
      <c r="G12" s="181" t="s">
        <v>78</v>
      </c>
    </row>
    <row r="13" spans="1:7">
      <c r="A13" s="148" t="s">
        <v>66</v>
      </c>
      <c r="B13" s="180">
        <v>473.46609999999998</v>
      </c>
      <c r="C13" s="182">
        <v>2.1112920069999999E-2</v>
      </c>
      <c r="D13" s="182">
        <v>3.8742270990000001E-3</v>
      </c>
      <c r="E13" s="182">
        <v>2.3826504080000002E-3</v>
      </c>
      <c r="F13" s="182">
        <v>1.7635546949999999E-3</v>
      </c>
      <c r="G13" s="181" t="s">
        <v>79</v>
      </c>
    </row>
    <row r="14" spans="1:7">
      <c r="A14" s="148" t="s">
        <v>67</v>
      </c>
      <c r="B14" s="180">
        <v>516.57550000000003</v>
      </c>
      <c r="C14" s="182">
        <v>2.3035265337E-2</v>
      </c>
      <c r="D14" s="182">
        <v>4.2269780260000001E-3</v>
      </c>
      <c r="E14" s="182">
        <v>2.5995922960000001E-3</v>
      </c>
      <c r="F14" s="182">
        <v>1.924127511E-3</v>
      </c>
      <c r="G14" s="181" t="s">
        <v>80</v>
      </c>
    </row>
    <row r="15" spans="1:7">
      <c r="A15" s="148" t="s">
        <v>68</v>
      </c>
      <c r="B15" s="180">
        <v>546.10630000000003</v>
      </c>
      <c r="C15" s="182">
        <v>2.4352110239E-2</v>
      </c>
      <c r="D15" s="182">
        <v>4.4686194569999995E-3</v>
      </c>
      <c r="E15" s="182">
        <v>2.7482018219999998E-3</v>
      </c>
      <c r="F15" s="182">
        <v>2.0341230969999997E-3</v>
      </c>
      <c r="G15" s="181" t="s">
        <v>81</v>
      </c>
    </row>
    <row r="16" spans="1:7">
      <c r="A16" s="148" t="s">
        <v>69</v>
      </c>
      <c r="B16" s="180">
        <v>570.56349999999998</v>
      </c>
      <c r="C16" s="182">
        <v>2.5442711886999998E-2</v>
      </c>
      <c r="D16" s="182">
        <v>4.6687451829999999E-3</v>
      </c>
      <c r="E16" s="182">
        <v>2.8712791809999997E-3</v>
      </c>
      <c r="F16" s="182">
        <v>2.1252206639999997E-3</v>
      </c>
      <c r="G16" s="181" t="s">
        <v>82</v>
      </c>
    </row>
    <row r="17" spans="1:7">
      <c r="A17" s="148" t="s">
        <v>70</v>
      </c>
      <c r="B17" s="180">
        <v>957.1798</v>
      </c>
      <c r="C17" s="182">
        <v>4.2682803711E-2</v>
      </c>
      <c r="D17" s="182">
        <v>7.8323071500000004E-3</v>
      </c>
      <c r="E17" s="182">
        <v>4.8168703969999997E-3</v>
      </c>
      <c r="F17" s="182">
        <v>3.5652793949999999E-3</v>
      </c>
      <c r="G17" s="181" t="s">
        <v>83</v>
      </c>
    </row>
    <row r="18" spans="1:7">
      <c r="A18" s="148" t="s">
        <v>71</v>
      </c>
      <c r="B18" s="180">
        <v>1167.3773000000001</v>
      </c>
      <c r="C18" s="182">
        <v>5.2055983790000003E-2</v>
      </c>
      <c r="D18" s="182">
        <v>9.5522884760000006E-3</v>
      </c>
      <c r="E18" s="182">
        <v>5.8746592419999999E-3</v>
      </c>
      <c r="F18" s="182">
        <v>4.3482177890000005E-3</v>
      </c>
      <c r="G18" s="181" t="s">
        <v>84</v>
      </c>
    </row>
    <row r="19" spans="1:7">
      <c r="A19" s="148" t="s">
        <v>72</v>
      </c>
      <c r="B19" s="180">
        <v>1469.7011</v>
      </c>
      <c r="C19" s="182">
        <v>6.5537283136999996E-2</v>
      </c>
      <c r="D19" s="182">
        <v>1.2026110908000001E-2</v>
      </c>
      <c r="E19" s="182">
        <v>7.3960605109999996E-3</v>
      </c>
      <c r="F19" s="182">
        <v>5.4743059229999998E-3</v>
      </c>
      <c r="G19" s="181" t="s">
        <v>85</v>
      </c>
    </row>
    <row r="20" spans="1:7">
      <c r="A20" s="148" t="s">
        <v>73</v>
      </c>
      <c r="B20" s="180">
        <v>2154.6758</v>
      </c>
      <c r="C20" s="182">
        <v>9.6081848188000002E-2</v>
      </c>
      <c r="D20" s="182">
        <v>1.7631047661000002E-2</v>
      </c>
      <c r="E20" s="182">
        <v>1.0843097687000001E-2</v>
      </c>
      <c r="F20" s="182">
        <v>8.0256825659999996E-3</v>
      </c>
      <c r="G20" s="181" t="s">
        <v>86</v>
      </c>
    </row>
    <row r="21" spans="1:7">
      <c r="A21" s="148" t="s">
        <v>74</v>
      </c>
      <c r="B21" s="180">
        <v>2690.2363999999998</v>
      </c>
      <c r="C21" s="182">
        <v>0.119963701906</v>
      </c>
      <c r="D21" s="182">
        <v>2.2013374905999999E-2</v>
      </c>
      <c r="E21" s="182">
        <v>1.3538229783E-2</v>
      </c>
      <c r="F21" s="182">
        <v>1.0020525303000001E-2</v>
      </c>
      <c r="G21" s="181" t="s">
        <v>87</v>
      </c>
    </row>
    <row r="22" spans="1:7">
      <c r="A22" s="148" t="s">
        <v>75</v>
      </c>
      <c r="B22" s="180">
        <v>5027.7019</v>
      </c>
      <c r="C22" s="182">
        <v>0.22419655462400001</v>
      </c>
      <c r="D22" s="182">
        <v>4.1140134317000004E-2</v>
      </c>
      <c r="E22" s="182">
        <v>2.5301190482999999E-2</v>
      </c>
      <c r="F22" s="182">
        <v>1.8727058374000002E-2</v>
      </c>
      <c r="G22" s="181" t="s">
        <v>88</v>
      </c>
    </row>
    <row r="23" spans="1:7">
      <c r="A23" s="170" t="s">
        <v>76</v>
      </c>
      <c r="B23" s="171">
        <v>6123.0150999999996</v>
      </c>
      <c r="C23" s="174">
        <v>0.27303903784200001</v>
      </c>
      <c r="D23" s="174">
        <v>5.0102744484999996E-2</v>
      </c>
      <c r="E23" s="174">
        <v>3.0813197452E-2</v>
      </c>
      <c r="F23" s="174">
        <v>2.2806853605E-2</v>
      </c>
      <c r="G23" s="172" t="s">
        <v>89</v>
      </c>
    </row>
    <row r="24" spans="1:7">
      <c r="A24" s="176" t="s">
        <v>294</v>
      </c>
      <c r="B24" s="177">
        <v>22425.42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278.33730000000003</v>
      </c>
      <c r="C26" s="173">
        <v>7.9750728559999998E-3</v>
      </c>
      <c r="D26" s="183"/>
      <c r="E26" s="173">
        <v>1.4006926400000001E-3</v>
      </c>
      <c r="F26" s="173">
        <v>1.0367438180000001E-3</v>
      </c>
      <c r="G26" s="169" t="s">
        <v>105</v>
      </c>
    </row>
    <row r="27" spans="1:7">
      <c r="A27" s="148" t="s">
        <v>91</v>
      </c>
      <c r="B27" s="180">
        <v>424.79629999999997</v>
      </c>
      <c r="C27" s="182">
        <v>1.2171496388000001E-2</v>
      </c>
      <c r="D27" s="165"/>
      <c r="E27" s="182">
        <v>2.1377266030000001E-3</v>
      </c>
      <c r="F27" s="182">
        <v>1.582270641E-3</v>
      </c>
      <c r="G27" s="181" t="s">
        <v>106</v>
      </c>
    </row>
    <row r="28" spans="1:7">
      <c r="A28" s="148" t="s">
        <v>92</v>
      </c>
      <c r="B28" s="180">
        <v>609.01559999999995</v>
      </c>
      <c r="C28" s="182">
        <v>1.7449848729E-2</v>
      </c>
      <c r="D28" s="165"/>
      <c r="E28" s="182">
        <v>3.0647838729999997E-3</v>
      </c>
      <c r="F28" s="182">
        <v>2.268446085E-3</v>
      </c>
      <c r="G28" s="181" t="s">
        <v>107</v>
      </c>
    </row>
    <row r="29" spans="1:7">
      <c r="A29" s="148" t="s">
        <v>93</v>
      </c>
      <c r="B29" s="180">
        <v>634.61540000000002</v>
      </c>
      <c r="C29" s="182">
        <v>1.8183348227999999E-2</v>
      </c>
      <c r="D29" s="165"/>
      <c r="E29" s="182">
        <v>3.1936112039999999E-3</v>
      </c>
      <c r="F29" s="182">
        <v>2.36379958E-3</v>
      </c>
      <c r="G29" s="181" t="s">
        <v>108</v>
      </c>
    </row>
    <row r="30" spans="1:7">
      <c r="A30" s="148" t="s">
        <v>94</v>
      </c>
      <c r="B30" s="180">
        <v>819.08330000000001</v>
      </c>
      <c r="C30" s="182">
        <v>2.3468823591999997E-2</v>
      </c>
      <c r="D30" s="165"/>
      <c r="E30" s="182">
        <v>4.1219195180000005E-3</v>
      </c>
      <c r="F30" s="182">
        <v>3.0509010039999999E-3</v>
      </c>
      <c r="G30" s="181" t="s">
        <v>109</v>
      </c>
    </row>
    <row r="31" spans="1:7">
      <c r="A31" s="148" t="s">
        <v>95</v>
      </c>
      <c r="B31" s="180">
        <v>992.84730000000002</v>
      </c>
      <c r="C31" s="182">
        <v>2.8447604947999999E-2</v>
      </c>
      <c r="D31" s="165"/>
      <c r="E31" s="182">
        <v>4.9963619879999999E-3</v>
      </c>
      <c r="F31" s="182">
        <v>3.6981328079999996E-3</v>
      </c>
      <c r="G31" s="181" t="s">
        <v>110</v>
      </c>
    </row>
    <row r="32" spans="1:7">
      <c r="A32" s="148" t="s">
        <v>96</v>
      </c>
      <c r="B32" s="180">
        <v>1075.7085999999999</v>
      </c>
      <c r="C32" s="182">
        <v>3.0821792326000002E-2</v>
      </c>
      <c r="D32" s="165"/>
      <c r="E32" s="182">
        <v>5.4133496250000001E-3</v>
      </c>
      <c r="F32" s="182">
        <v>4.0067725069999997E-3</v>
      </c>
      <c r="G32" s="181" t="s">
        <v>111</v>
      </c>
    </row>
    <row r="33" spans="1:7">
      <c r="A33" s="148" t="s">
        <v>97</v>
      </c>
      <c r="B33" s="180">
        <v>1158.3488</v>
      </c>
      <c r="C33" s="182">
        <v>3.3189644625E-2</v>
      </c>
      <c r="D33" s="165"/>
      <c r="E33" s="182">
        <v>5.8292246069999998E-3</v>
      </c>
      <c r="F33" s="182">
        <v>4.3145886579999994E-3</v>
      </c>
      <c r="G33" s="181" t="s">
        <v>112</v>
      </c>
    </row>
    <row r="34" spans="1:7">
      <c r="A34" s="148" t="s">
        <v>98</v>
      </c>
      <c r="B34" s="180">
        <v>1350.35</v>
      </c>
      <c r="C34" s="182">
        <v>3.8690968229999997E-2</v>
      </c>
      <c r="D34" s="165"/>
      <c r="E34" s="182">
        <v>6.7954431760000001E-3</v>
      </c>
      <c r="F34" s="182">
        <v>5.0297499290000002E-3</v>
      </c>
      <c r="G34" s="181" t="s">
        <v>113</v>
      </c>
    </row>
    <row r="35" spans="1:7">
      <c r="A35" s="148" t="s">
        <v>99</v>
      </c>
      <c r="B35" s="180">
        <v>1601.1631</v>
      </c>
      <c r="C35" s="182">
        <v>4.5877402623999995E-2</v>
      </c>
      <c r="D35" s="165"/>
      <c r="E35" s="182">
        <v>8.0576242170000006E-3</v>
      </c>
      <c r="F35" s="182">
        <v>5.9639722949999998E-3</v>
      </c>
      <c r="G35" s="181" t="s">
        <v>114</v>
      </c>
    </row>
    <row r="36" spans="1:7">
      <c r="A36" s="148" t="s">
        <v>100</v>
      </c>
      <c r="B36" s="180">
        <v>1955.6965</v>
      </c>
      <c r="C36" s="182">
        <v>5.6035687894999998E-2</v>
      </c>
      <c r="D36" s="165"/>
      <c r="E36" s="182">
        <v>9.841762829000001E-3</v>
      </c>
      <c r="F36" s="182">
        <v>7.2845294419999996E-3</v>
      </c>
      <c r="G36" s="181" t="s">
        <v>115</v>
      </c>
    </row>
    <row r="37" spans="1:7">
      <c r="A37" s="148" t="s">
        <v>101</v>
      </c>
      <c r="B37" s="180">
        <v>2705.8404</v>
      </c>
      <c r="C37" s="182">
        <v>7.7529222016999993E-2</v>
      </c>
      <c r="D37" s="165"/>
      <c r="E37" s="182">
        <v>1.3616754680000001E-2</v>
      </c>
      <c r="F37" s="182">
        <v>1.0078646691999999E-2</v>
      </c>
      <c r="G37" s="181" t="s">
        <v>116</v>
      </c>
    </row>
    <row r="38" spans="1:7">
      <c r="A38" s="148" t="s">
        <v>102</v>
      </c>
      <c r="B38" s="180">
        <v>3438.7447999999999</v>
      </c>
      <c r="C38" s="182">
        <v>9.8528800538000005E-2</v>
      </c>
      <c r="D38" s="165"/>
      <c r="E38" s="182">
        <v>1.7304991214E-2</v>
      </c>
      <c r="F38" s="182">
        <v>1.2808550682999999E-2</v>
      </c>
      <c r="G38" s="181" t="s">
        <v>117</v>
      </c>
    </row>
    <row r="39" spans="1:7">
      <c r="A39" s="148" t="s">
        <v>103</v>
      </c>
      <c r="B39" s="180">
        <v>7158.4463999999998</v>
      </c>
      <c r="C39" s="182">
        <v>0.205107729283</v>
      </c>
      <c r="D39" s="165"/>
      <c r="E39" s="182">
        <v>3.6023857327000003E-2</v>
      </c>
      <c r="F39" s="182">
        <v>2.6663602231999997E-2</v>
      </c>
      <c r="G39" s="181" t="s">
        <v>118</v>
      </c>
    </row>
    <row r="40" spans="1:7">
      <c r="A40" s="170" t="s">
        <v>104</v>
      </c>
      <c r="B40" s="171">
        <v>10697.9166</v>
      </c>
      <c r="C40" s="174">
        <v>0.30652256918199999</v>
      </c>
      <c r="D40" s="184"/>
      <c r="E40" s="174">
        <v>5.3835734705999998E-2</v>
      </c>
      <c r="F40" s="174">
        <v>3.9847332366999999E-2</v>
      </c>
      <c r="G40" s="172" t="s">
        <v>119</v>
      </c>
    </row>
    <row r="41" spans="1:7">
      <c r="A41" s="176" t="s">
        <v>295</v>
      </c>
      <c r="B41" s="177">
        <v>34900.910000000003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345.70920000000001</v>
      </c>
      <c r="C43" s="173">
        <v>1.6440969596999998E-2</v>
      </c>
      <c r="D43" s="173">
        <v>2.8288317819999999E-3</v>
      </c>
      <c r="E43" s="173">
        <v>1.739732087E-3</v>
      </c>
      <c r="F43" s="173">
        <v>1.2876889869999999E-3</v>
      </c>
      <c r="G43" s="169" t="s">
        <v>124</v>
      </c>
    </row>
    <row r="44" spans="1:7">
      <c r="A44" s="148" t="s">
        <v>121</v>
      </c>
      <c r="B44" s="180">
        <v>2158.779</v>
      </c>
      <c r="C44" s="182">
        <v>0.10266553480500001</v>
      </c>
      <c r="D44" s="182">
        <v>1.7664622881E-2</v>
      </c>
      <c r="E44" s="182">
        <v>1.0863746454000001E-2</v>
      </c>
      <c r="F44" s="182">
        <v>8.0409660620000007E-3</v>
      </c>
      <c r="G44" s="181" t="s">
        <v>125</v>
      </c>
    </row>
    <row r="45" spans="1:7">
      <c r="A45" s="148" t="s">
        <v>122</v>
      </c>
      <c r="B45" s="180">
        <v>3473.2651999999998</v>
      </c>
      <c r="C45" s="182">
        <v>0.16517884844899999</v>
      </c>
      <c r="D45" s="182">
        <v>2.8420658123999999E-2</v>
      </c>
      <c r="E45" s="182">
        <v>1.7478710187999999E-2</v>
      </c>
      <c r="F45" s="182">
        <v>1.2937131406E-2</v>
      </c>
      <c r="G45" s="181" t="s">
        <v>126</v>
      </c>
    </row>
    <row r="46" spans="1:7">
      <c r="A46" s="170" t="s">
        <v>123</v>
      </c>
      <c r="B46" s="171">
        <v>15049.543</v>
      </c>
      <c r="C46" s="174">
        <v>0.71571447594299997</v>
      </c>
      <c r="D46" s="174">
        <v>0.12314576972699999</v>
      </c>
      <c r="E46" s="174">
        <v>7.5734671963000003E-2</v>
      </c>
      <c r="F46" s="174">
        <v>5.6056161616000001E-2</v>
      </c>
      <c r="G46" s="172" t="s">
        <v>127</v>
      </c>
    </row>
    <row r="47" spans="1:7">
      <c r="A47" s="176" t="s">
        <v>296</v>
      </c>
      <c r="B47" s="177">
        <v>21027.3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8.3808424564999998E-2</v>
      </c>
      <c r="D49" s="173">
        <v>8.0894294139999996E-3</v>
      </c>
      <c r="E49" s="173">
        <v>4.9750006389999999E-3</v>
      </c>
      <c r="F49" s="173">
        <v>3.6823218830000001E-3</v>
      </c>
      <c r="G49" s="169" t="s">
        <v>131</v>
      </c>
    </row>
    <row r="50" spans="1:7">
      <c r="A50" s="148" t="s">
        <v>129</v>
      </c>
      <c r="B50" s="180">
        <v>3119.3795</v>
      </c>
      <c r="C50" s="182">
        <v>0.26444428525700003</v>
      </c>
      <c r="D50" s="182">
        <v>2.5524920564000003E-2</v>
      </c>
      <c r="E50" s="182">
        <v>1.5697831035000002E-2</v>
      </c>
      <c r="F50" s="182">
        <v>1.1618986794999999E-2</v>
      </c>
      <c r="G50" s="181" t="s">
        <v>132</v>
      </c>
    </row>
    <row r="51" spans="1:7">
      <c r="A51" s="170" t="s">
        <v>130</v>
      </c>
      <c r="B51" s="171">
        <v>7688</v>
      </c>
      <c r="C51" s="174">
        <v>0.65174745972799997</v>
      </c>
      <c r="D51" s="174">
        <v>6.2908533346000009E-2</v>
      </c>
      <c r="E51" s="174">
        <v>3.8688760054000002E-2</v>
      </c>
      <c r="F51" s="174">
        <v>2.8636070244999999E-2</v>
      </c>
      <c r="G51" s="172" t="s">
        <v>133</v>
      </c>
    </row>
    <row r="52" spans="1:7">
      <c r="A52" s="176" t="s">
        <v>297</v>
      </c>
      <c r="B52" s="177">
        <v>11795.98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553.4606</v>
      </c>
      <c r="C54" s="173">
        <v>0.219424341779</v>
      </c>
      <c r="D54" s="173">
        <v>4.5287974260000002E-3</v>
      </c>
      <c r="E54" s="173">
        <v>2.7852112839999998E-3</v>
      </c>
      <c r="F54" s="173">
        <v>2.0615162100000002E-3</v>
      </c>
      <c r="G54" s="169" t="s">
        <v>136</v>
      </c>
    </row>
    <row r="55" spans="1:7">
      <c r="A55" s="170" t="s">
        <v>135</v>
      </c>
      <c r="B55" s="171">
        <v>1968.8703</v>
      </c>
      <c r="C55" s="174">
        <v>0.78057601503399998</v>
      </c>
      <c r="D55" s="174">
        <v>1.6110658549000002E-2</v>
      </c>
      <c r="E55" s="174">
        <v>9.9080580920000005E-3</v>
      </c>
      <c r="F55" s="174">
        <v>7.3335988829999997E-3</v>
      </c>
      <c r="G55" s="172" t="s">
        <v>137</v>
      </c>
    </row>
    <row r="56" spans="1:7">
      <c r="A56" s="176" t="s">
        <v>298</v>
      </c>
      <c r="B56" s="177">
        <v>2522.33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344.74630000000002</v>
      </c>
      <c r="C58" s="173">
        <v>7.7104270249999992E-3</v>
      </c>
      <c r="D58" s="173">
        <v>2.8209526680000002E-3</v>
      </c>
      <c r="E58" s="173">
        <v>1.7348864310000002E-3</v>
      </c>
      <c r="F58" s="173">
        <v>1.284102402E-3</v>
      </c>
      <c r="G58" s="169" t="s">
        <v>150</v>
      </c>
    </row>
    <row r="59" spans="1:7">
      <c r="A59" s="148" t="s">
        <v>139</v>
      </c>
      <c r="B59" s="180">
        <v>398.97730000000001</v>
      </c>
      <c r="C59" s="182">
        <v>8.9233310300000004E-3</v>
      </c>
      <c r="D59" s="182">
        <v>3.2647082179999998E-3</v>
      </c>
      <c r="E59" s="182">
        <v>2.0077961790000002E-3</v>
      </c>
      <c r="F59" s="182">
        <v>1.4861006750000001E-3</v>
      </c>
      <c r="G59" s="181" t="s">
        <v>151</v>
      </c>
    </row>
    <row r="60" spans="1:7">
      <c r="A60" s="148" t="s">
        <v>140</v>
      </c>
      <c r="B60" s="180">
        <v>980.17510000000004</v>
      </c>
      <c r="C60" s="182">
        <v>2.1922116582000002E-2</v>
      </c>
      <c r="D60" s="182">
        <v>8.0204705990000007E-3</v>
      </c>
      <c r="E60" s="182">
        <v>4.9325909540000002E-3</v>
      </c>
      <c r="F60" s="182">
        <v>3.6509317140000002E-3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2.5245146124999999E-2</v>
      </c>
      <c r="D61" s="182">
        <v>9.2362410120000009E-3</v>
      </c>
      <c r="E61" s="182">
        <v>5.6802899910000006E-3</v>
      </c>
      <c r="F61" s="182">
        <v>4.2043524519999997E-3</v>
      </c>
      <c r="G61" s="181" t="s">
        <v>153</v>
      </c>
    </row>
    <row r="62" spans="1:7">
      <c r="A62" s="148" t="s">
        <v>142</v>
      </c>
      <c r="B62" s="180">
        <v>1282.2650000000001</v>
      </c>
      <c r="C62" s="182">
        <v>2.8678511440999997E-2</v>
      </c>
      <c r="D62" s="182">
        <v>1.0492379099000001E-2</v>
      </c>
      <c r="E62" s="182">
        <v>6.4528151550000004E-3</v>
      </c>
      <c r="F62" s="182">
        <v>4.7761486229999997E-3</v>
      </c>
      <c r="G62" s="181" t="s">
        <v>154</v>
      </c>
    </row>
    <row r="63" spans="1:7">
      <c r="A63" s="148" t="s">
        <v>143</v>
      </c>
      <c r="B63" s="180">
        <v>1839.7593999999999</v>
      </c>
      <c r="C63" s="182">
        <v>4.1147158350000004E-2</v>
      </c>
      <c r="D63" s="182">
        <v>1.5054183866E-2</v>
      </c>
      <c r="E63" s="182">
        <v>9.2583259600000009E-3</v>
      </c>
      <c r="F63" s="182">
        <v>6.8526898300000005E-3</v>
      </c>
      <c r="G63" s="181" t="s">
        <v>155</v>
      </c>
    </row>
    <row r="64" spans="1:7">
      <c r="A64" s="148" t="s">
        <v>144</v>
      </c>
      <c r="B64" s="180">
        <v>2097.2424999999998</v>
      </c>
      <c r="C64" s="182">
        <v>4.6905899351000001E-2</v>
      </c>
      <c r="D64" s="182">
        <v>1.7161088676999999E-2</v>
      </c>
      <c r="E64" s="182">
        <v>1.0554072822E-2</v>
      </c>
      <c r="F64" s="182">
        <v>7.811756445E-3</v>
      </c>
      <c r="G64" s="181" t="s">
        <v>156</v>
      </c>
    </row>
    <row r="65" spans="1:7">
      <c r="A65" s="148" t="s">
        <v>145</v>
      </c>
      <c r="B65" s="180">
        <v>2122.1723999999999</v>
      </c>
      <c r="C65" s="182">
        <v>4.7463469292999994E-2</v>
      </c>
      <c r="D65" s="182">
        <v>1.7365082360999998E-2</v>
      </c>
      <c r="E65" s="182">
        <v>1.0679528976999999E-2</v>
      </c>
      <c r="F65" s="182">
        <v>7.9046147140000005E-3</v>
      </c>
      <c r="G65" s="181" t="s">
        <v>157</v>
      </c>
    </row>
    <row r="66" spans="1:7">
      <c r="A66" s="148" t="s">
        <v>146</v>
      </c>
      <c r="B66" s="180">
        <v>5045.2565000000004</v>
      </c>
      <c r="C66" s="182">
        <v>0.11283973769699999</v>
      </c>
      <c r="D66" s="182">
        <v>4.1283778196000001E-2</v>
      </c>
      <c r="E66" s="182">
        <v>2.5389531496000001E-2</v>
      </c>
      <c r="F66" s="182">
        <v>1.8792445309000001E-2</v>
      </c>
      <c r="G66" s="181" t="s">
        <v>158</v>
      </c>
    </row>
    <row r="67" spans="1:7">
      <c r="A67" s="148" t="s">
        <v>147</v>
      </c>
      <c r="B67" s="180">
        <v>5322.2070000000003</v>
      </c>
      <c r="C67" s="182">
        <v>0.11903387703899999</v>
      </c>
      <c r="D67" s="182">
        <v>4.3549978738000004E-2</v>
      </c>
      <c r="E67" s="182">
        <v>2.6783245263000001E-2</v>
      </c>
      <c r="F67" s="182">
        <v>1.9824023609999998E-2</v>
      </c>
      <c r="G67" s="181" t="s">
        <v>159</v>
      </c>
    </row>
    <row r="68" spans="1:7">
      <c r="A68" s="148" t="s">
        <v>148</v>
      </c>
      <c r="B68" s="180">
        <v>10585.1772</v>
      </c>
      <c r="C68" s="182">
        <v>0.23674289279999999</v>
      </c>
      <c r="D68" s="182">
        <v>8.6615241006999993E-2</v>
      </c>
      <c r="E68" s="182">
        <v>5.3268389804999997E-2</v>
      </c>
      <c r="F68" s="182">
        <v>3.9427403467000001E-2</v>
      </c>
      <c r="G68" s="181" t="s">
        <v>160</v>
      </c>
    </row>
    <row r="69" spans="1:7">
      <c r="A69" s="170" t="s">
        <v>149</v>
      </c>
      <c r="B69" s="171">
        <v>13564.963599999999</v>
      </c>
      <c r="C69" s="174">
        <v>0.30338733709499999</v>
      </c>
      <c r="D69" s="174">
        <v>0.11099791427899999</v>
      </c>
      <c r="E69" s="174">
        <v>6.8263738535999999E-2</v>
      </c>
      <c r="F69" s="174">
        <v>5.0526437373000006E-2</v>
      </c>
      <c r="G69" s="172" t="s">
        <v>161</v>
      </c>
    </row>
    <row r="70" spans="1:7">
      <c r="A70" s="176" t="s">
        <v>299</v>
      </c>
      <c r="B70" s="177">
        <v>44711.7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299.30410000000001</v>
      </c>
      <c r="C72" s="173">
        <v>4.6950215099999994E-3</v>
      </c>
      <c r="D72" s="183"/>
      <c r="E72" s="183"/>
      <c r="F72" s="173">
        <v>1.114840431E-3</v>
      </c>
      <c r="G72" s="169" t="s">
        <v>187</v>
      </c>
    </row>
    <row r="73" spans="1:7">
      <c r="A73" s="148" t="s">
        <v>163</v>
      </c>
      <c r="B73" s="180">
        <v>388.02429999999998</v>
      </c>
      <c r="C73" s="182">
        <v>6.0867272949999994E-3</v>
      </c>
      <c r="D73" s="165"/>
      <c r="E73" s="165"/>
      <c r="F73" s="182">
        <v>1.445303214E-3</v>
      </c>
      <c r="G73" s="181" t="s">
        <v>188</v>
      </c>
    </row>
    <row r="74" spans="1:7">
      <c r="A74" s="148" t="s">
        <v>164</v>
      </c>
      <c r="B74" s="180">
        <v>398.67230000000001</v>
      </c>
      <c r="C74" s="182">
        <v>6.2537567110000003E-3</v>
      </c>
      <c r="D74" s="165"/>
      <c r="E74" s="165"/>
      <c r="F74" s="182">
        <v>1.4849646189999998E-3</v>
      </c>
      <c r="G74" s="181" t="s">
        <v>189</v>
      </c>
    </row>
    <row r="75" spans="1:7">
      <c r="A75" s="148" t="s">
        <v>165</v>
      </c>
      <c r="B75" s="180">
        <v>417.75689999999997</v>
      </c>
      <c r="C75" s="182">
        <v>6.5531265070000004E-3</v>
      </c>
      <c r="D75" s="165"/>
      <c r="E75" s="165"/>
      <c r="F75" s="182">
        <v>1.5560504599999999E-3</v>
      </c>
      <c r="G75" s="181" t="s">
        <v>190</v>
      </c>
    </row>
    <row r="76" spans="1:7">
      <c r="A76" s="148" t="s">
        <v>166</v>
      </c>
      <c r="B76" s="180">
        <v>459.59289999999999</v>
      </c>
      <c r="C76" s="182">
        <v>7.2093852079999996E-3</v>
      </c>
      <c r="D76" s="165"/>
      <c r="E76" s="165"/>
      <c r="F76" s="182">
        <v>1.7118801470000001E-3</v>
      </c>
      <c r="G76" s="181" t="s">
        <v>191</v>
      </c>
    </row>
    <row r="77" spans="1:7">
      <c r="A77" s="148" t="s">
        <v>167</v>
      </c>
      <c r="B77" s="180">
        <v>725.27530000000002</v>
      </c>
      <c r="C77" s="182">
        <v>1.1377001298000001E-2</v>
      </c>
      <c r="D77" s="165"/>
      <c r="E77" s="165"/>
      <c r="F77" s="182">
        <v>2.7014873099999999E-3</v>
      </c>
      <c r="G77" s="181" t="s">
        <v>192</v>
      </c>
    </row>
    <row r="78" spans="1:7">
      <c r="A78" s="148" t="s">
        <v>168</v>
      </c>
      <c r="B78" s="180">
        <v>791.46879999999999</v>
      </c>
      <c r="C78" s="182">
        <v>1.2415342926E-2</v>
      </c>
      <c r="D78" s="165"/>
      <c r="E78" s="165"/>
      <c r="F78" s="182">
        <v>2.9480432040000001E-3</v>
      </c>
      <c r="G78" s="181" t="s">
        <v>193</v>
      </c>
    </row>
    <row r="79" spans="1:7">
      <c r="A79" s="148" t="s">
        <v>169</v>
      </c>
      <c r="B79" s="180">
        <v>804.5883</v>
      </c>
      <c r="C79" s="182">
        <v>1.2621141424999999E-2</v>
      </c>
      <c r="D79" s="165"/>
      <c r="E79" s="165"/>
      <c r="F79" s="182">
        <v>2.9969103899999999E-3</v>
      </c>
      <c r="G79" s="181" t="s">
        <v>194</v>
      </c>
    </row>
    <row r="80" spans="1:7">
      <c r="A80" s="148" t="s">
        <v>170</v>
      </c>
      <c r="B80" s="180">
        <v>1316.8121000000001</v>
      </c>
      <c r="C80" s="182">
        <v>2.0656119091999998E-2</v>
      </c>
      <c r="D80" s="165"/>
      <c r="E80" s="165"/>
      <c r="F80" s="182">
        <v>4.9048287980000002E-3</v>
      </c>
      <c r="G80" s="181" t="s">
        <v>195</v>
      </c>
    </row>
    <row r="81" spans="1:7">
      <c r="A81" s="148" t="s">
        <v>171</v>
      </c>
      <c r="B81" s="180">
        <v>1364.2807</v>
      </c>
      <c r="C81" s="182">
        <v>2.1400733341999999E-2</v>
      </c>
      <c r="D81" s="165"/>
      <c r="E81" s="165"/>
      <c r="F81" s="182">
        <v>5.0816386520000003E-3</v>
      </c>
      <c r="G81" s="181" t="s">
        <v>196</v>
      </c>
    </row>
    <row r="82" spans="1:7">
      <c r="A82" s="148" t="s">
        <v>172</v>
      </c>
      <c r="B82" s="180">
        <v>1402.9187999999999</v>
      </c>
      <c r="C82" s="182">
        <v>2.2006828316E-2</v>
      </c>
      <c r="D82" s="165"/>
      <c r="E82" s="165"/>
      <c r="F82" s="182">
        <v>5.2255568820000001E-3</v>
      </c>
      <c r="G82" s="181" t="s">
        <v>197</v>
      </c>
    </row>
    <row r="83" spans="1:7">
      <c r="A83" s="148" t="s">
        <v>173</v>
      </c>
      <c r="B83" s="180">
        <v>1437.721</v>
      </c>
      <c r="C83" s="182">
        <v>2.2552751600999999E-2</v>
      </c>
      <c r="D83" s="165"/>
      <c r="E83" s="165"/>
      <c r="F83" s="182">
        <v>5.3551872460000007E-3</v>
      </c>
      <c r="G83" s="181" t="s">
        <v>198</v>
      </c>
    </row>
    <row r="84" spans="1:7">
      <c r="A84" s="148" t="s">
        <v>174</v>
      </c>
      <c r="B84" s="180">
        <v>1692.7717</v>
      </c>
      <c r="C84" s="182">
        <v>2.6553593964000002E-2</v>
      </c>
      <c r="D84" s="165"/>
      <c r="E84" s="165"/>
      <c r="F84" s="182">
        <v>6.3051937189999999E-3</v>
      </c>
      <c r="G84" s="181" t="s">
        <v>199</v>
      </c>
    </row>
    <row r="85" spans="1:7">
      <c r="A85" s="148" t="s">
        <v>175</v>
      </c>
      <c r="B85" s="180">
        <v>1882.1229000000001</v>
      </c>
      <c r="C85" s="182">
        <v>2.9523843809999999E-2</v>
      </c>
      <c r="D85" s="165"/>
      <c r="E85" s="165"/>
      <c r="F85" s="182">
        <v>7.0104843360000004E-3</v>
      </c>
      <c r="G85" s="181" t="s">
        <v>200</v>
      </c>
    </row>
    <row r="86" spans="1:7">
      <c r="A86" s="148" t="s">
        <v>176</v>
      </c>
      <c r="B86" s="180">
        <v>1946.31</v>
      </c>
      <c r="C86" s="182">
        <v>3.0530712126E-2</v>
      </c>
      <c r="D86" s="165"/>
      <c r="E86" s="165"/>
      <c r="F86" s="182">
        <v>7.2495668419999999E-3</v>
      </c>
      <c r="G86" s="181" t="s">
        <v>201</v>
      </c>
    </row>
    <row r="87" spans="1:7">
      <c r="A87" s="148" t="s">
        <v>177</v>
      </c>
      <c r="B87" s="180">
        <v>2296.4205999999999</v>
      </c>
      <c r="C87" s="182">
        <v>3.6022707718000001E-2</v>
      </c>
      <c r="D87" s="165"/>
      <c r="E87" s="165"/>
      <c r="F87" s="182">
        <v>8.5536500540000001E-3</v>
      </c>
      <c r="G87" s="181" t="s">
        <v>202</v>
      </c>
    </row>
    <row r="88" spans="1:7">
      <c r="A88" s="148" t="s">
        <v>178</v>
      </c>
      <c r="B88" s="180">
        <v>2317.4405000000002</v>
      </c>
      <c r="C88" s="182">
        <v>3.6352435518999998E-2</v>
      </c>
      <c r="D88" s="165"/>
      <c r="E88" s="165"/>
      <c r="F88" s="182">
        <v>8.6319444520000007E-3</v>
      </c>
      <c r="G88" s="181" t="s">
        <v>203</v>
      </c>
    </row>
    <row r="89" spans="1:7">
      <c r="A89" s="148" t="s">
        <v>179</v>
      </c>
      <c r="B89" s="180">
        <v>2797.4155000000001</v>
      </c>
      <c r="C89" s="182">
        <v>4.3881543703999999E-2</v>
      </c>
      <c r="D89" s="165"/>
      <c r="E89" s="165"/>
      <c r="F89" s="182">
        <v>1.0419743335E-2</v>
      </c>
      <c r="G89" s="181" t="s">
        <v>204</v>
      </c>
    </row>
    <row r="90" spans="1:7">
      <c r="A90" s="148" t="s">
        <v>180</v>
      </c>
      <c r="B90" s="180">
        <v>2882.3265000000001</v>
      </c>
      <c r="C90" s="182">
        <v>4.5213496628999997E-2</v>
      </c>
      <c r="D90" s="165"/>
      <c r="E90" s="165"/>
      <c r="F90" s="182">
        <v>1.0736017706E-2</v>
      </c>
      <c r="G90" s="181" t="s">
        <v>205</v>
      </c>
    </row>
    <row r="91" spans="1:7">
      <c r="A91" s="148" t="s">
        <v>181</v>
      </c>
      <c r="B91" s="180">
        <v>3165.2303000000002</v>
      </c>
      <c r="C91" s="182">
        <v>4.9651255504999998E-2</v>
      </c>
      <c r="D91" s="165"/>
      <c r="E91" s="165"/>
      <c r="F91" s="182">
        <v>1.1789770709000001E-2</v>
      </c>
      <c r="G91" s="181" t="s">
        <v>206</v>
      </c>
    </row>
    <row r="92" spans="1:7">
      <c r="A92" s="148" t="s">
        <v>182</v>
      </c>
      <c r="B92" s="180">
        <v>4738.1228000000001</v>
      </c>
      <c r="C92" s="182">
        <v>7.4324369306000004E-2</v>
      </c>
      <c r="D92" s="165"/>
      <c r="E92" s="165"/>
      <c r="F92" s="182">
        <v>1.7648441380000001E-2</v>
      </c>
      <c r="G92" s="181" t="s">
        <v>207</v>
      </c>
    </row>
    <row r="93" spans="1:7">
      <c r="A93" s="148" t="s">
        <v>183</v>
      </c>
      <c r="B93" s="180">
        <v>4926.9003000000002</v>
      </c>
      <c r="C93" s="182">
        <v>7.7285619830999991E-2</v>
      </c>
      <c r="D93" s="165"/>
      <c r="E93" s="165"/>
      <c r="F93" s="182">
        <v>1.8351595094000001E-2</v>
      </c>
      <c r="G93" s="181" t="s">
        <v>208</v>
      </c>
    </row>
    <row r="94" spans="1:7">
      <c r="A94" s="148" t="s">
        <v>184</v>
      </c>
      <c r="B94" s="180">
        <v>5072.5115999999998</v>
      </c>
      <c r="C94" s="182">
        <v>7.9569745526000005E-2</v>
      </c>
      <c r="D94" s="165"/>
      <c r="E94" s="165"/>
      <c r="F94" s="182">
        <v>1.8893964425E-2</v>
      </c>
      <c r="G94" s="181" t="s">
        <v>209</v>
      </c>
    </row>
    <row r="95" spans="1:7">
      <c r="A95" s="148" t="s">
        <v>185</v>
      </c>
      <c r="B95" s="180">
        <v>5442.2731999999996</v>
      </c>
      <c r="C95" s="182">
        <v>8.5369995724999995E-2</v>
      </c>
      <c r="D95" s="165"/>
      <c r="E95" s="165"/>
      <c r="F95" s="182">
        <v>2.0271243190999998E-2</v>
      </c>
      <c r="G95" s="181" t="s">
        <v>210</v>
      </c>
    </row>
    <row r="96" spans="1:7">
      <c r="A96" s="170" t="s">
        <v>186</v>
      </c>
      <c r="B96" s="171">
        <v>14782.9843</v>
      </c>
      <c r="C96" s="174">
        <v>0.231892677953</v>
      </c>
      <c r="D96" s="184"/>
      <c r="E96" s="184"/>
      <c r="F96" s="174">
        <v>5.5063290432999998E-2</v>
      </c>
      <c r="G96" s="172" t="s">
        <v>211</v>
      </c>
    </row>
    <row r="97" spans="1:7">
      <c r="A97" s="176" t="s">
        <v>300</v>
      </c>
      <c r="B97" s="177">
        <v>63749.25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1171.7639999999999</v>
      </c>
      <c r="C99" s="188">
        <v>1.0000034136680001</v>
      </c>
      <c r="D99" s="188">
        <v>9.588183489999999E-3</v>
      </c>
      <c r="E99" s="188">
        <v>5.8967346819999997E-3</v>
      </c>
      <c r="F99" s="188">
        <v>4.3645572599999996E-3</v>
      </c>
      <c r="G99" s="187" t="s">
        <v>213</v>
      </c>
    </row>
    <row r="100" spans="1:7">
      <c r="A100" s="176" t="s">
        <v>301</v>
      </c>
      <c r="B100" s="177">
        <v>1171.76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559.05539999999996</v>
      </c>
      <c r="C102" s="188">
        <v>0.99999177190300004</v>
      </c>
      <c r="D102" s="188">
        <v>4.5745779489999999E-3</v>
      </c>
      <c r="E102" s="189"/>
      <c r="F102" s="188">
        <v>2.082355581E-3</v>
      </c>
      <c r="G102" s="187" t="s">
        <v>215</v>
      </c>
    </row>
    <row r="103" spans="1:7">
      <c r="A103" s="176" t="s">
        <v>302</v>
      </c>
      <c r="B103" s="177">
        <v>559.05999999999995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404.40309999999999</v>
      </c>
      <c r="C105" s="188">
        <v>1.0000076656779999</v>
      </c>
      <c r="D105" s="188">
        <v>3.3091058670000001E-3</v>
      </c>
      <c r="E105" s="188">
        <v>2.0351007419999998E-3</v>
      </c>
      <c r="F105" s="188">
        <v>1.506310559E-3</v>
      </c>
      <c r="G105" s="187" t="s">
        <v>217</v>
      </c>
    </row>
    <row r="106" spans="1:7">
      <c r="A106" s="176" t="s">
        <v>303</v>
      </c>
      <c r="B106" s="177">
        <v>404.4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1467.645</v>
      </c>
      <c r="C108" s="173">
        <v>0.34660946699400003</v>
      </c>
      <c r="D108" s="173">
        <v>1.2009286475E-2</v>
      </c>
      <c r="E108" s="173">
        <v>7.3857134820000002E-3</v>
      </c>
      <c r="F108" s="173">
        <v>5.4666474139999999E-3</v>
      </c>
      <c r="G108" s="169" t="s">
        <v>220</v>
      </c>
    </row>
    <row r="109" spans="1:7">
      <c r="A109" s="170" t="s">
        <v>219</v>
      </c>
      <c r="B109" s="171">
        <v>2766.6460000000002</v>
      </c>
      <c r="C109" s="174">
        <v>0.6533907691730001</v>
      </c>
      <c r="D109" s="174">
        <v>2.2638611102000002E-2</v>
      </c>
      <c r="E109" s="174">
        <v>1.3922750162E-2</v>
      </c>
      <c r="F109" s="174">
        <v>1.0305133871000001E-2</v>
      </c>
      <c r="G109" s="172" t="s">
        <v>221</v>
      </c>
    </row>
    <row r="110" spans="1:7">
      <c r="A110" s="176" t="s">
        <v>304</v>
      </c>
      <c r="B110" s="177">
        <v>4234.29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328.9332</v>
      </c>
      <c r="C112" s="173">
        <v>2.2619187441999998E-2</v>
      </c>
      <c r="D112" s="173">
        <v>2.6915589470000003E-3</v>
      </c>
      <c r="E112" s="173">
        <v>1.655309268E-3</v>
      </c>
      <c r="F112" s="173">
        <v>1.2252021620000001E-3</v>
      </c>
      <c r="G112" s="169" t="s">
        <v>227</v>
      </c>
    </row>
    <row r="113" spans="1:7">
      <c r="A113" s="148" t="s">
        <v>223</v>
      </c>
      <c r="B113" s="180">
        <v>846.95519999999999</v>
      </c>
      <c r="C113" s="182">
        <v>5.8241121369000004E-2</v>
      </c>
      <c r="D113" s="182">
        <v>6.930373236E-3</v>
      </c>
      <c r="E113" s="182">
        <v>4.262180868E-3</v>
      </c>
      <c r="F113" s="182">
        <v>3.15471756E-3</v>
      </c>
      <c r="G113" s="181" t="s">
        <v>228</v>
      </c>
    </row>
    <row r="114" spans="1:7">
      <c r="A114" s="148" t="s">
        <v>224</v>
      </c>
      <c r="B114" s="180">
        <v>1484.8569</v>
      </c>
      <c r="C114" s="182">
        <v>0.102106617834</v>
      </c>
      <c r="D114" s="182">
        <v>1.2150126145999999E-2</v>
      </c>
      <c r="E114" s="182">
        <v>7.4723299060000005E-3</v>
      </c>
      <c r="F114" s="182">
        <v>5.5307578679999999E-3</v>
      </c>
      <c r="G114" s="181" t="s">
        <v>229</v>
      </c>
    </row>
    <row r="115" spans="1:7">
      <c r="A115" s="148" t="s">
        <v>225</v>
      </c>
      <c r="B115" s="180">
        <v>5450.2457999999997</v>
      </c>
      <c r="C115" s="182">
        <v>0.37478774217400002</v>
      </c>
      <c r="D115" s="165"/>
      <c r="E115" s="165"/>
      <c r="F115" s="182">
        <v>2.0300939331999997E-2</v>
      </c>
      <c r="G115" s="181" t="s">
        <v>230</v>
      </c>
    </row>
    <row r="116" spans="1:7">
      <c r="A116" s="170" t="s">
        <v>226</v>
      </c>
      <c r="B116" s="171">
        <v>6431.2308000000003</v>
      </c>
      <c r="C116" s="174">
        <v>0.44224546183500002</v>
      </c>
      <c r="D116" s="174">
        <v>5.2624778517000002E-2</v>
      </c>
      <c r="E116" s="174">
        <v>3.2364248865E-2</v>
      </c>
      <c r="F116" s="174">
        <v>2.3954887740999999E-2</v>
      </c>
      <c r="G116" s="172" t="s">
        <v>231</v>
      </c>
    </row>
    <row r="117" spans="1:7">
      <c r="A117" s="176" t="s">
        <v>305</v>
      </c>
      <c r="B117" s="177">
        <v>14542.22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1692.837</v>
      </c>
      <c r="C119" s="188">
        <v>0.99999822783000003</v>
      </c>
      <c r="D119" s="189"/>
      <c r="E119" s="188">
        <v>8.5189600030000003E-3</v>
      </c>
      <c r="F119" s="188">
        <v>6.3054369470000003E-3</v>
      </c>
      <c r="G119" s="187" t="s">
        <v>233</v>
      </c>
    </row>
    <row r="120" spans="1:7">
      <c r="A120" s="176" t="s">
        <v>306</v>
      </c>
      <c r="B120" s="177">
        <v>1692.84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314.21359999999999</v>
      </c>
      <c r="C122" s="173">
        <v>0.39269827780100003</v>
      </c>
      <c r="D122" s="183"/>
      <c r="E122" s="173">
        <v>1.5812349859999999E-3</v>
      </c>
      <c r="F122" s="173">
        <v>1.1703749639999999E-3</v>
      </c>
      <c r="G122" s="169" t="s">
        <v>236</v>
      </c>
    </row>
    <row r="123" spans="1:7">
      <c r="A123" s="170" t="s">
        <v>235</v>
      </c>
      <c r="B123" s="171">
        <v>485.92189999999999</v>
      </c>
      <c r="C123" s="174">
        <v>0.60729609818300001</v>
      </c>
      <c r="D123" s="184"/>
      <c r="E123" s="174">
        <v>2.4453324390000001E-3</v>
      </c>
      <c r="F123" s="174">
        <v>1.8099497480000002E-3</v>
      </c>
      <c r="G123" s="172" t="s">
        <v>237</v>
      </c>
    </row>
    <row r="124" spans="1:7">
      <c r="A124" s="176" t="s">
        <v>307</v>
      </c>
      <c r="B124" s="177">
        <v>800.14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241.7218</v>
      </c>
      <c r="C126" s="173">
        <v>6.0933087029999998E-3</v>
      </c>
      <c r="D126" s="183"/>
      <c r="E126" s="173">
        <v>1.2164303749999999E-3</v>
      </c>
      <c r="F126" s="173">
        <v>9.0035931900000002E-4</v>
      </c>
      <c r="G126" s="169" t="s">
        <v>265</v>
      </c>
    </row>
    <row r="127" spans="1:7">
      <c r="A127" s="148" t="s">
        <v>239</v>
      </c>
      <c r="B127" s="180">
        <v>322.70010000000002</v>
      </c>
      <c r="C127" s="182">
        <v>8.1346048549999998E-3</v>
      </c>
      <c r="D127" s="165"/>
      <c r="E127" s="182">
        <v>1.6239420839999998E-3</v>
      </c>
      <c r="F127" s="182">
        <v>1.201985267E-3</v>
      </c>
      <c r="G127" s="181" t="s">
        <v>266</v>
      </c>
    </row>
    <row r="128" spans="1:7">
      <c r="A128" s="148" t="s">
        <v>240</v>
      </c>
      <c r="B128" s="180">
        <v>352.24360000000001</v>
      </c>
      <c r="C128" s="182">
        <v>8.8793356399999995E-3</v>
      </c>
      <c r="D128" s="165"/>
      <c r="E128" s="182">
        <v>1.7726155199999998E-3</v>
      </c>
      <c r="F128" s="182">
        <v>1.312028157E-3</v>
      </c>
      <c r="G128" s="181" t="s">
        <v>267</v>
      </c>
    </row>
    <row r="129" spans="1:7">
      <c r="A129" s="148" t="s">
        <v>241</v>
      </c>
      <c r="B129" s="180">
        <v>378.20030000000003</v>
      </c>
      <c r="C129" s="182">
        <v>9.5336505839999988E-3</v>
      </c>
      <c r="D129" s="165"/>
      <c r="E129" s="182">
        <v>1.9032388989999999E-3</v>
      </c>
      <c r="F129" s="182">
        <v>1.4087110250000001E-3</v>
      </c>
      <c r="G129" s="181" t="s">
        <v>268</v>
      </c>
    </row>
    <row r="130" spans="1:7">
      <c r="A130" s="148" t="s">
        <v>242</v>
      </c>
      <c r="B130" s="180">
        <v>381.964</v>
      </c>
      <c r="C130" s="182">
        <v>9.628525709E-3</v>
      </c>
      <c r="D130" s="165"/>
      <c r="E130" s="182">
        <v>1.9221791809999999E-3</v>
      </c>
      <c r="F130" s="182">
        <v>1.42272996E-3</v>
      </c>
      <c r="G130" s="181" t="s">
        <v>269</v>
      </c>
    </row>
    <row r="131" spans="1:7">
      <c r="A131" s="148" t="s">
        <v>243</v>
      </c>
      <c r="B131" s="180">
        <v>390.00700000000001</v>
      </c>
      <c r="C131" s="182">
        <v>9.8312731720000008E-3</v>
      </c>
      <c r="D131" s="165"/>
      <c r="E131" s="182">
        <v>1.9626544279999999E-3</v>
      </c>
      <c r="F131" s="182">
        <v>1.4526883260000002E-3</v>
      </c>
      <c r="G131" s="181" t="s">
        <v>270</v>
      </c>
    </row>
    <row r="132" spans="1:7">
      <c r="A132" s="148" t="s">
        <v>244</v>
      </c>
      <c r="B132" s="180">
        <v>441.26130000000001</v>
      </c>
      <c r="C132" s="182">
        <v>1.1123288507E-2</v>
      </c>
      <c r="D132" s="165"/>
      <c r="E132" s="182">
        <v>2.2205843600000001E-3</v>
      </c>
      <c r="F132" s="182">
        <v>1.6435990610000001E-3</v>
      </c>
      <c r="G132" s="181" t="s">
        <v>271</v>
      </c>
    </row>
    <row r="133" spans="1:7">
      <c r="A133" s="148" t="s">
        <v>245</v>
      </c>
      <c r="B133" s="180">
        <v>479.13670000000002</v>
      </c>
      <c r="C133" s="182">
        <v>1.2078049329E-2</v>
      </c>
      <c r="D133" s="165"/>
      <c r="E133" s="182">
        <v>2.411186891E-3</v>
      </c>
      <c r="F133" s="182">
        <v>1.7846764049999999E-3</v>
      </c>
      <c r="G133" s="181" t="s">
        <v>272</v>
      </c>
    </row>
    <row r="134" spans="1:7">
      <c r="A134" s="148" t="s">
        <v>246</v>
      </c>
      <c r="B134" s="180">
        <v>597.50070000000005</v>
      </c>
      <c r="C134" s="182">
        <v>1.5061761975000001E-2</v>
      </c>
      <c r="D134" s="165"/>
      <c r="E134" s="182">
        <v>3.006836786E-3</v>
      </c>
      <c r="F134" s="182">
        <v>2.2255556730000001E-3</v>
      </c>
      <c r="G134" s="181" t="s">
        <v>273</v>
      </c>
    </row>
    <row r="135" spans="1:7">
      <c r="A135" s="148" t="s">
        <v>247</v>
      </c>
      <c r="B135" s="180">
        <v>606.60159999999996</v>
      </c>
      <c r="C135" s="182">
        <v>1.5291176918000001E-2</v>
      </c>
      <c r="D135" s="165"/>
      <c r="E135" s="182">
        <v>3.0526357640000001E-3</v>
      </c>
      <c r="F135" s="182">
        <v>2.259454478E-3</v>
      </c>
      <c r="G135" s="181" t="s">
        <v>274</v>
      </c>
    </row>
    <row r="136" spans="1:7">
      <c r="A136" s="148" t="s">
        <v>248</v>
      </c>
      <c r="B136" s="180">
        <v>664.90179999999998</v>
      </c>
      <c r="C136" s="182">
        <v>1.6760804878999998E-2</v>
      </c>
      <c r="D136" s="165"/>
      <c r="E136" s="182">
        <v>3.3460231790000002E-3</v>
      </c>
      <c r="F136" s="182">
        <v>2.476609606E-3</v>
      </c>
      <c r="G136" s="181" t="s">
        <v>275</v>
      </c>
    </row>
    <row r="137" spans="1:7">
      <c r="A137" s="148" t="s">
        <v>249</v>
      </c>
      <c r="B137" s="180">
        <v>745.1952</v>
      </c>
      <c r="C137" s="182">
        <v>1.8784836113000001E-2</v>
      </c>
      <c r="D137" s="165"/>
      <c r="E137" s="182">
        <v>3.7500882270000003E-3</v>
      </c>
      <c r="F137" s="182">
        <v>2.775684455E-3</v>
      </c>
      <c r="G137" s="181" t="s">
        <v>276</v>
      </c>
    </row>
    <row r="138" spans="1:7">
      <c r="A138" s="148" t="s">
        <v>250</v>
      </c>
      <c r="B138" s="180">
        <v>782.11130000000003</v>
      </c>
      <c r="C138" s="182">
        <v>1.9715414957999999E-2</v>
      </c>
      <c r="D138" s="165"/>
      <c r="E138" s="182">
        <v>3.9358632180000004E-3</v>
      </c>
      <c r="F138" s="182">
        <v>2.9131886219999998E-3</v>
      </c>
      <c r="G138" s="181" t="s">
        <v>277</v>
      </c>
    </row>
    <row r="139" spans="1:7">
      <c r="A139" s="148" t="s">
        <v>251</v>
      </c>
      <c r="B139" s="180">
        <v>995.79790000000003</v>
      </c>
      <c r="C139" s="182">
        <v>2.5102014013999998E-2</v>
      </c>
      <c r="D139" s="165"/>
      <c r="E139" s="182">
        <v>5.0112104599999993E-3</v>
      </c>
      <c r="F139" s="182">
        <v>3.7091231289999999E-3</v>
      </c>
      <c r="G139" s="181" t="s">
        <v>278</v>
      </c>
    </row>
    <row r="140" spans="1:7">
      <c r="A140" s="148" t="s">
        <v>252</v>
      </c>
      <c r="B140" s="180">
        <v>1284.0944999999999</v>
      </c>
      <c r="C140" s="182">
        <v>3.2369377494999997E-2</v>
      </c>
      <c r="D140" s="165"/>
      <c r="E140" s="182">
        <v>6.4620218519999993E-3</v>
      </c>
      <c r="F140" s="182">
        <v>4.7829630990000004E-3</v>
      </c>
      <c r="G140" s="181" t="s">
        <v>279</v>
      </c>
    </row>
    <row r="141" spans="1:7">
      <c r="A141" s="148" t="s">
        <v>253</v>
      </c>
      <c r="B141" s="180">
        <v>1308.0626999999999</v>
      </c>
      <c r="C141" s="182">
        <v>3.2973566449999998E-2</v>
      </c>
      <c r="D141" s="165"/>
      <c r="E141" s="182">
        <v>6.5826383889999998E-3</v>
      </c>
      <c r="F141" s="182">
        <v>4.8722392509999999E-3</v>
      </c>
      <c r="G141" s="181" t="s">
        <v>280</v>
      </c>
    </row>
    <row r="142" spans="1:7">
      <c r="A142" s="148" t="s">
        <v>254</v>
      </c>
      <c r="B142" s="180">
        <v>1382.6675</v>
      </c>
      <c r="C142" s="182">
        <v>3.4854199794E-2</v>
      </c>
      <c r="D142" s="165"/>
      <c r="E142" s="182">
        <v>6.9580763710000004E-3</v>
      </c>
      <c r="F142" s="182">
        <v>5.1501253449999992E-3</v>
      </c>
      <c r="G142" s="181" t="s">
        <v>281</v>
      </c>
    </row>
    <row r="143" spans="1:7">
      <c r="A143" s="148" t="s">
        <v>255</v>
      </c>
      <c r="B143" s="180">
        <v>1557.8172</v>
      </c>
      <c r="C143" s="182">
        <v>3.9269362975E-2</v>
      </c>
      <c r="D143" s="165"/>
      <c r="E143" s="182">
        <v>7.8394921769999997E-3</v>
      </c>
      <c r="F143" s="182">
        <v>5.8025185700000008E-3</v>
      </c>
      <c r="G143" s="181" t="s">
        <v>282</v>
      </c>
    </row>
    <row r="144" spans="1:7">
      <c r="A144" s="148" t="s">
        <v>256</v>
      </c>
      <c r="B144" s="180">
        <v>1763.5744999999999</v>
      </c>
      <c r="C144" s="182">
        <v>4.4456080709999998E-2</v>
      </c>
      <c r="D144" s="165"/>
      <c r="E144" s="182">
        <v>8.8749363509999998E-3</v>
      </c>
      <c r="F144" s="182">
        <v>6.5689182189999995E-3</v>
      </c>
      <c r="G144" s="181" t="s">
        <v>283</v>
      </c>
    </row>
    <row r="145" spans="1:7">
      <c r="A145" s="148" t="s">
        <v>257</v>
      </c>
      <c r="B145" s="180">
        <v>1910.2648999999999</v>
      </c>
      <c r="C145" s="182">
        <v>4.8153843554999999E-2</v>
      </c>
      <c r="D145" s="165"/>
      <c r="E145" s="182">
        <v>9.613134802E-3</v>
      </c>
      <c r="F145" s="182">
        <v>7.1153069540000006E-3</v>
      </c>
      <c r="G145" s="181" t="s">
        <v>284</v>
      </c>
    </row>
    <row r="146" spans="1:7">
      <c r="A146" s="148" t="s">
        <v>258</v>
      </c>
      <c r="B146" s="180">
        <v>1914.7548999999999</v>
      </c>
      <c r="C146" s="182">
        <v>4.8267027207000004E-2</v>
      </c>
      <c r="D146" s="165"/>
      <c r="E146" s="182">
        <v>9.635730084E-3</v>
      </c>
      <c r="F146" s="182">
        <v>7.1320311940000006E-3</v>
      </c>
      <c r="G146" s="181" t="s">
        <v>285</v>
      </c>
    </row>
    <row r="147" spans="1:7">
      <c r="A147" s="148" t="s">
        <v>259</v>
      </c>
      <c r="B147" s="180">
        <v>1926.2097000000001</v>
      </c>
      <c r="C147" s="182">
        <v>4.8555779122000001E-2</v>
      </c>
      <c r="D147" s="165"/>
      <c r="E147" s="182">
        <v>9.6933747269999995E-3</v>
      </c>
      <c r="F147" s="182">
        <v>7.1746977469999999E-3</v>
      </c>
      <c r="G147" s="181" t="s">
        <v>286</v>
      </c>
    </row>
    <row r="148" spans="1:7">
      <c r="A148" s="148" t="s">
        <v>260</v>
      </c>
      <c r="B148" s="180">
        <v>2037.7077999999999</v>
      </c>
      <c r="C148" s="182">
        <v>5.1366416570000004E-2</v>
      </c>
      <c r="D148" s="165"/>
      <c r="E148" s="182">
        <v>1.0254472962000001E-2</v>
      </c>
      <c r="F148" s="182">
        <v>7.5900030829999998E-3</v>
      </c>
      <c r="G148" s="181" t="s">
        <v>287</v>
      </c>
    </row>
    <row r="149" spans="1:7">
      <c r="A149" s="148" t="s">
        <v>261</v>
      </c>
      <c r="B149" s="180">
        <v>2176.9216999999999</v>
      </c>
      <c r="C149" s="182">
        <v>5.487571225E-2</v>
      </c>
      <c r="D149" s="165"/>
      <c r="E149" s="182">
        <v>1.0955046995999999E-2</v>
      </c>
      <c r="F149" s="182">
        <v>8.1085435379999998E-3</v>
      </c>
      <c r="G149" s="181" t="s">
        <v>288</v>
      </c>
    </row>
    <row r="150" spans="1:7">
      <c r="A150" s="148" t="s">
        <v>262</v>
      </c>
      <c r="B150" s="180">
        <v>4640.5640000000003</v>
      </c>
      <c r="C150" s="182">
        <v>0.11697906026800001</v>
      </c>
      <c r="D150" s="165"/>
      <c r="E150" s="182">
        <v>2.335297439E-2</v>
      </c>
      <c r="F150" s="182">
        <v>1.72850568E-2</v>
      </c>
      <c r="G150" s="181" t="s">
        <v>289</v>
      </c>
    </row>
    <row r="151" spans="1:7">
      <c r="A151" s="148" t="s">
        <v>263</v>
      </c>
      <c r="B151" s="180">
        <v>4975.9521999999997</v>
      </c>
      <c r="C151" s="182">
        <v>0.125433505991</v>
      </c>
      <c r="D151" s="165"/>
      <c r="E151" s="182">
        <v>2.5040767522000001E-2</v>
      </c>
      <c r="F151" s="182">
        <v>1.8534302385E-2</v>
      </c>
      <c r="G151" s="181" t="s">
        <v>290</v>
      </c>
    </row>
    <row r="152" spans="1:7">
      <c r="A152" s="170" t="s">
        <v>264</v>
      </c>
      <c r="B152" s="171">
        <v>5412.1062000000002</v>
      </c>
      <c r="C152" s="174">
        <v>0.13642804998400002</v>
      </c>
      <c r="D152" s="184"/>
      <c r="E152" s="174">
        <v>2.7235650125E-2</v>
      </c>
      <c r="F152" s="174">
        <v>2.0158877903E-2</v>
      </c>
      <c r="G152" s="172" t="s">
        <v>291</v>
      </c>
    </row>
    <row r="153" spans="1:7">
      <c r="A153" s="176" t="s">
        <v>308</v>
      </c>
      <c r="B153" s="177">
        <v>39670.04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15/09/2026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957.1798</v>
      </c>
      <c r="C6" s="173">
        <v>0.8</v>
      </c>
      <c r="D6" s="168">
        <v>765.74379999999996</v>
      </c>
      <c r="E6" s="173">
        <v>0.01</v>
      </c>
      <c r="F6" s="169" t="s">
        <v>83</v>
      </c>
    </row>
    <row r="7" spans="1:6">
      <c r="A7" s="148" t="s">
        <v>71</v>
      </c>
      <c r="B7" s="180">
        <v>1167.3773000000001</v>
      </c>
      <c r="C7" s="182">
        <v>0.85</v>
      </c>
      <c r="D7" s="180">
        <v>992.27070000000003</v>
      </c>
      <c r="E7" s="182">
        <v>0.01</v>
      </c>
      <c r="F7" s="181" t="s">
        <v>84</v>
      </c>
    </row>
    <row r="8" spans="1:6">
      <c r="A8" s="148" t="s">
        <v>72</v>
      </c>
      <c r="B8" s="180">
        <v>1469.7011</v>
      </c>
      <c r="C8" s="182">
        <v>0.9</v>
      </c>
      <c r="D8" s="180">
        <v>1322.731</v>
      </c>
      <c r="E8" s="182">
        <v>0.01</v>
      </c>
      <c r="F8" s="181" t="s">
        <v>85</v>
      </c>
    </row>
    <row r="9" spans="1:6">
      <c r="A9" s="148" t="s">
        <v>74</v>
      </c>
      <c r="B9" s="180">
        <v>2690.2363999999998</v>
      </c>
      <c r="C9" s="182">
        <v>0.3</v>
      </c>
      <c r="D9" s="180">
        <v>807.07090000000005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5027.7019</v>
      </c>
      <c r="C10" s="182">
        <v>0.8</v>
      </c>
      <c r="D10" s="180">
        <v>4022.1615000000002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6123.0150999999996</v>
      </c>
      <c r="C11" s="174">
        <v>1</v>
      </c>
      <c r="D11" s="171">
        <v>6123.0150999999996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17435.21</v>
      </c>
      <c r="C12" s="179"/>
      <c r="D12" s="177">
        <v>14032.99</v>
      </c>
      <c r="E12" s="178">
        <v>0.13</v>
      </c>
      <c r="F12" s="175"/>
    </row>
    <row r="14" spans="1:6">
      <c r="A14" s="185" t="s">
        <v>120</v>
      </c>
      <c r="B14" s="186">
        <v>345.70920000000001</v>
      </c>
      <c r="C14" s="188">
        <v>0.9</v>
      </c>
      <c r="D14" s="186">
        <v>311.13830000000002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345.71</v>
      </c>
      <c r="C15" s="179"/>
      <c r="D15" s="177">
        <v>311.14</v>
      </c>
      <c r="E15" s="178">
        <v>0</v>
      </c>
      <c r="F15" s="175"/>
    </row>
    <row r="17" spans="1:6">
      <c r="A17" s="167" t="s">
        <v>129</v>
      </c>
      <c r="B17" s="168">
        <v>3119.3789999999999</v>
      </c>
      <c r="C17" s="173">
        <v>0.4</v>
      </c>
      <c r="D17" s="168">
        <v>1247.752</v>
      </c>
      <c r="E17" s="173">
        <v>0.01</v>
      </c>
      <c r="F17" s="169" t="s">
        <v>132</v>
      </c>
    </row>
    <row r="18" spans="1:6">
      <c r="A18" s="170" t="s">
        <v>130</v>
      </c>
      <c r="B18" s="171">
        <v>7688</v>
      </c>
      <c r="C18" s="174">
        <v>0.65</v>
      </c>
      <c r="D18" s="171">
        <v>4997.2</v>
      </c>
      <c r="E18" s="174">
        <v>0.05</v>
      </c>
      <c r="F18" s="172" t="s">
        <v>133</v>
      </c>
    </row>
    <row r="19" spans="1:6">
      <c r="A19" s="176" t="s">
        <v>311</v>
      </c>
      <c r="B19" s="177">
        <v>10807.38</v>
      </c>
      <c r="C19" s="179"/>
      <c r="D19" s="177">
        <v>6244.95</v>
      </c>
      <c r="E19" s="178">
        <v>0.06</v>
      </c>
      <c r="F19" s="175"/>
    </row>
    <row r="21" spans="1:6">
      <c r="A21" s="167" t="s">
        <v>140</v>
      </c>
      <c r="B21" s="168">
        <v>980.17510000000004</v>
      </c>
      <c r="C21" s="173">
        <v>1</v>
      </c>
      <c r="D21" s="168">
        <v>980.17510000000004</v>
      </c>
      <c r="E21" s="173">
        <v>0.01</v>
      </c>
      <c r="F21" s="169" t="s">
        <v>152</v>
      </c>
    </row>
    <row r="22" spans="1:6">
      <c r="A22" s="148" t="s">
        <v>142</v>
      </c>
      <c r="B22" s="180">
        <v>1282.2650000000001</v>
      </c>
      <c r="C22" s="182">
        <v>0.4</v>
      </c>
      <c r="D22" s="180">
        <v>512.90599999999995</v>
      </c>
      <c r="E22" s="182">
        <v>0</v>
      </c>
      <c r="F22" s="181" t="s">
        <v>154</v>
      </c>
    </row>
    <row r="23" spans="1:6">
      <c r="A23" s="148" t="s">
        <v>143</v>
      </c>
      <c r="B23" s="180">
        <v>1839.7593999999999</v>
      </c>
      <c r="C23" s="182">
        <v>0.5</v>
      </c>
      <c r="D23" s="180">
        <v>919.87969999999996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2097.2424999999998</v>
      </c>
      <c r="C24" s="182">
        <v>0.3</v>
      </c>
      <c r="D24" s="180">
        <v>629.17269999999996</v>
      </c>
      <c r="E24" s="182">
        <v>0.01</v>
      </c>
      <c r="F24" s="181" t="s">
        <v>156</v>
      </c>
    </row>
    <row r="25" spans="1:6">
      <c r="A25" s="148" t="s">
        <v>145</v>
      </c>
      <c r="B25" s="180">
        <v>2122.1723999999999</v>
      </c>
      <c r="C25" s="182">
        <v>0.45</v>
      </c>
      <c r="D25" s="180">
        <v>954.97760000000005</v>
      </c>
      <c r="E25" s="182">
        <v>0.01</v>
      </c>
      <c r="F25" s="181" t="s">
        <v>157</v>
      </c>
    </row>
    <row r="26" spans="1:6">
      <c r="A26" s="148" t="s">
        <v>146</v>
      </c>
      <c r="B26" s="180">
        <v>5045.2565000000004</v>
      </c>
      <c r="C26" s="182">
        <v>0.6</v>
      </c>
      <c r="D26" s="180">
        <v>3027.1538999999998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5322.2070000000003</v>
      </c>
      <c r="C27" s="182">
        <v>0.5</v>
      </c>
      <c r="D27" s="180">
        <v>2661.1035000000002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10585.1772</v>
      </c>
      <c r="C28" s="182">
        <v>0.75</v>
      </c>
      <c r="D28" s="180">
        <v>7938.8828999999996</v>
      </c>
      <c r="E28" s="182">
        <v>0.08</v>
      </c>
      <c r="F28" s="181" t="s">
        <v>160</v>
      </c>
    </row>
    <row r="29" spans="1:6">
      <c r="A29" s="170" t="s">
        <v>149</v>
      </c>
      <c r="B29" s="171">
        <v>13564.963599999999</v>
      </c>
      <c r="C29" s="174">
        <v>0.85</v>
      </c>
      <c r="D29" s="171">
        <v>10599.099099999999</v>
      </c>
      <c r="E29" s="174">
        <v>0.1</v>
      </c>
      <c r="F29" s="172" t="s">
        <v>161</v>
      </c>
    </row>
    <row r="30" spans="1:6">
      <c r="A30" s="176" t="s">
        <v>312</v>
      </c>
      <c r="B30" s="177">
        <v>42839.22</v>
      </c>
      <c r="C30" s="179"/>
      <c r="D30" s="177">
        <v>28223.35</v>
      </c>
      <c r="E30" s="178">
        <v>0.27</v>
      </c>
      <c r="F30" s="175"/>
    </row>
    <row r="32" spans="1:6">
      <c r="A32" s="167" t="s">
        <v>169</v>
      </c>
      <c r="B32" s="168">
        <v>804.5883</v>
      </c>
      <c r="C32" s="173">
        <v>0.6</v>
      </c>
      <c r="D32" s="168">
        <v>482.75299999999999</v>
      </c>
      <c r="E32" s="173">
        <v>0</v>
      </c>
      <c r="F32" s="169" t="s">
        <v>194</v>
      </c>
    </row>
    <row r="33" spans="1:6">
      <c r="A33" s="148" t="s">
        <v>170</v>
      </c>
      <c r="B33" s="180">
        <v>1316.8121000000001</v>
      </c>
      <c r="C33" s="182">
        <v>1</v>
      </c>
      <c r="D33" s="180">
        <v>1316.8119999999999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1364.2807</v>
      </c>
      <c r="C34" s="182">
        <v>1</v>
      </c>
      <c r="D34" s="180">
        <v>1364.2809999999999</v>
      </c>
      <c r="E34" s="182">
        <v>0.01</v>
      </c>
      <c r="F34" s="181" t="s">
        <v>196</v>
      </c>
    </row>
    <row r="35" spans="1:6">
      <c r="A35" s="148" t="s">
        <v>172</v>
      </c>
      <c r="B35" s="180">
        <v>1402.9187999999999</v>
      </c>
      <c r="C35" s="182">
        <v>0.9</v>
      </c>
      <c r="D35" s="180">
        <v>1262.627</v>
      </c>
      <c r="E35" s="182">
        <v>0.01</v>
      </c>
      <c r="F35" s="181" t="s">
        <v>197</v>
      </c>
    </row>
    <row r="36" spans="1:6">
      <c r="A36" s="148" t="s">
        <v>173</v>
      </c>
      <c r="B36" s="180">
        <v>1437.721</v>
      </c>
      <c r="C36" s="182">
        <v>0.9</v>
      </c>
      <c r="D36" s="180">
        <v>1293.9490000000001</v>
      </c>
      <c r="E36" s="182">
        <v>0.01</v>
      </c>
      <c r="F36" s="181" t="s">
        <v>198</v>
      </c>
    </row>
    <row r="37" spans="1:6">
      <c r="A37" s="148" t="s">
        <v>174</v>
      </c>
      <c r="B37" s="180">
        <v>1692.7717</v>
      </c>
      <c r="C37" s="182">
        <v>1</v>
      </c>
      <c r="D37" s="180">
        <v>1692.7719999999999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1882.1229000000001</v>
      </c>
      <c r="C38" s="182">
        <v>1</v>
      </c>
      <c r="D38" s="180">
        <v>1882.123</v>
      </c>
      <c r="E38" s="182">
        <v>0.02</v>
      </c>
      <c r="F38" s="181" t="s">
        <v>200</v>
      </c>
    </row>
    <row r="39" spans="1:6">
      <c r="A39" s="148" t="s">
        <v>177</v>
      </c>
      <c r="B39" s="180">
        <v>2296.4205999999999</v>
      </c>
      <c r="C39" s="182">
        <v>1</v>
      </c>
      <c r="D39" s="180">
        <v>2296.4209999999998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2317.4405000000002</v>
      </c>
      <c r="C40" s="182">
        <v>0.95</v>
      </c>
      <c r="D40" s="180">
        <v>2201.5680000000002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2797.4155000000001</v>
      </c>
      <c r="C41" s="182">
        <v>1</v>
      </c>
      <c r="D41" s="180">
        <v>2797.4160000000002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2882.3265000000001</v>
      </c>
      <c r="C42" s="182">
        <v>0.9</v>
      </c>
      <c r="D42" s="180">
        <v>2594.0940000000001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3165.2303000000002</v>
      </c>
      <c r="C43" s="182">
        <v>0.75</v>
      </c>
      <c r="D43" s="180">
        <v>2373.9229999999998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4738.1228000000001</v>
      </c>
      <c r="C44" s="182">
        <v>1</v>
      </c>
      <c r="D44" s="180">
        <v>4738.1229999999996</v>
      </c>
      <c r="E44" s="182">
        <v>0.05</v>
      </c>
      <c r="F44" s="181" t="s">
        <v>207</v>
      </c>
    </row>
    <row r="45" spans="1:6">
      <c r="A45" s="148" t="s">
        <v>183</v>
      </c>
      <c r="B45" s="180">
        <v>4926.9003000000002</v>
      </c>
      <c r="C45" s="182">
        <v>0.9</v>
      </c>
      <c r="D45" s="180">
        <v>4434.21</v>
      </c>
      <c r="E45" s="182">
        <v>0.04</v>
      </c>
      <c r="F45" s="181" t="s">
        <v>208</v>
      </c>
    </row>
    <row r="46" spans="1:6">
      <c r="A46" s="148" t="s">
        <v>184</v>
      </c>
      <c r="B46" s="180">
        <v>5072.5115999999998</v>
      </c>
      <c r="C46" s="182">
        <v>0.95</v>
      </c>
      <c r="D46" s="180">
        <v>4818.8860000000004</v>
      </c>
      <c r="E46" s="182">
        <v>0.05</v>
      </c>
      <c r="F46" s="181" t="s">
        <v>209</v>
      </c>
    </row>
    <row r="47" spans="1:6">
      <c r="A47" s="148" t="s">
        <v>185</v>
      </c>
      <c r="B47" s="180">
        <v>5442.2731999999996</v>
      </c>
      <c r="C47" s="182">
        <v>1</v>
      </c>
      <c r="D47" s="180">
        <v>5442.2730000000001</v>
      </c>
      <c r="E47" s="182">
        <v>0.05</v>
      </c>
      <c r="F47" s="181" t="s">
        <v>210</v>
      </c>
    </row>
    <row r="48" spans="1:6">
      <c r="A48" s="170" t="s">
        <v>186</v>
      </c>
      <c r="B48" s="171">
        <v>14782.9843</v>
      </c>
      <c r="C48" s="174">
        <v>0.9</v>
      </c>
      <c r="D48" s="171">
        <v>13304.686</v>
      </c>
      <c r="E48" s="174">
        <v>0.13</v>
      </c>
      <c r="F48" s="172" t="s">
        <v>211</v>
      </c>
    </row>
    <row r="49" spans="1:6">
      <c r="A49" s="176" t="s">
        <v>313</v>
      </c>
      <c r="B49" s="177">
        <v>58322.84</v>
      </c>
      <c r="C49" s="179"/>
      <c r="D49" s="177">
        <v>54296.92</v>
      </c>
      <c r="E49" s="178">
        <v>0.52</v>
      </c>
      <c r="F49" s="175"/>
    </row>
    <row r="51" spans="1:6">
      <c r="A51" s="167" t="s">
        <v>223</v>
      </c>
      <c r="B51" s="168">
        <v>846.95519999999999</v>
      </c>
      <c r="C51" s="173">
        <v>0.8</v>
      </c>
      <c r="D51" s="168">
        <v>677.56420000000003</v>
      </c>
      <c r="E51" s="173">
        <v>0.01</v>
      </c>
      <c r="F51" s="169" t="s">
        <v>228</v>
      </c>
    </row>
    <row r="52" spans="1:6">
      <c r="A52" s="170" t="s">
        <v>224</v>
      </c>
      <c r="B52" s="171">
        <v>1484.8569</v>
      </c>
      <c r="C52" s="174">
        <v>0.8</v>
      </c>
      <c r="D52" s="171">
        <v>1187.8855000000001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2331.81</v>
      </c>
      <c r="C53" s="179"/>
      <c r="D53" s="177">
        <v>1865.45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132082.17246149399</v>
      </c>
      <c r="C55" s="196"/>
      <c r="D55" s="195">
        <v>104974.799103671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G6071" s="108" t="e">
        <f>G6070*#REF!/#REF!</f>
        <v>#REF!</v>
      </c>
      <c r="H6071" s="108">
        <f t="shared" si="150"/>
        <v>0</v>
      </c>
      <c r="I6071" s="108">
        <f t="shared" si="151"/>
        <v>0</v>
      </c>
      <c r="J6071" s="108">
        <f t="shared" si="152"/>
        <v>0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G6071" s="108" t="e">
        <f>G6070*#REF!/#REF!</f>
        <v>#REF!</v>
      </c>
      <c r="H6071" s="108">
        <f t="shared" si="150"/>
        <v>0</v>
      </c>
      <c r="I6071" s="108">
        <f t="shared" si="151"/>
        <v>0</v>
      </c>
      <c r="J6071" s="108">
        <f t="shared" si="152"/>
        <v>0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-2.9341075975527499E-3</v>
      </c>
      <c r="E31" s="42"/>
      <c r="F31" s="43"/>
      <c r="G31" s="41">
        <f>Indices!F17</f>
        <v>-7.8999270020873494E-2</v>
      </c>
      <c r="H31" s="42"/>
      <c r="I31" s="42"/>
      <c r="J31" s="41">
        <f>Indices!J17</f>
        <v>-0.11487224430017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4.6336962185067797E-2</v>
      </c>
      <c r="E32" s="42"/>
      <c r="F32" s="39"/>
      <c r="G32" s="41">
        <f>Indices!F26</f>
        <v>-4.6825370783567397E-2</v>
      </c>
      <c r="H32" s="42"/>
      <c r="I32" s="42"/>
      <c r="J32" s="41">
        <f>Indices!J26</f>
        <v>-7.0449907105915505E-2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2026-09-16T09:08:37Z</dcterms:modified>
</cp:coreProperties>
</file>