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4A14BD4-5B24-4C1B-BB29-C31C91DBAF3D}" xr6:coauthVersionLast="47" xr6:coauthVersionMax="47" xr10:uidLastSave="{00000000-0000-0000-0000-000000000000}"/>
  <bookViews>
    <workbookView xWindow="390" yWindow="390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<sst xmlns="http://schemas.openxmlformats.org/spreadsheetml/2006/main" count="461" uniqueCount="315">
  <si>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</si>
  <si>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</si>
  <si>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</si>
  <si>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</si>
  <si>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</si>
  <si>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</si>
  <si>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</si>
  <si>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</si>
  <si>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</si>
  <si>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</si>
  <si>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</si>
  <si>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</si>
  <si>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</si>
  <si>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</si>
  <si>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</si>
  <si>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</si>
  <si>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</si>
  <si>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</si>
  <si>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</si>
  <si>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</si>
  <si>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</si>
  <si>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</si>
  <si>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</si>
  <si>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</si>
  <si>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</si>
  <si>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</si>
  <si>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</si>
  <si>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</si>
  <si>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</si>
  <si>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</si>
  <si>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</si>
  <si>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</si>
  <si>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</si>
  <si>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</si>
  <si>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</si>
  <si>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</si>
  <si>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</si>
  <si>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</si>
  <si>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</si>
  <si>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</si>
  <si>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</si>
  <si>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</si>
  <si>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</si>
  <si>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</si>
  <si>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</si>
  <si>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</si>
  <si>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</si>
  <si>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</si>
  <si>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</si>
  <si>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</si>
  <si>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</si>
  <si>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</si>
  <si>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</si>
  <si>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</si>
  <si>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</si>
  <si>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</si>
  <si>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11-09-2026</t>
  </si>
  <si>
    <t>14/09/2026</t>
  </si>
  <si>
    <t>Variation par rapport au 31/12/2025</t>
  </si>
  <si>
    <t>AU 14/09/2026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</si>
  <si>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</si>
  <si>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</si>
  <si>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</si>
  <si>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</si>
  <si>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</si>
  <si>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</si>
  <si>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</si>
  <si>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</si>
  <si>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</si>
  <si>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</si>
  <si>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</si>
  <si>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</si>
  <si>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</si>
  <si>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</si>
  <si>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</si>
  <si>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</si>
  <si>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</si>
  <si>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</si>
  <si>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</si>
  <si>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</si>
  <si>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</si>
  <si>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</si>
  <si>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</si>
  <si>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</si>
  <si>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</si>
  <si>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</si>
  <si>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</si>
  <si>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</si>
  <si>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</si>
  <si>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</si>
  <si>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</si>
  <si>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</si>
  <si>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</si>
  <si>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</si>
  <si>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</si>
  <si>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</si>
  <si>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</si>
  <si>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</si>
  <si>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</si>
  <si>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</si>
  <si>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</si>
  <si>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</si>
  <si>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</si>
  <si>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</si>
  <si>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</si>
  <si>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</si>
  <si>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</si>
  <si>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</si>
  <si>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</si>
  <si>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</si>
  <si>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</si>
  <si>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</si>
  <si>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</si>
  <si>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</si>
  <si>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</si>
  <si>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</si>
  <si>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</si>
  <si>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</si>
  <si>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</si>
  <si>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</si>
  <si>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</si>
  <si>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</si>
  <si>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</si>
  <si>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</si>
  <si>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</si>
  <si>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</si>
  <si>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</si>
  <si>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</si>
  <si>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</si>
  <si>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</si>
  <si>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</si>
  <si>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</si>
  <si>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</si>
  <si>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</si>
  <si>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</si>
  <si>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</si>
  <si>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</si>
  <si>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</si>
  <si>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</si>
  <si>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</si>
  <si>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</si>
  <si>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</si>
  <si>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</si>
  <si>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</si>
  <si>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</si>
  <si>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</si>
  <si>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</si>
  <si>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</si>
  <si>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</si>
  <si>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</si>
  <si>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</si>
  <si>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</si>
  <si>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</si>
  <si>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</si>
  <si>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</si>
  <si>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</si>
  <si>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</si>
  <si>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</si>
  <si>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</si>
  <si>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</si>
  <si>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</si>
  <si>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</si>
  <si>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</si>
  <si>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</si>
  <si>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</si>
  <si>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</si>
  <si>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</si>
  <si>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</si>
  <si>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</si>
  <si>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</si>
  <si>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</si>
  <si>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SAFESTORE HOLDINGS</t>
  </si>
  <si>
    <t>GREAT PORTLAND ESTATES</t>
  </si>
  <si>
    <t>GRAINGER TRUST</t>
  </si>
  <si>
    <t>SIRIUS REAL ESTATE</t>
  </si>
  <si>
    <t>BIG YELLOW GROUP</t>
  </si>
  <si>
    <t>Savills Rg</t>
  </si>
  <si>
    <t>DERWENT LONDON</t>
  </si>
  <si>
    <t>HAMMERSON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</si>
  <si>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</si>
  <si>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</si>
  <si>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</si>
  <si>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</si>
  <si>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</si>
  <si>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</si>
  <si>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</si>
  <si>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</si>
  <si>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</si>
  <si>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</si>
  <si>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</si>
  <si>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</si>
  <si>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</si>
  <si>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</si>
  <si>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</si>
  <si>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</si>
  <si>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</si>
  <si>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GB00B1N7Z094</t>
  </si>
  <si>
    <t>GB00BF5H9P87</t>
  </si>
  <si>
    <t>GB00B04V1276</t>
  </si>
  <si>
    <t>GG00B1W3VF54</t>
  </si>
  <si>
    <t>GB0002869419</t>
  </si>
  <si>
    <t>GB00B135BJ46</t>
  </si>
  <si>
    <t>GB0002652740</t>
  </si>
  <si>
    <t>GB00BRJQ8J25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</si>
  <si>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</si>
  <si>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</si>
  <si>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</si>
  <si>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</si>
  <si>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</si>
  <si>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</si>
  <si>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</si>
  <si>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</si>
  <si>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</si>
  <si>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</si>
  <si>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</si>
  <si>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</si>
  <si>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</si>
  <si>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</si>
  <si>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</si>
  <si>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</si>
  <si>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</si>
  <si>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</si>
  <si>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</si>
  <si>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</si>
  <si>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</si>
  <si>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</si>
  <si>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</si>
  <si>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</si>
  <si>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</si>
  <si>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</si>
  <si>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</si>
  <si>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</si>
  <si>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</si>
  <si>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</si>
  <si>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</si>
  <si>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</si>
  <si>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</si>
  <si>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</si>
  <si>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</si>
  <si>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</si>
  <si>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</si>
  <si>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</si>
  <si>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Prisma Prop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</si>
  <si>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</si>
  <si>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</si>
  <si>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</si>
  <si>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</si>
  <si>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</si>
  <si>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</si>
  <si>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</si>
  <si>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</si>
  <si>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</si>
  <si>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</si>
  <si>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</si>
  <si>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</si>
  <si>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</si>
  <si>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</si>
  <si>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</si>
  <si>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</si>
  <si>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</si>
  <si>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</si>
  <si>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</si>
  <si>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</si>
  <si>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</si>
  <si>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</si>
  <si>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</si>
  <si>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</si>
  <si>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</si>
  <si>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</si>
  <si>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SE0022062055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</si>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</sst>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1173.9680000000001</v>
      </c>
      <c r="E12" s="14"/>
      <c r="F12" s="154">
        <v>1336.7760000000001</v>
      </c>
      <c r="G12" s="154">
        <v>1391.5160000000001</v>
      </c>
      <c r="H12" s="154">
        <v>1587.28</v>
      </c>
      <c r="I12" s="154">
        <v>1559.5409999999999</v>
      </c>
      <c r="J12" s="154">
        <v>1205.558</v>
      </c>
      <c r="K12" s="149">
        <v>869.86260000000004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1165.8869999999999</v>
      </c>
      <c r="E14" s="17"/>
      <c r="F14" s="155">
        <v>1326.5550000000001</v>
      </c>
      <c r="G14" s="155">
        <v>1376.3779999999999</v>
      </c>
      <c r="H14" s="155">
        <v>1573.607</v>
      </c>
      <c r="I14" s="155">
        <v>1541.981</v>
      </c>
      <c r="J14" s="155">
        <v>1195.3050000000001</v>
      </c>
      <c r="K14" s="150">
        <v>858.75480000000005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-6.8834925653852297E-3</v>
      </c>
      <c r="E16" s="21"/>
      <c r="F16" s="156">
        <v>-7.6460080073250704E-3</v>
      </c>
      <c r="G16" s="156">
        <v>-1.0878782565202401E-2</v>
      </c>
      <c r="H16" s="156">
        <v>-8.61410715185729E-3</v>
      </c>
      <c r="I16" s="156">
        <v>-1.1259723213432601E-2</v>
      </c>
      <c r="J16" s="156">
        <v>-8.5047753820222099E-3</v>
      </c>
      <c r="K16" s="151">
        <v>-1.2769602923496199E-2</v>
      </c>
    </row>
    <row r="17" spans="1:11" s="8" customFormat="1" ht="14.25">
      <c r="A17" s="145" t="s">
        <v>58</v>
      </c>
      <c r="B17" s="130"/>
      <c r="C17" s="22"/>
      <c r="D17" s="151">
        <v>-8.4527812788627293E-3</v>
      </c>
      <c r="E17" s="21"/>
      <c r="F17" s="156">
        <v>-8.0382278907485394E-2</v>
      </c>
      <c r="G17" s="156">
        <v>-0.12569009271110901</v>
      </c>
      <c r="H17" s="156">
        <v>-0.111875229635332</v>
      </c>
      <c r="I17" s="156">
        <v>-0.13639958197192301</v>
      </c>
      <c r="J17" s="156">
        <v>-0.116738812047121</v>
      </c>
      <c r="K17" s="151">
        <v>-0.15188421879417999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3062.1729999999998</v>
      </c>
      <c r="E22" s="29"/>
      <c r="F22" s="154">
        <v>2798.6840000000002</v>
      </c>
      <c r="G22" s="154">
        <v>2550.6030000000001</v>
      </c>
      <c r="H22" s="154">
        <v>3542.5050000000001</v>
      </c>
      <c r="I22" s="154">
        <v>2911.654</v>
      </c>
      <c r="J22" s="154">
        <v>2771.7049999999999</v>
      </c>
      <c r="K22" s="149">
        <v>1854.4870000000001</v>
      </c>
    </row>
    <row r="23" spans="1:11" s="32" customFormat="1" ht="15.75" customHeight="1">
      <c r="A23" s="145" t="s">
        <v>58</v>
      </c>
      <c r="B23" s="130"/>
      <c r="C23" s="22"/>
      <c r="D23" s="151">
        <v>2.9932271148154901E-2</v>
      </c>
      <c r="E23" s="31"/>
      <c r="F23" s="156">
        <v>-6.05243060975467E-2</v>
      </c>
      <c r="G23" s="156">
        <v>-0.12568959926287299</v>
      </c>
      <c r="H23" s="156">
        <v>-8.7499233680748495E-2</v>
      </c>
      <c r="I23" s="156">
        <v>-0.13639953860696399</v>
      </c>
      <c r="J23" s="156">
        <v>-8.5370843719702993E-2</v>
      </c>
      <c r="K23" s="151">
        <v>-0.126352173228925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3632.7359999999999</v>
      </c>
      <c r="E25" s="29"/>
      <c r="F25" s="154">
        <v>3480.6390000000001</v>
      </c>
      <c r="G25" s="154">
        <v>2817.8130000000001</v>
      </c>
      <c r="H25" s="154">
        <v>4629.6540000000005</v>
      </c>
      <c r="I25" s="154">
        <v>3270.2809999999999</v>
      </c>
      <c r="J25" s="154">
        <v>3416.5230000000001</v>
      </c>
      <c r="K25" s="149">
        <v>2185.4279999999999</v>
      </c>
    </row>
    <row r="26" spans="1:11" s="32" customFormat="1" ht="15.75" customHeight="1">
      <c r="A26" s="145" t="s">
        <v>58</v>
      </c>
      <c r="B26" s="130"/>
      <c r="C26" s="22"/>
      <c r="D26" s="151">
        <v>4.0544662889727703E-2</v>
      </c>
      <c r="E26" s="31"/>
      <c r="F26" s="156">
        <v>-4.82568250426565E-2</v>
      </c>
      <c r="G26" s="156">
        <v>-0.125689674324164</v>
      </c>
      <c r="H26" s="156">
        <v>-7.5341345377030203E-2</v>
      </c>
      <c r="I26" s="156">
        <v>-0.13639963462544499</v>
      </c>
      <c r="J26" s="156">
        <v>-7.2410416192105406E-2</v>
      </c>
      <c r="K26" s="151">
        <v>-0.114484639823855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1177.287</v>
      </c>
      <c r="E12" s="154">
        <v>840.6463</v>
      </c>
      <c r="F12" s="154">
        <v>987.16</v>
      </c>
      <c r="G12" s="154">
        <v>113.3458</v>
      </c>
      <c r="H12" s="154">
        <v>301.96620000000001</v>
      </c>
      <c r="I12" s="154">
        <v>1646.1790000000001</v>
      </c>
      <c r="J12" s="154">
        <v>815.90800000000002</v>
      </c>
      <c r="K12" s="154">
        <v>843.02030000000002</v>
      </c>
      <c r="L12" s="154">
        <v>1099.2829999999999</v>
      </c>
      <c r="M12" s="154">
        <v>4660.9539999999997</v>
      </c>
      <c r="N12" s="154">
        <v>5442.6549999999997</v>
      </c>
      <c r="O12" s="154">
        <v>5040.7190000000001</v>
      </c>
      <c r="P12" s="154">
        <v>3276.922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1167.0640000000001</v>
      </c>
      <c r="E14" s="155">
        <v>835.67560000000003</v>
      </c>
      <c r="F14" s="155">
        <v>985.54399999999998</v>
      </c>
      <c r="G14" s="155">
        <v>109.0107</v>
      </c>
      <c r="H14" s="155">
        <v>297.7955</v>
      </c>
      <c r="I14" s="155">
        <v>1644.6690000000001</v>
      </c>
      <c r="J14" s="155">
        <v>817.96849999999995</v>
      </c>
      <c r="K14" s="155">
        <v>837.08169999999996</v>
      </c>
      <c r="L14" s="155">
        <v>1088.6790000000001</v>
      </c>
      <c r="M14" s="155">
        <v>4584.2839999999997</v>
      </c>
      <c r="N14" s="155">
        <v>5372.7359999999999</v>
      </c>
      <c r="O14" s="155">
        <v>5042.9480000000003</v>
      </c>
      <c r="P14" s="155">
        <v>3268.8490000000002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-8.6835240684726093E-3</v>
      </c>
      <c r="E16" s="156">
        <v>-5.9129505476917003E-3</v>
      </c>
      <c r="F16" s="156">
        <v>-1.6370193281737299E-3</v>
      </c>
      <c r="G16" s="156">
        <v>-3.8246675218667099E-2</v>
      </c>
      <c r="H16" s="156">
        <v>-1.38118107258363E-2</v>
      </c>
      <c r="I16" s="156">
        <v>-9.1727570331046103E-4</v>
      </c>
      <c r="J16" s="156">
        <v>2.5254072763105698E-3</v>
      </c>
      <c r="K16" s="156">
        <v>-7.0444329751015999E-3</v>
      </c>
      <c r="L16" s="156">
        <v>-9.64628762566133E-3</v>
      </c>
      <c r="M16" s="156">
        <v>-1.6449422156923198E-2</v>
      </c>
      <c r="N16" s="156">
        <v>-1.2846487605773199E-2</v>
      </c>
      <c r="O16" s="156">
        <v>4.4219882123974801E-4</v>
      </c>
      <c r="P16" s="156">
        <v>-2.4635923589270102E-3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-0.25064513539977801</v>
      </c>
      <c r="E17" s="156">
        <v>-1.26239425303654E-2</v>
      </c>
      <c r="F17" s="156">
        <v>-9.97583934304936E-2</v>
      </c>
      <c r="G17" s="156">
        <v>-2.83852992190411E-2</v>
      </c>
      <c r="H17" s="156">
        <v>-0.25786086250929602</v>
      </c>
      <c r="I17" s="156">
        <v>-4.8751879020844303E-2</v>
      </c>
      <c r="J17" s="156">
        <v>-8.8526130109548198E-2</v>
      </c>
      <c r="K17" s="156">
        <v>2.4937465938236199E-2</v>
      </c>
      <c r="L17" s="156">
        <v>5.0414597984893596E-3</v>
      </c>
      <c r="M17" s="156">
        <v>-0.165376788825918</v>
      </c>
      <c r="N17" s="156">
        <v>-0.12982335663690101</v>
      </c>
      <c r="O17" s="156">
        <v>-2.0713967660119102E-2</v>
      </c>
      <c r="P17" s="156">
        <v>-6.3482355558946999E-3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2315.482</v>
      </c>
      <c r="E22" s="154">
        <v>1285.8040000000001</v>
      </c>
      <c r="F22" s="154">
        <v>2815.1660000000002</v>
      </c>
      <c r="G22" s="154">
        <v>168.74719999999999</v>
      </c>
      <c r="H22" s="154">
        <v>808.66920000000005</v>
      </c>
      <c r="I22" s="154">
        <v>4299.8999999999996</v>
      </c>
      <c r="J22" s="154">
        <v>2680.8040000000001</v>
      </c>
      <c r="K22" s="154">
        <v>1539.624</v>
      </c>
      <c r="L22" s="154">
        <v>1993.3409999999999</v>
      </c>
      <c r="M22" s="154">
        <v>9294.2070000000003</v>
      </c>
      <c r="N22" s="154">
        <v>9021.1350000000002</v>
      </c>
      <c r="O22" s="154">
        <v>11434.91</v>
      </c>
      <c r="P22" s="154">
        <v>6648.7489999999998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-0.220340729407138</v>
      </c>
      <c r="E23" s="156">
        <v>9.2634830384841205E-4</v>
      </c>
      <c r="F23" s="156">
        <v>-6.9326308015322399E-2</v>
      </c>
      <c r="G23" s="156">
        <v>-8.78975773538615E-3</v>
      </c>
      <c r="H23" s="156">
        <v>-0.23834975459932001</v>
      </c>
      <c r="I23" s="156">
        <v>-5.6110280764161101E-3</v>
      </c>
      <c r="J23" s="156">
        <v>-5.9645824308231302E-2</v>
      </c>
      <c r="K23" s="156">
        <v>2.5521061953268899E-2</v>
      </c>
      <c r="L23" s="156">
        <v>5.0414905749991403E-3</v>
      </c>
      <c r="M23" s="156">
        <v>-0.15478533262375899</v>
      </c>
      <c r="N23" s="156">
        <v>-0.12982345837766099</v>
      </c>
      <c r="O23" s="156">
        <v>-5.73435377876097E-3</v>
      </c>
      <c r="P23" s="156">
        <v>-6.3483124993368696E-3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2655.165</v>
      </c>
      <c r="E25" s="154">
        <v>1505.7439999999999</v>
      </c>
      <c r="F25" s="154">
        <v>3660.3820000000001</v>
      </c>
      <c r="G25" s="154">
        <v>181.65369999999999</v>
      </c>
      <c r="H25" s="154">
        <v>1165.261</v>
      </c>
      <c r="I25" s="154">
        <v>5640.3190000000004</v>
      </c>
      <c r="J25" s="154">
        <v>3837.828</v>
      </c>
      <c r="K25" s="154">
        <v>1666.296</v>
      </c>
      <c r="L25" s="154">
        <v>2129.5129999999999</v>
      </c>
      <c r="M25" s="154">
        <v>14915.36</v>
      </c>
      <c r="N25" s="154">
        <v>9904.5830000000005</v>
      </c>
      <c r="O25" s="154">
        <v>13345.52</v>
      </c>
      <c r="P25" s="154">
        <v>7121.3739999999998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-0.20937088890966701</v>
      </c>
      <c r="E26" s="156">
        <v>6.0661537485007201E-3</v>
      </c>
      <c r="F26" s="156">
        <v>-5.3747969066475103E-2</v>
      </c>
      <c r="G26" s="156">
        <v>-3.2669571482109002E-3</v>
      </c>
      <c r="H26" s="156">
        <v>-0.20093466275338101</v>
      </c>
      <c r="I26" s="156">
        <v>9.7883055582659306E-3</v>
      </c>
      <c r="J26" s="156">
        <v>1.01458670732699E-2</v>
      </c>
      <c r="K26" s="156">
        <v>2.65259931076034E-2</v>
      </c>
      <c r="L26" s="156">
        <v>5.0414591819734102E-3</v>
      </c>
      <c r="M26" s="156">
        <v>-0.145594317465773</v>
      </c>
      <c r="N26" s="156">
        <v>-0.12982350004203899</v>
      </c>
      <c r="O26" s="156">
        <v>4.4481508186555701E-3</v>
      </c>
      <c r="P26" s="156">
        <v>-6.34837625117357E-3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2116.1</v>
      </c>
      <c r="C7" s="173">
        <v>0.49933692322900003</v>
      </c>
      <c r="D7" s="173">
        <v>1.7352799743E-2</v>
      </c>
      <c r="E7" s="173">
        <v>1.0652033806000001E-2</v>
      </c>
      <c r="F7" s="173">
        <v>7.8940134059999993E-3</v>
      </c>
      <c r="G7" s="169" t="s">
        <v>62</v>
      </c>
    </row>
    <row r="8" spans="1:7">
      <c r="A8" s="170" t="s">
        <v>61</v>
      </c>
      <c r="B8" s="171">
        <v>2121.7199999999998</v>
      </c>
      <c r="C8" s="174">
        <v>0.50066307677099997</v>
      </c>
      <c r="D8" s="174">
        <v>1.7398885813999999E-2</v>
      </c>
      <c r="E8" s="174">
        <v>1.0680323786999998E-2</v>
      </c>
      <c r="F8" s="174">
        <v>7.9149785559999991E-3</v>
      </c>
      <c r="G8" s="172" t="s">
        <v>63</v>
      </c>
    </row>
    <row r="9" spans="1:7">
      <c r="A9" s="176" t="s">
        <v>293</v>
      </c>
      <c r="B9" s="177">
        <v>4237.82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361.24590000000001</v>
      </c>
      <c r="C11" s="173">
        <v>1.6113913390000002E-2</v>
      </c>
      <c r="D11" s="173">
        <v>2.9623494919999997E-3</v>
      </c>
      <c r="E11" s="173">
        <v>1.8184412550000001E-3</v>
      </c>
      <c r="F11" s="173">
        <v>1.3476111609999999E-3</v>
      </c>
      <c r="G11" s="169" t="s">
        <v>77</v>
      </c>
    </row>
    <row r="12" spans="1:7">
      <c r="A12" s="148" t="s">
        <v>65</v>
      </c>
      <c r="B12" s="180">
        <v>365.6225</v>
      </c>
      <c r="C12" s="182">
        <v>1.6309138176E-2</v>
      </c>
      <c r="D12" s="182">
        <v>2.9982392250000002E-3</v>
      </c>
      <c r="E12" s="182">
        <v>1.840472204E-3</v>
      </c>
      <c r="F12" s="182">
        <v>1.363937865E-3</v>
      </c>
      <c r="G12" s="181" t="s">
        <v>78</v>
      </c>
    </row>
    <row r="13" spans="1:7">
      <c r="A13" s="148" t="s">
        <v>66</v>
      </c>
      <c r="B13" s="180">
        <v>473.97469999999998</v>
      </c>
      <c r="C13" s="182">
        <v>2.1142350031000002E-2</v>
      </c>
      <c r="D13" s="182">
        <v>3.8867671910000003E-3</v>
      </c>
      <c r="E13" s="182">
        <v>2.3858960009999998E-3</v>
      </c>
      <c r="F13" s="182">
        <v>1.7681407469999999E-3</v>
      </c>
      <c r="G13" s="181" t="s">
        <v>79</v>
      </c>
    </row>
    <row r="14" spans="1:7">
      <c r="A14" s="148" t="s">
        <v>67</v>
      </c>
      <c r="B14" s="180">
        <v>519.95730000000003</v>
      </c>
      <c r="C14" s="182">
        <v>2.3193472642000001E-2</v>
      </c>
      <c r="D14" s="182">
        <v>4.2638414539999999E-3</v>
      </c>
      <c r="E14" s="182">
        <v>2.6173634220000002E-3</v>
      </c>
      <c r="F14" s="182">
        <v>1.9396767149999999E-3</v>
      </c>
      <c r="G14" s="181" t="s">
        <v>80</v>
      </c>
    </row>
    <row r="15" spans="1:7">
      <c r="A15" s="148" t="s">
        <v>68</v>
      </c>
      <c r="B15" s="180">
        <v>545.13289999999995</v>
      </c>
      <c r="C15" s="182">
        <v>2.4316467915000001E-2</v>
      </c>
      <c r="D15" s="182">
        <v>4.4702906510000005E-3</v>
      </c>
      <c r="E15" s="182">
        <v>2.7440924719999999E-3</v>
      </c>
      <c r="F15" s="182">
        <v>2.0335931290000001E-3</v>
      </c>
      <c r="G15" s="181" t="s">
        <v>81</v>
      </c>
    </row>
    <row r="16" spans="1:7">
      <c r="A16" s="148" t="s">
        <v>69</v>
      </c>
      <c r="B16" s="180">
        <v>568.27670000000001</v>
      </c>
      <c r="C16" s="182">
        <v>2.5348831711000001E-2</v>
      </c>
      <c r="D16" s="182">
        <v>4.6600783389999997E-3</v>
      </c>
      <c r="E16" s="182">
        <v>2.8605938369999999E-3</v>
      </c>
      <c r="F16" s="182">
        <v>2.1199300069999999E-3</v>
      </c>
      <c r="G16" s="181" t="s">
        <v>82</v>
      </c>
    </row>
    <row r="17" spans="1:7">
      <c r="A17" s="148" t="s">
        <v>70</v>
      </c>
      <c r="B17" s="180">
        <v>955.6771</v>
      </c>
      <c r="C17" s="182">
        <v>4.2629405671999999E-2</v>
      </c>
      <c r="D17" s="182">
        <v>7.8369043689999994E-3</v>
      </c>
      <c r="E17" s="182">
        <v>4.8106917329999999E-3</v>
      </c>
      <c r="F17" s="182">
        <v>3.5651093230000003E-3</v>
      </c>
      <c r="G17" s="181" t="s">
        <v>83</v>
      </c>
    </row>
    <row r="18" spans="1:7">
      <c r="A18" s="148" t="s">
        <v>71</v>
      </c>
      <c r="B18" s="180">
        <v>1183.7206000000001</v>
      </c>
      <c r="C18" s="182">
        <v>5.2801626887999997E-2</v>
      </c>
      <c r="D18" s="182">
        <v>9.706945098999999E-3</v>
      </c>
      <c r="E18" s="182">
        <v>5.9586181410000005E-3</v>
      </c>
      <c r="F18" s="182">
        <v>4.4158150770000001E-3</v>
      </c>
      <c r="G18" s="181" t="s">
        <v>84</v>
      </c>
    </row>
    <row r="19" spans="1:7">
      <c r="A19" s="148" t="s">
        <v>72</v>
      </c>
      <c r="B19" s="180">
        <v>1483.7428</v>
      </c>
      <c r="C19" s="182">
        <v>6.6184565617000007E-2</v>
      </c>
      <c r="D19" s="182">
        <v>1.2167237690999999E-2</v>
      </c>
      <c r="E19" s="182">
        <v>7.468871256E-3</v>
      </c>
      <c r="F19" s="182">
        <v>5.5350340499999992E-3</v>
      </c>
      <c r="G19" s="181" t="s">
        <v>85</v>
      </c>
    </row>
    <row r="20" spans="1:7">
      <c r="A20" s="148" t="s">
        <v>73</v>
      </c>
      <c r="B20" s="180">
        <v>2154.6758</v>
      </c>
      <c r="C20" s="182">
        <v>9.6112535050000003E-2</v>
      </c>
      <c r="D20" s="182">
        <v>1.7669135517000001E-2</v>
      </c>
      <c r="E20" s="182">
        <v>1.0846216843E-2</v>
      </c>
      <c r="F20" s="182">
        <v>8.0379186470000002E-3</v>
      </c>
      <c r="G20" s="181" t="s">
        <v>86</v>
      </c>
    </row>
    <row r="21" spans="1:7">
      <c r="A21" s="148" t="s">
        <v>74</v>
      </c>
      <c r="B21" s="180">
        <v>2653.4413</v>
      </c>
      <c r="C21" s="182">
        <v>0.11836071577400001</v>
      </c>
      <c r="D21" s="182">
        <v>2.1759196402999999E-2</v>
      </c>
      <c r="E21" s="182">
        <v>1.3356904886E-2</v>
      </c>
      <c r="F21" s="182">
        <v>9.8985403300000004E-3</v>
      </c>
      <c r="G21" s="181" t="s">
        <v>87</v>
      </c>
    </row>
    <row r="22" spans="1:7">
      <c r="A22" s="148" t="s">
        <v>75</v>
      </c>
      <c r="B22" s="180">
        <v>5076.0916999999999</v>
      </c>
      <c r="C22" s="182">
        <v>0.22642665844700002</v>
      </c>
      <c r="D22" s="182">
        <v>4.1625822383999998E-2</v>
      </c>
      <c r="E22" s="182">
        <v>2.5552053490000001E-2</v>
      </c>
      <c r="F22" s="182">
        <v>1.8936125857999999E-2</v>
      </c>
      <c r="G22" s="181" t="s">
        <v>88</v>
      </c>
    </row>
    <row r="23" spans="1:7">
      <c r="A23" s="170" t="s">
        <v>76</v>
      </c>
      <c r="B23" s="171">
        <v>6076.6988000000001</v>
      </c>
      <c r="C23" s="174">
        <v>0.27106023393400003</v>
      </c>
      <c r="D23" s="174">
        <v>4.9831169308999994E-2</v>
      </c>
      <c r="E23" s="174">
        <v>3.0588914061999997E-2</v>
      </c>
      <c r="F23" s="174">
        <v>2.2668844472999997E-2</v>
      </c>
      <c r="G23" s="172" t="s">
        <v>89</v>
      </c>
    </row>
    <row r="24" spans="1:7">
      <c r="A24" s="176" t="s">
        <v>294</v>
      </c>
      <c r="B24" s="177">
        <v>22418.26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283.51459999999997</v>
      </c>
      <c r="C26" s="173">
        <v>8.1515319060000008E-3</v>
      </c>
      <c r="D26" s="183"/>
      <c r="E26" s="173">
        <v>1.427157083E-3</v>
      </c>
      <c r="F26" s="173">
        <v>1.057638133E-3</v>
      </c>
      <c r="G26" s="169" t="s">
        <v>105</v>
      </c>
    </row>
    <row r="27" spans="1:7">
      <c r="A27" s="148" t="s">
        <v>91</v>
      </c>
      <c r="B27" s="180">
        <v>424.43900000000002</v>
      </c>
      <c r="C27" s="182">
        <v>1.2203350553000002E-2</v>
      </c>
      <c r="D27" s="165"/>
      <c r="E27" s="182">
        <v>2.136542969E-3</v>
      </c>
      <c r="F27" s="182">
        <v>1.5833501040000001E-3</v>
      </c>
      <c r="G27" s="181" t="s">
        <v>106</v>
      </c>
    </row>
    <row r="28" spans="1:7">
      <c r="A28" s="148" t="s">
        <v>92</v>
      </c>
      <c r="B28" s="180">
        <v>608.23739999999998</v>
      </c>
      <c r="C28" s="182">
        <v>1.7487870369E-2</v>
      </c>
      <c r="D28" s="165"/>
      <c r="E28" s="182">
        <v>3.0617481910000001E-3</v>
      </c>
      <c r="F28" s="182">
        <v>2.269001554E-3</v>
      </c>
      <c r="G28" s="181" t="s">
        <v>107</v>
      </c>
    </row>
    <row r="29" spans="1:7">
      <c r="A29" s="148" t="s">
        <v>93</v>
      </c>
      <c r="B29" s="180">
        <v>630.77570000000003</v>
      </c>
      <c r="C29" s="182">
        <v>1.8135885221E-2</v>
      </c>
      <c r="D29" s="165"/>
      <c r="E29" s="182">
        <v>3.1752015880000001E-3</v>
      </c>
      <c r="F29" s="182">
        <v>2.3530796430000001E-3</v>
      </c>
      <c r="G29" s="181" t="s">
        <v>108</v>
      </c>
    </row>
    <row r="30" spans="1:7">
      <c r="A30" s="148" t="s">
        <v>94</v>
      </c>
      <c r="B30" s="180">
        <v>818.53629999999998</v>
      </c>
      <c r="C30" s="182">
        <v>2.3534325095000003E-2</v>
      </c>
      <c r="D30" s="165"/>
      <c r="E30" s="182">
        <v>4.12035175E-3</v>
      </c>
      <c r="F30" s="182">
        <v>3.0535118970000004E-3</v>
      </c>
      <c r="G30" s="181" t="s">
        <v>109</v>
      </c>
    </row>
    <row r="31" spans="1:7">
      <c r="A31" s="148" t="s">
        <v>95</v>
      </c>
      <c r="B31" s="180">
        <v>992.15629999999999</v>
      </c>
      <c r="C31" s="182">
        <v>2.8526198422000004E-2</v>
      </c>
      <c r="D31" s="165"/>
      <c r="E31" s="182">
        <v>4.9943208959999999E-3</v>
      </c>
      <c r="F31" s="182">
        <v>3.7011932949999999E-3</v>
      </c>
      <c r="G31" s="181" t="s">
        <v>110</v>
      </c>
    </row>
    <row r="32" spans="1:7">
      <c r="A32" s="148" t="s">
        <v>96</v>
      </c>
      <c r="B32" s="180">
        <v>1053.153</v>
      </c>
      <c r="C32" s="182">
        <v>3.0279958355999999E-2</v>
      </c>
      <c r="D32" s="165"/>
      <c r="E32" s="182">
        <v>5.3013663619999995E-3</v>
      </c>
      <c r="F32" s="182">
        <v>3.9287386700000001E-3</v>
      </c>
      <c r="G32" s="181" t="s">
        <v>111</v>
      </c>
    </row>
    <row r="33" spans="1:7">
      <c r="A33" s="148" t="s">
        <v>97</v>
      </c>
      <c r="B33" s="180">
        <v>1165.4917</v>
      </c>
      <c r="C33" s="182">
        <v>3.3509889010000002E-2</v>
      </c>
      <c r="D33" s="165"/>
      <c r="E33" s="182">
        <v>5.8668574210000001E-3</v>
      </c>
      <c r="F33" s="182">
        <v>4.3478130070000003E-3</v>
      </c>
      <c r="G33" s="181" t="s">
        <v>112</v>
      </c>
    </row>
    <row r="34" spans="1:7">
      <c r="A34" s="148" t="s">
        <v>98</v>
      </c>
      <c r="B34" s="180">
        <v>1352.6384</v>
      </c>
      <c r="C34" s="182">
        <v>3.8890678204000002E-2</v>
      </c>
      <c r="D34" s="165"/>
      <c r="E34" s="182">
        <v>6.8089173309999994E-3</v>
      </c>
      <c r="F34" s="182">
        <v>5.0459551359999999E-3</v>
      </c>
      <c r="G34" s="181" t="s">
        <v>113</v>
      </c>
    </row>
    <row r="35" spans="1:7">
      <c r="A35" s="148" t="s">
        <v>99</v>
      </c>
      <c r="B35" s="180">
        <v>1591.8022000000001</v>
      </c>
      <c r="C35" s="182">
        <v>4.5767048402999999E-2</v>
      </c>
      <c r="D35" s="165"/>
      <c r="E35" s="182">
        <v>8.0128211549999988E-3</v>
      </c>
      <c r="F35" s="182">
        <v>5.9381446559999993E-3</v>
      </c>
      <c r="G35" s="181" t="s">
        <v>114</v>
      </c>
    </row>
    <row r="36" spans="1:7">
      <c r="A36" s="148" t="s">
        <v>100</v>
      </c>
      <c r="B36" s="180">
        <v>1965.7892999999999</v>
      </c>
      <c r="C36" s="182">
        <v>5.6519820140999995E-2</v>
      </c>
      <c r="D36" s="165"/>
      <c r="E36" s="182">
        <v>9.8953991210000009E-3</v>
      </c>
      <c r="F36" s="182">
        <v>7.3332862750000007E-3</v>
      </c>
      <c r="G36" s="181" t="s">
        <v>115</v>
      </c>
    </row>
    <row r="37" spans="1:7">
      <c r="A37" s="148" t="s">
        <v>101</v>
      </c>
      <c r="B37" s="180">
        <v>2694.6446000000001</v>
      </c>
      <c r="C37" s="182">
        <v>7.7475662389E-2</v>
      </c>
      <c r="D37" s="165"/>
      <c r="E37" s="182">
        <v>1.3564314245E-2</v>
      </c>
      <c r="F37" s="182">
        <v>1.0052247340000001E-2</v>
      </c>
      <c r="G37" s="181" t="s">
        <v>116</v>
      </c>
    </row>
    <row r="38" spans="1:7">
      <c r="A38" s="148" t="s">
        <v>102</v>
      </c>
      <c r="B38" s="180">
        <v>3430.5128</v>
      </c>
      <c r="C38" s="182">
        <v>9.8633137563000003E-2</v>
      </c>
      <c r="D38" s="165"/>
      <c r="E38" s="182">
        <v>1.7268530938000001E-2</v>
      </c>
      <c r="F38" s="182">
        <v>1.2797369703999998E-2</v>
      </c>
      <c r="G38" s="181" t="s">
        <v>117</v>
      </c>
    </row>
    <row r="39" spans="1:7">
      <c r="A39" s="148" t="s">
        <v>103</v>
      </c>
      <c r="B39" s="180">
        <v>7112.2800999999999</v>
      </c>
      <c r="C39" s="182">
        <v>0.204490273725</v>
      </c>
      <c r="D39" s="165"/>
      <c r="E39" s="182">
        <v>3.5801827920000001E-2</v>
      </c>
      <c r="F39" s="182">
        <v>2.6532032726999999E-2</v>
      </c>
      <c r="G39" s="181" t="s">
        <v>118</v>
      </c>
    </row>
    <row r="40" spans="1:7">
      <c r="A40" s="170" t="s">
        <v>104</v>
      </c>
      <c r="B40" s="171">
        <v>10656.559499999999</v>
      </c>
      <c r="C40" s="174">
        <v>0.30639439652</v>
      </c>
      <c r="D40" s="184"/>
      <c r="E40" s="174">
        <v>5.3643037687000003E-2</v>
      </c>
      <c r="F40" s="174">
        <v>3.9753803482999998E-2</v>
      </c>
      <c r="G40" s="172" t="s">
        <v>119</v>
      </c>
    </row>
    <row r="41" spans="1:7">
      <c r="A41" s="176" t="s">
        <v>295</v>
      </c>
      <c r="B41" s="177">
        <v>34780.53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343.26889999999997</v>
      </c>
      <c r="C43" s="173">
        <v>1.6355982838999999E-2</v>
      </c>
      <c r="D43" s="173">
        <v>2.814931468E-3</v>
      </c>
      <c r="E43" s="173">
        <v>1.72794855E-3</v>
      </c>
      <c r="F43" s="173">
        <v>1.2805487919999999E-3</v>
      </c>
      <c r="G43" s="169" t="s">
        <v>124</v>
      </c>
    </row>
    <row r="44" spans="1:7">
      <c r="A44" s="148" t="s">
        <v>121</v>
      </c>
      <c r="B44" s="180">
        <v>2154.9983000000002</v>
      </c>
      <c r="C44" s="182">
        <v>0.10268077071200001</v>
      </c>
      <c r="D44" s="182">
        <v>1.7671780136000001E-2</v>
      </c>
      <c r="E44" s="182">
        <v>1.0847840245E-2</v>
      </c>
      <c r="F44" s="182">
        <v>8.0391217189999999E-3</v>
      </c>
      <c r="G44" s="181" t="s">
        <v>125</v>
      </c>
    </row>
    <row r="45" spans="1:7">
      <c r="A45" s="148" t="s">
        <v>122</v>
      </c>
      <c r="B45" s="180">
        <v>3468.797</v>
      </c>
      <c r="C45" s="182">
        <v>0.165280292519</v>
      </c>
      <c r="D45" s="182">
        <v>2.8445413585999998E-2</v>
      </c>
      <c r="E45" s="182">
        <v>1.7461246117999998E-2</v>
      </c>
      <c r="F45" s="182">
        <v>1.2940187145999999E-2</v>
      </c>
      <c r="G45" s="181" t="s">
        <v>126</v>
      </c>
    </row>
    <row r="46" spans="1:7">
      <c r="A46" s="170" t="s">
        <v>123</v>
      </c>
      <c r="B46" s="171">
        <v>15020.296200000001</v>
      </c>
      <c r="C46" s="174">
        <v>0.71568297298900008</v>
      </c>
      <c r="D46" s="174">
        <v>0.123171963536</v>
      </c>
      <c r="E46" s="174">
        <v>7.5609235336999994E-2</v>
      </c>
      <c r="F46" s="174">
        <v>5.6032521884E-2</v>
      </c>
      <c r="G46" s="172" t="s">
        <v>127</v>
      </c>
    </row>
    <row r="47" spans="1:7">
      <c r="A47" s="176" t="s">
        <v>296</v>
      </c>
      <c r="B47" s="177">
        <v>20987.360000000001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8.4005834336999999E-2</v>
      </c>
      <c r="D49" s="173">
        <v>8.1069047809999989E-3</v>
      </c>
      <c r="E49" s="173">
        <v>4.9764317619999995E-3</v>
      </c>
      <c r="F49" s="173">
        <v>3.6879360090000001E-3</v>
      </c>
      <c r="G49" s="169" t="s">
        <v>131</v>
      </c>
    </row>
    <row r="50" spans="1:7">
      <c r="A50" s="148" t="s">
        <v>129</v>
      </c>
      <c r="B50" s="180">
        <v>3104.0583000000001</v>
      </c>
      <c r="C50" s="182">
        <v>0.26376527201099997</v>
      </c>
      <c r="D50" s="182">
        <v>2.5454421847000003E-2</v>
      </c>
      <c r="E50" s="182">
        <v>1.5625222790999999E-2</v>
      </c>
      <c r="F50" s="182">
        <v>1.1579546256E-2</v>
      </c>
      <c r="G50" s="181" t="s">
        <v>132</v>
      </c>
    </row>
    <row r="51" spans="1:7">
      <c r="A51" s="170" t="s">
        <v>130</v>
      </c>
      <c r="B51" s="171">
        <v>7675.6</v>
      </c>
      <c r="C51" s="174">
        <v>0.65222896163100008</v>
      </c>
      <c r="D51" s="174">
        <v>6.2942748313999999E-2</v>
      </c>
      <c r="E51" s="174">
        <v>3.8637470196000001E-2</v>
      </c>
      <c r="F51" s="174">
        <v>2.8633471620000003E-2</v>
      </c>
      <c r="G51" s="172" t="s">
        <v>133</v>
      </c>
    </row>
    <row r="52" spans="1:7">
      <c r="A52" s="176" t="s">
        <v>297</v>
      </c>
      <c r="B52" s="177">
        <v>11768.26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559.88549999999998</v>
      </c>
      <c r="C54" s="173">
        <v>0.21934016038599999</v>
      </c>
      <c r="D54" s="173">
        <v>4.5912674070000001E-3</v>
      </c>
      <c r="E54" s="173">
        <v>2.8183541769999996E-3</v>
      </c>
      <c r="F54" s="173">
        <v>2.0886270229999999E-3</v>
      </c>
      <c r="G54" s="169" t="s">
        <v>136</v>
      </c>
    </row>
    <row r="55" spans="1:7">
      <c r="A55" s="170" t="s">
        <v>135</v>
      </c>
      <c r="B55" s="171">
        <v>1992.7032999999999</v>
      </c>
      <c r="C55" s="174">
        <v>0.78065936950299997</v>
      </c>
      <c r="D55" s="174">
        <v>1.6340901333999999E-2</v>
      </c>
      <c r="E55" s="174">
        <v>1.0030878936E-2</v>
      </c>
      <c r="F55" s="174">
        <v>7.4336877100000002E-3</v>
      </c>
      <c r="G55" s="172" t="s">
        <v>137</v>
      </c>
    </row>
    <row r="56" spans="1:7">
      <c r="A56" s="176" t="s">
        <v>298</v>
      </c>
      <c r="B56" s="177">
        <v>2552.59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345.83049999999997</v>
      </c>
      <c r="C58" s="173">
        <v>7.769818423E-3</v>
      </c>
      <c r="D58" s="173">
        <v>2.8359375320000002E-3</v>
      </c>
      <c r="E58" s="173">
        <v>1.740843144E-3</v>
      </c>
      <c r="F58" s="173">
        <v>1.290104722E-3</v>
      </c>
      <c r="G58" s="169" t="s">
        <v>150</v>
      </c>
    </row>
    <row r="59" spans="1:7">
      <c r="A59" s="148" t="s">
        <v>139</v>
      </c>
      <c r="B59" s="180">
        <v>398.97730000000001</v>
      </c>
      <c r="C59" s="182">
        <v>8.9638744290000006E-3</v>
      </c>
      <c r="D59" s="182">
        <v>3.2717608759999998E-3</v>
      </c>
      <c r="E59" s="182">
        <v>2.008373748E-3</v>
      </c>
      <c r="F59" s="182">
        <v>1.488366407E-3</v>
      </c>
      <c r="G59" s="181" t="s">
        <v>151</v>
      </c>
    </row>
    <row r="60" spans="1:7">
      <c r="A60" s="148" t="s">
        <v>140</v>
      </c>
      <c r="B60" s="180">
        <v>987.68600000000004</v>
      </c>
      <c r="C60" s="182">
        <v>2.2190468679999999E-2</v>
      </c>
      <c r="D60" s="182">
        <v>8.0993891439999997E-3</v>
      </c>
      <c r="E60" s="182">
        <v>4.97181828E-3</v>
      </c>
      <c r="F60" s="182">
        <v>3.6845170479999998E-3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2.5504761122000001E-2</v>
      </c>
      <c r="D61" s="182">
        <v>9.3090861810000008E-3</v>
      </c>
      <c r="E61" s="182">
        <v>5.7143920389999998E-3</v>
      </c>
      <c r="F61" s="182">
        <v>4.2348239009999998E-3</v>
      </c>
      <c r="G61" s="181" t="s">
        <v>153</v>
      </c>
    </row>
    <row r="62" spans="1:7">
      <c r="A62" s="148" t="s">
        <v>142</v>
      </c>
      <c r="B62" s="180">
        <v>1287.6015</v>
      </c>
      <c r="C62" s="182">
        <v>2.8928708878999999E-2</v>
      </c>
      <c r="D62" s="182">
        <v>1.0558806757000001E-2</v>
      </c>
      <c r="E62" s="182">
        <v>6.4815342880000003E-3</v>
      </c>
      <c r="F62" s="182">
        <v>4.8033379809999995E-3</v>
      </c>
      <c r="G62" s="181" t="s">
        <v>154</v>
      </c>
    </row>
    <row r="63" spans="1:7">
      <c r="A63" s="148" t="s">
        <v>143</v>
      </c>
      <c r="B63" s="180">
        <v>1847.4894999999999</v>
      </c>
      <c r="C63" s="182">
        <v>4.1507784748000001E-2</v>
      </c>
      <c r="D63" s="182">
        <v>1.5150094665000001E-2</v>
      </c>
      <c r="E63" s="182">
        <v>9.2999010489999995E-3</v>
      </c>
      <c r="F63" s="182">
        <v>6.8919743299999999E-3</v>
      </c>
      <c r="G63" s="181" t="s">
        <v>155</v>
      </c>
    </row>
    <row r="64" spans="1:7">
      <c r="A64" s="148" t="s">
        <v>144</v>
      </c>
      <c r="B64" s="180">
        <v>2102.1945999999998</v>
      </c>
      <c r="C64" s="182">
        <v>4.7230277061999996E-2</v>
      </c>
      <c r="D64" s="182">
        <v>1.7238770338999999E-2</v>
      </c>
      <c r="E64" s="182">
        <v>1.058203674E-2</v>
      </c>
      <c r="F64" s="182">
        <v>7.8421399519999994E-3</v>
      </c>
      <c r="G64" s="181" t="s">
        <v>156</v>
      </c>
    </row>
    <row r="65" spans="1:7">
      <c r="A65" s="148" t="s">
        <v>145</v>
      </c>
      <c r="B65" s="180">
        <v>2127.7570999999998</v>
      </c>
      <c r="C65" s="182">
        <v>4.7804593044999996E-2</v>
      </c>
      <c r="D65" s="182">
        <v>1.7448392258E-2</v>
      </c>
      <c r="E65" s="182">
        <v>1.0710713369000001E-2</v>
      </c>
      <c r="F65" s="182">
        <v>7.9374996789999992E-3</v>
      </c>
      <c r="G65" s="181" t="s">
        <v>157</v>
      </c>
    </row>
    <row r="66" spans="1:7">
      <c r="A66" s="148" t="s">
        <v>146</v>
      </c>
      <c r="B66" s="180">
        <v>5045.2565000000004</v>
      </c>
      <c r="C66" s="182">
        <v>0.11335242814600001</v>
      </c>
      <c r="D66" s="182">
        <v>4.1372962382E-2</v>
      </c>
      <c r="E66" s="182">
        <v>2.5396835119999999E-2</v>
      </c>
      <c r="F66" s="182">
        <v>1.8821096566999998E-2</v>
      </c>
      <c r="G66" s="181" t="s">
        <v>158</v>
      </c>
    </row>
    <row r="67" spans="1:7">
      <c r="A67" s="148" t="s">
        <v>147</v>
      </c>
      <c r="B67" s="180">
        <v>5326.6719000000003</v>
      </c>
      <c r="C67" s="182">
        <v>0.119675024214</v>
      </c>
      <c r="D67" s="182">
        <v>4.3680672358000001E-2</v>
      </c>
      <c r="E67" s="182">
        <v>2.6813425241000003E-2</v>
      </c>
      <c r="F67" s="182">
        <v>1.9870903730999999E-2</v>
      </c>
      <c r="G67" s="181" t="s">
        <v>159</v>
      </c>
    </row>
    <row r="68" spans="1:7">
      <c r="A68" s="148" t="s">
        <v>148</v>
      </c>
      <c r="B68" s="180">
        <v>10545.0167</v>
      </c>
      <c r="C68" s="182">
        <v>0.23691624950800003</v>
      </c>
      <c r="D68" s="182">
        <v>8.6473022580000003E-2</v>
      </c>
      <c r="E68" s="182">
        <v>5.3081553033000002E-2</v>
      </c>
      <c r="F68" s="182">
        <v>3.9337698213999996E-2</v>
      </c>
      <c r="G68" s="181" t="s">
        <v>160</v>
      </c>
    </row>
    <row r="69" spans="1:7">
      <c r="A69" s="170" t="s">
        <v>149</v>
      </c>
      <c r="B69" s="171">
        <v>13359.784100000001</v>
      </c>
      <c r="C69" s="174">
        <v>0.30015599152299999</v>
      </c>
      <c r="D69" s="174">
        <v>0.10955515244900001</v>
      </c>
      <c r="E69" s="174">
        <v>6.7250541975000008E-2</v>
      </c>
      <c r="F69" s="174">
        <v>4.9838058116999998E-2</v>
      </c>
      <c r="G69" s="172" t="s">
        <v>161</v>
      </c>
    </row>
    <row r="70" spans="1:7">
      <c r="A70" s="176" t="s">
        <v>299</v>
      </c>
      <c r="B70" s="177">
        <v>44509.47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284.73939999999999</v>
      </c>
      <c r="C72" s="173">
        <v>4.4964712240000001E-3</v>
      </c>
      <c r="D72" s="183"/>
      <c r="E72" s="183"/>
      <c r="F72" s="173">
        <v>1.062207193E-3</v>
      </c>
      <c r="G72" s="169" t="s">
        <v>187</v>
      </c>
    </row>
    <row r="73" spans="1:7">
      <c r="A73" s="148" t="s">
        <v>163</v>
      </c>
      <c r="B73" s="180">
        <v>386.29719999999998</v>
      </c>
      <c r="C73" s="182">
        <v>6.100224429E-3</v>
      </c>
      <c r="D73" s="165"/>
      <c r="E73" s="165"/>
      <c r="F73" s="182">
        <v>1.441063879E-3</v>
      </c>
      <c r="G73" s="181" t="s">
        <v>188</v>
      </c>
    </row>
    <row r="74" spans="1:7">
      <c r="A74" s="148" t="s">
        <v>164</v>
      </c>
      <c r="B74" s="180">
        <v>397.32400000000001</v>
      </c>
      <c r="C74" s="182">
        <v>6.27435449E-3</v>
      </c>
      <c r="D74" s="165"/>
      <c r="E74" s="165"/>
      <c r="F74" s="182">
        <v>1.482198848E-3</v>
      </c>
      <c r="G74" s="181" t="s">
        <v>189</v>
      </c>
    </row>
    <row r="75" spans="1:7">
      <c r="A75" s="148" t="s">
        <v>165</v>
      </c>
      <c r="B75" s="180">
        <v>417.53699999999998</v>
      </c>
      <c r="C75" s="182">
        <v>6.5935487169999996E-3</v>
      </c>
      <c r="D75" s="165"/>
      <c r="E75" s="165"/>
      <c r="F75" s="182">
        <v>1.5576025120000001E-3</v>
      </c>
      <c r="G75" s="181" t="s">
        <v>190</v>
      </c>
    </row>
    <row r="76" spans="1:7">
      <c r="A76" s="148" t="s">
        <v>166</v>
      </c>
      <c r="B76" s="180">
        <v>453.07420000000002</v>
      </c>
      <c r="C76" s="182">
        <v>7.1547355329999998E-3</v>
      </c>
      <c r="D76" s="165"/>
      <c r="E76" s="165"/>
      <c r="F76" s="182">
        <v>1.6901723969999999E-3</v>
      </c>
      <c r="G76" s="181" t="s">
        <v>191</v>
      </c>
    </row>
    <row r="77" spans="1:7">
      <c r="A77" s="148" t="s">
        <v>167</v>
      </c>
      <c r="B77" s="180">
        <v>724.89359999999999</v>
      </c>
      <c r="C77" s="182">
        <v>1.1447180168999999E-2</v>
      </c>
      <c r="D77" s="165"/>
      <c r="E77" s="165"/>
      <c r="F77" s="182">
        <v>2.7041821259999998E-3</v>
      </c>
      <c r="G77" s="181" t="s">
        <v>192</v>
      </c>
    </row>
    <row r="78" spans="1:7">
      <c r="A78" s="148" t="s">
        <v>168</v>
      </c>
      <c r="B78" s="180">
        <v>787.51459999999997</v>
      </c>
      <c r="C78" s="182">
        <v>1.2436061668000001E-2</v>
      </c>
      <c r="D78" s="165"/>
      <c r="E78" s="165"/>
      <c r="F78" s="182">
        <v>2.9377868769999999E-3</v>
      </c>
      <c r="G78" s="181" t="s">
        <v>193</v>
      </c>
    </row>
    <row r="79" spans="1:7">
      <c r="A79" s="148" t="s">
        <v>169</v>
      </c>
      <c r="B79" s="180">
        <v>796.84749999999997</v>
      </c>
      <c r="C79" s="182">
        <v>1.2583442453000001E-2</v>
      </c>
      <c r="D79" s="165"/>
      <c r="E79" s="165"/>
      <c r="F79" s="182">
        <v>2.9726028290000001E-3</v>
      </c>
      <c r="G79" s="181" t="s">
        <v>194</v>
      </c>
    </row>
    <row r="80" spans="1:7">
      <c r="A80" s="148" t="s">
        <v>170</v>
      </c>
      <c r="B80" s="180">
        <v>1299.3583000000001</v>
      </c>
      <c r="C80" s="182">
        <v>2.0518857615E-2</v>
      </c>
      <c r="D80" s="165"/>
      <c r="E80" s="165"/>
      <c r="F80" s="182">
        <v>4.8471961810000004E-3</v>
      </c>
      <c r="G80" s="181" t="s">
        <v>195</v>
      </c>
    </row>
    <row r="81" spans="1:7">
      <c r="A81" s="148" t="s">
        <v>171</v>
      </c>
      <c r="B81" s="180">
        <v>1359.7360000000001</v>
      </c>
      <c r="C81" s="182">
        <v>2.1472313971000002E-2</v>
      </c>
      <c r="D81" s="165"/>
      <c r="E81" s="165"/>
      <c r="F81" s="182">
        <v>5.0724324050000005E-3</v>
      </c>
      <c r="G81" s="181" t="s">
        <v>196</v>
      </c>
    </row>
    <row r="82" spans="1:7">
      <c r="A82" s="148" t="s">
        <v>172</v>
      </c>
      <c r="B82" s="180">
        <v>1416.3154</v>
      </c>
      <c r="C82" s="182">
        <v>2.2365789351999999E-2</v>
      </c>
      <c r="D82" s="165"/>
      <c r="E82" s="165"/>
      <c r="F82" s="182">
        <v>5.2834992459999995E-3</v>
      </c>
      <c r="G82" s="181" t="s">
        <v>197</v>
      </c>
    </row>
    <row r="83" spans="1:7">
      <c r="A83" s="148" t="s">
        <v>173</v>
      </c>
      <c r="B83" s="180">
        <v>1426.5704000000001</v>
      </c>
      <c r="C83" s="182">
        <v>2.2527731509000001E-2</v>
      </c>
      <c r="D83" s="165"/>
      <c r="E83" s="165"/>
      <c r="F83" s="182">
        <v>5.3217550499999999E-3</v>
      </c>
      <c r="G83" s="181" t="s">
        <v>198</v>
      </c>
    </row>
    <row r="84" spans="1:7">
      <c r="A84" s="148" t="s">
        <v>174</v>
      </c>
      <c r="B84" s="180">
        <v>1690.0328</v>
      </c>
      <c r="C84" s="182">
        <v>2.6688206316E-2</v>
      </c>
      <c r="D84" s="165"/>
      <c r="E84" s="165"/>
      <c r="F84" s="182">
        <v>6.3045893760000004E-3</v>
      </c>
      <c r="G84" s="181" t="s">
        <v>199</v>
      </c>
    </row>
    <row r="85" spans="1:7">
      <c r="A85" s="148" t="s">
        <v>175</v>
      </c>
      <c r="B85" s="180">
        <v>1858.2336</v>
      </c>
      <c r="C85" s="182">
        <v>2.9344354559000002E-2</v>
      </c>
      <c r="D85" s="165"/>
      <c r="E85" s="165"/>
      <c r="F85" s="182">
        <v>6.9320546990000002E-3</v>
      </c>
      <c r="G85" s="181" t="s">
        <v>200</v>
      </c>
    </row>
    <row r="86" spans="1:7">
      <c r="A86" s="148" t="s">
        <v>176</v>
      </c>
      <c r="B86" s="180">
        <v>1956.9340999999999</v>
      </c>
      <c r="C86" s="182">
        <v>3.0902986620999998E-2</v>
      </c>
      <c r="D86" s="165"/>
      <c r="E86" s="165"/>
      <c r="F86" s="182">
        <v>7.3002523600000004E-3</v>
      </c>
      <c r="G86" s="181" t="s">
        <v>201</v>
      </c>
    </row>
    <row r="87" spans="1:7">
      <c r="A87" s="148" t="s">
        <v>177</v>
      </c>
      <c r="B87" s="180">
        <v>2302.1210000000001</v>
      </c>
      <c r="C87" s="182">
        <v>3.6354016449999998E-2</v>
      </c>
      <c r="D87" s="165"/>
      <c r="E87" s="165"/>
      <c r="F87" s="182">
        <v>8.5879561619999992E-3</v>
      </c>
      <c r="G87" s="181" t="s">
        <v>202</v>
      </c>
    </row>
    <row r="88" spans="1:7">
      <c r="A88" s="148" t="s">
        <v>178</v>
      </c>
      <c r="B88" s="180">
        <v>2315.7172</v>
      </c>
      <c r="C88" s="182">
        <v>3.6568721270999999E-2</v>
      </c>
      <c r="D88" s="165"/>
      <c r="E88" s="165"/>
      <c r="F88" s="182">
        <v>8.6386761590000003E-3</v>
      </c>
      <c r="G88" s="181" t="s">
        <v>203</v>
      </c>
    </row>
    <row r="89" spans="1:7">
      <c r="A89" s="148" t="s">
        <v>179</v>
      </c>
      <c r="B89" s="180">
        <v>2780.7891</v>
      </c>
      <c r="C89" s="182">
        <v>4.3912918862000001E-2</v>
      </c>
      <c r="D89" s="165"/>
      <c r="E89" s="165"/>
      <c r="F89" s="182">
        <v>1.0373605422E-2</v>
      </c>
      <c r="G89" s="181" t="s">
        <v>204</v>
      </c>
    </row>
    <row r="90" spans="1:7">
      <c r="A90" s="148" t="s">
        <v>180</v>
      </c>
      <c r="B90" s="180">
        <v>2839.9980999999998</v>
      </c>
      <c r="C90" s="182">
        <v>4.4847919655000006E-2</v>
      </c>
      <c r="D90" s="165"/>
      <c r="E90" s="165"/>
      <c r="F90" s="182">
        <v>1.0594481864000001E-2</v>
      </c>
      <c r="G90" s="181" t="s">
        <v>205</v>
      </c>
    </row>
    <row r="91" spans="1:7">
      <c r="A91" s="148" t="s">
        <v>181</v>
      </c>
      <c r="B91" s="180">
        <v>3120.0711999999999</v>
      </c>
      <c r="C91" s="182">
        <v>4.9270702856E-2</v>
      </c>
      <c r="D91" s="165"/>
      <c r="E91" s="165"/>
      <c r="F91" s="182">
        <v>1.163928164E-2</v>
      </c>
      <c r="G91" s="181" t="s">
        <v>206</v>
      </c>
    </row>
    <row r="92" spans="1:7">
      <c r="A92" s="148" t="s">
        <v>182</v>
      </c>
      <c r="B92" s="180">
        <v>4668.5929999999998</v>
      </c>
      <c r="C92" s="182">
        <v>7.3724233748000009E-2</v>
      </c>
      <c r="D92" s="165"/>
      <c r="E92" s="165"/>
      <c r="F92" s="182">
        <v>1.7415970760999998E-2</v>
      </c>
      <c r="G92" s="181" t="s">
        <v>207</v>
      </c>
    </row>
    <row r="93" spans="1:7">
      <c r="A93" s="148" t="s">
        <v>183</v>
      </c>
      <c r="B93" s="180">
        <v>4937.9859999999999</v>
      </c>
      <c r="C93" s="182">
        <v>7.7978361812000005E-2</v>
      </c>
      <c r="D93" s="165"/>
      <c r="E93" s="165"/>
      <c r="F93" s="182">
        <v>1.8420928917E-2</v>
      </c>
      <c r="G93" s="181" t="s">
        <v>208</v>
      </c>
    </row>
    <row r="94" spans="1:7">
      <c r="A94" s="148" t="s">
        <v>184</v>
      </c>
      <c r="B94" s="180">
        <v>5021.4220999999998</v>
      </c>
      <c r="C94" s="182">
        <v>7.9295945618999997E-2</v>
      </c>
      <c r="D94" s="165"/>
      <c r="E94" s="165"/>
      <c r="F94" s="182">
        <v>1.8732183438E-2</v>
      </c>
      <c r="G94" s="181" t="s">
        <v>209</v>
      </c>
    </row>
    <row r="95" spans="1:7">
      <c r="A95" s="148" t="s">
        <v>185</v>
      </c>
      <c r="B95" s="180">
        <v>5374.1360999999997</v>
      </c>
      <c r="C95" s="182">
        <v>8.4865839885000002E-2</v>
      </c>
      <c r="D95" s="165"/>
      <c r="E95" s="165"/>
      <c r="F95" s="182">
        <v>2.0047966739E-2</v>
      </c>
      <c r="G95" s="181" t="s">
        <v>210</v>
      </c>
    </row>
    <row r="96" spans="1:7">
      <c r="A96" s="170" t="s">
        <v>186</v>
      </c>
      <c r="B96" s="171">
        <v>14708.8343</v>
      </c>
      <c r="C96" s="174">
        <v>0.232275021208</v>
      </c>
      <c r="D96" s="184"/>
      <c r="E96" s="184"/>
      <c r="F96" s="174">
        <v>5.4870627637999998E-2</v>
      </c>
      <c r="G96" s="172" t="s">
        <v>211</v>
      </c>
    </row>
    <row r="97" spans="1:7">
      <c r="A97" s="176" t="s">
        <v>300</v>
      </c>
      <c r="B97" s="177">
        <v>63325.08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1135.5329999999999</v>
      </c>
      <c r="C99" s="188">
        <v>1.0000026419380001</v>
      </c>
      <c r="D99" s="188">
        <v>9.3117890230000003E-3</v>
      </c>
      <c r="E99" s="188">
        <v>5.7160511810000003E-3</v>
      </c>
      <c r="F99" s="188">
        <v>4.2360534589999995E-3</v>
      </c>
      <c r="G99" s="187" t="s">
        <v>213</v>
      </c>
    </row>
    <row r="100" spans="1:7">
      <c r="A100" s="176" t="s">
        <v>301</v>
      </c>
      <c r="B100" s="177">
        <v>1135.53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561.15319999999997</v>
      </c>
      <c r="C102" s="188">
        <v>1.000005702575</v>
      </c>
      <c r="D102" s="188">
        <v>4.6016630139999997E-3</v>
      </c>
      <c r="E102" s="189"/>
      <c r="F102" s="188">
        <v>2.0933561190000002E-3</v>
      </c>
      <c r="G102" s="187" t="s">
        <v>215</v>
      </c>
    </row>
    <row r="103" spans="1:7">
      <c r="A103" s="176" t="s">
        <v>302</v>
      </c>
      <c r="B103" s="177">
        <v>561.15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406.60989999999998</v>
      </c>
      <c r="C105" s="188">
        <v>0.99999975406399999</v>
      </c>
      <c r="D105" s="188">
        <v>3.3343510080000001E-3</v>
      </c>
      <c r="E105" s="188">
        <v>2.0467947640000002E-3</v>
      </c>
      <c r="F105" s="188">
        <v>1.5168394700000002E-3</v>
      </c>
      <c r="G105" s="187" t="s">
        <v>217</v>
      </c>
    </row>
    <row r="106" spans="1:7">
      <c r="A106" s="176" t="s">
        <v>303</v>
      </c>
      <c r="B106" s="177">
        <v>406.61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1515.2159999999999</v>
      </c>
      <c r="C108" s="173">
        <v>0.35399596291899998</v>
      </c>
      <c r="D108" s="173">
        <v>1.2425329529000001E-2</v>
      </c>
      <c r="E108" s="173">
        <v>7.6273011930000001E-3</v>
      </c>
      <c r="F108" s="173">
        <v>5.6524433699999994E-3</v>
      </c>
      <c r="G108" s="169" t="s">
        <v>220</v>
      </c>
    </row>
    <row r="109" spans="1:7">
      <c r="A109" s="170" t="s">
        <v>219</v>
      </c>
      <c r="B109" s="171">
        <v>2765.1089999999999</v>
      </c>
      <c r="C109" s="174">
        <v>0.64600520521799998</v>
      </c>
      <c r="D109" s="174">
        <v>2.2674912691000002E-2</v>
      </c>
      <c r="E109" s="174">
        <v>1.3919018262E-2</v>
      </c>
      <c r="F109" s="174">
        <v>1.0315111532000001E-2</v>
      </c>
      <c r="G109" s="172" t="s">
        <v>221</v>
      </c>
    </row>
    <row r="110" spans="1:7">
      <c r="A110" s="176" t="s">
        <v>304</v>
      </c>
      <c r="B110" s="177">
        <v>4280.32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328.5301</v>
      </c>
      <c r="C112" s="173">
        <v>2.2487998943E-2</v>
      </c>
      <c r="D112" s="173">
        <v>2.694067877E-3</v>
      </c>
      <c r="E112" s="173">
        <v>1.6537563120000002E-3</v>
      </c>
      <c r="F112" s="173">
        <v>1.225566378E-3</v>
      </c>
      <c r="G112" s="169" t="s">
        <v>227</v>
      </c>
    </row>
    <row r="113" spans="1:7">
      <c r="A113" s="148" t="s">
        <v>223</v>
      </c>
      <c r="B113" s="180">
        <v>842.26559999999995</v>
      </c>
      <c r="C113" s="182">
        <v>5.7653371556000005E-2</v>
      </c>
      <c r="D113" s="182">
        <v>6.9068882790000001E-3</v>
      </c>
      <c r="E113" s="182">
        <v>4.2398004089999998E-3</v>
      </c>
      <c r="F113" s="182">
        <v>3.142032956E-3</v>
      </c>
      <c r="G113" s="181" t="s">
        <v>228</v>
      </c>
    </row>
    <row r="114" spans="1:7">
      <c r="A114" s="148" t="s">
        <v>224</v>
      </c>
      <c r="B114" s="180">
        <v>1476.5306</v>
      </c>
      <c r="C114" s="182">
        <v>0.10106903012</v>
      </c>
      <c r="D114" s="182">
        <v>1.2108094994E-2</v>
      </c>
      <c r="E114" s="182">
        <v>7.4325664510000002E-3</v>
      </c>
      <c r="F114" s="182">
        <v>5.5081292709999998E-3</v>
      </c>
      <c r="G114" s="181" t="s">
        <v>229</v>
      </c>
    </row>
    <row r="115" spans="1:7">
      <c r="A115" s="148" t="s">
        <v>225</v>
      </c>
      <c r="B115" s="180">
        <v>5520.7691000000004</v>
      </c>
      <c r="C115" s="182">
        <v>0.37789855385000004</v>
      </c>
      <c r="D115" s="165"/>
      <c r="E115" s="165"/>
      <c r="F115" s="182">
        <v>2.0594974379E-2</v>
      </c>
      <c r="G115" s="181" t="s">
        <v>230</v>
      </c>
    </row>
    <row r="116" spans="1:7">
      <c r="A116" s="170" t="s">
        <v>226</v>
      </c>
      <c r="B116" s="171">
        <v>6441.0344999999998</v>
      </c>
      <c r="C116" s="174">
        <v>0.44089103868599999</v>
      </c>
      <c r="D116" s="174">
        <v>5.2818856299999994E-2</v>
      </c>
      <c r="E116" s="174">
        <v>3.2422908766E-2</v>
      </c>
      <c r="F116" s="174">
        <v>2.4027981989999999E-2</v>
      </c>
      <c r="G116" s="172" t="s">
        <v>231</v>
      </c>
    </row>
    <row r="117" spans="1:7">
      <c r="A117" s="176" t="s">
        <v>305</v>
      </c>
      <c r="B117" s="177">
        <v>14609.13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1700.7940000000001</v>
      </c>
      <c r="C119" s="188">
        <v>1.0000023518480001</v>
      </c>
      <c r="D119" s="189"/>
      <c r="E119" s="188">
        <v>8.5614645739999998E-3</v>
      </c>
      <c r="F119" s="188">
        <v>6.3447335360000004E-3</v>
      </c>
      <c r="G119" s="187" t="s">
        <v>233</v>
      </c>
    </row>
    <row r="120" spans="1:7">
      <c r="A120" s="176" t="s">
        <v>306</v>
      </c>
      <c r="B120" s="177">
        <v>1700.79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318.36739999999998</v>
      </c>
      <c r="C122" s="173">
        <v>0.38744024728600002</v>
      </c>
      <c r="D122" s="183"/>
      <c r="E122" s="173">
        <v>1.6025992659999999E-3</v>
      </c>
      <c r="F122" s="173">
        <v>1.1876548950000001E-3</v>
      </c>
      <c r="G122" s="169" t="s">
        <v>236</v>
      </c>
    </row>
    <row r="123" spans="1:7">
      <c r="A123" s="170" t="s">
        <v>235</v>
      </c>
      <c r="B123" s="171">
        <v>503.351</v>
      </c>
      <c r="C123" s="174">
        <v>0.61255780557900008</v>
      </c>
      <c r="D123" s="184"/>
      <c r="E123" s="174">
        <v>2.5337705529999998E-3</v>
      </c>
      <c r="F123" s="174">
        <v>1.8777276789999999E-3</v>
      </c>
      <c r="G123" s="172" t="s">
        <v>237</v>
      </c>
    </row>
    <row r="124" spans="1:7">
      <c r="A124" s="176" t="s">
        <v>307</v>
      </c>
      <c r="B124" s="177">
        <v>821.72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242.47800000000001</v>
      </c>
      <c r="C126" s="173">
        <v>6.066610674E-3</v>
      </c>
      <c r="D126" s="183"/>
      <c r="E126" s="173">
        <v>1.2205868590000001E-3</v>
      </c>
      <c r="F126" s="173">
        <v>9.0455299000000004E-4</v>
      </c>
      <c r="G126" s="169" t="s">
        <v>265</v>
      </c>
    </row>
    <row r="127" spans="1:7">
      <c r="A127" s="148" t="s">
        <v>239</v>
      </c>
      <c r="B127" s="180">
        <v>326.58330000000001</v>
      </c>
      <c r="C127" s="182">
        <v>8.1708597630000008E-3</v>
      </c>
      <c r="D127" s="165"/>
      <c r="E127" s="182">
        <v>1.6439565010000002E-3</v>
      </c>
      <c r="F127" s="182">
        <v>1.218303931E-3</v>
      </c>
      <c r="G127" s="181" t="s">
        <v>266</v>
      </c>
    </row>
    <row r="128" spans="1:7">
      <c r="A128" s="148" t="s">
        <v>240</v>
      </c>
      <c r="B128" s="180">
        <v>352.1438</v>
      </c>
      <c r="C128" s="182">
        <v>8.8103635620000002E-3</v>
      </c>
      <c r="D128" s="165"/>
      <c r="E128" s="182">
        <v>1.772623062E-3</v>
      </c>
      <c r="F128" s="182">
        <v>1.3136561969999999E-3</v>
      </c>
      <c r="G128" s="181" t="s">
        <v>267</v>
      </c>
    </row>
    <row r="129" spans="1:7">
      <c r="A129" s="148" t="s">
        <v>241</v>
      </c>
      <c r="B129" s="180">
        <v>378.09309999999999</v>
      </c>
      <c r="C129" s="182">
        <v>9.459594834000001E-3</v>
      </c>
      <c r="D129" s="165"/>
      <c r="E129" s="182">
        <v>1.9032467669999999E-3</v>
      </c>
      <c r="F129" s="182">
        <v>1.4104588630000001E-3</v>
      </c>
      <c r="G129" s="181" t="s">
        <v>268</v>
      </c>
    </row>
    <row r="130" spans="1:7">
      <c r="A130" s="148" t="s">
        <v>242</v>
      </c>
      <c r="B130" s="180">
        <v>378.94080000000002</v>
      </c>
      <c r="C130" s="182">
        <v>9.480803627E-3</v>
      </c>
      <c r="D130" s="165"/>
      <c r="E130" s="182">
        <v>1.9075139229999998E-3</v>
      </c>
      <c r="F130" s="182">
        <v>1.4136211690000001E-3</v>
      </c>
      <c r="G130" s="181" t="s">
        <v>269</v>
      </c>
    </row>
    <row r="131" spans="1:7">
      <c r="A131" s="148" t="s">
        <v>243</v>
      </c>
      <c r="B131" s="180">
        <v>387.28550000000001</v>
      </c>
      <c r="C131" s="182">
        <v>9.689581521000001E-3</v>
      </c>
      <c r="D131" s="165"/>
      <c r="E131" s="182">
        <v>1.9495195119999999E-3</v>
      </c>
      <c r="F131" s="182">
        <v>1.4447506869999999E-3</v>
      </c>
      <c r="G131" s="181" t="s">
        <v>270</v>
      </c>
    </row>
    <row r="132" spans="1:7">
      <c r="A132" s="148" t="s">
        <v>244</v>
      </c>
      <c r="B132" s="180">
        <v>451.8175</v>
      </c>
      <c r="C132" s="182">
        <v>1.1304121892E-2</v>
      </c>
      <c r="D132" s="165"/>
      <c r="E132" s="182">
        <v>2.274360987E-3</v>
      </c>
      <c r="F132" s="182">
        <v>1.6854843350000001E-3</v>
      </c>
      <c r="G132" s="181" t="s">
        <v>271</v>
      </c>
    </row>
    <row r="133" spans="1:7">
      <c r="A133" s="148" t="s">
        <v>245</v>
      </c>
      <c r="B133" s="180">
        <v>491.28300000000002</v>
      </c>
      <c r="C133" s="182">
        <v>1.2291517958999999E-2</v>
      </c>
      <c r="D133" s="165"/>
      <c r="E133" s="182">
        <v>2.4730225999999998E-3</v>
      </c>
      <c r="F133" s="182">
        <v>1.8327085620000001E-3</v>
      </c>
      <c r="G133" s="181" t="s">
        <v>272</v>
      </c>
    </row>
    <row r="134" spans="1:7">
      <c r="A134" s="148" t="s">
        <v>246</v>
      </c>
      <c r="B134" s="180">
        <v>577.54960000000005</v>
      </c>
      <c r="C134" s="182">
        <v>1.444984109E-2</v>
      </c>
      <c r="D134" s="165"/>
      <c r="E134" s="182">
        <v>2.9072718040000002E-3</v>
      </c>
      <c r="F134" s="182">
        <v>2.1545221330000002E-3</v>
      </c>
      <c r="G134" s="181" t="s">
        <v>273</v>
      </c>
    </row>
    <row r="135" spans="1:7">
      <c r="A135" s="148" t="s">
        <v>247</v>
      </c>
      <c r="B135" s="180">
        <v>611.7414</v>
      </c>
      <c r="C135" s="182">
        <v>1.5305293292E-2</v>
      </c>
      <c r="D135" s="165"/>
      <c r="E135" s="182">
        <v>3.079386642E-3</v>
      </c>
      <c r="F135" s="182">
        <v>2.2820730650000001E-3</v>
      </c>
      <c r="G135" s="181" t="s">
        <v>274</v>
      </c>
    </row>
    <row r="136" spans="1:7">
      <c r="A136" s="148" t="s">
        <v>248</v>
      </c>
      <c r="B136" s="180">
        <v>676.88760000000002</v>
      </c>
      <c r="C136" s="182">
        <v>1.6935200468000001E-2</v>
      </c>
      <c r="D136" s="165"/>
      <c r="E136" s="182">
        <v>3.4073198799999998E-3</v>
      </c>
      <c r="F136" s="182">
        <v>2.5250979580000001E-3</v>
      </c>
      <c r="G136" s="181" t="s">
        <v>275</v>
      </c>
    </row>
    <row r="137" spans="1:7">
      <c r="A137" s="148" t="s">
        <v>249</v>
      </c>
      <c r="B137" s="180">
        <v>739.59339999999997</v>
      </c>
      <c r="C137" s="182">
        <v>1.8504050737E-2</v>
      </c>
      <c r="D137" s="165"/>
      <c r="E137" s="182">
        <v>3.7229686210000002E-3</v>
      </c>
      <c r="F137" s="182">
        <v>2.7590190509999999E-3</v>
      </c>
      <c r="G137" s="181" t="s">
        <v>276</v>
      </c>
    </row>
    <row r="138" spans="1:7">
      <c r="A138" s="148" t="s">
        <v>250</v>
      </c>
      <c r="B138" s="180">
        <v>786.91380000000004</v>
      </c>
      <c r="C138" s="182">
        <v>1.9687970283000001E-2</v>
      </c>
      <c r="D138" s="165"/>
      <c r="E138" s="182">
        <v>3.9611702659999998E-3</v>
      </c>
      <c r="F138" s="182">
        <v>2.93554562E-3</v>
      </c>
      <c r="G138" s="181" t="s">
        <v>277</v>
      </c>
    </row>
    <row r="139" spans="1:7">
      <c r="A139" s="148" t="s">
        <v>251</v>
      </c>
      <c r="B139" s="180">
        <v>1003.8782</v>
      </c>
      <c r="C139" s="182">
        <v>2.5116250559000002E-2</v>
      </c>
      <c r="D139" s="165"/>
      <c r="E139" s="182">
        <v>5.0533266499999995E-3</v>
      </c>
      <c r="F139" s="182">
        <v>3.7449213030000001E-3</v>
      </c>
      <c r="G139" s="181" t="s">
        <v>278</v>
      </c>
    </row>
    <row r="140" spans="1:7">
      <c r="A140" s="148" t="s">
        <v>252</v>
      </c>
      <c r="B140" s="180">
        <v>1300.8241</v>
      </c>
      <c r="C140" s="182">
        <v>3.2545605662000002E-2</v>
      </c>
      <c r="D140" s="165"/>
      <c r="E140" s="182">
        <v>6.5480942719999997E-3</v>
      </c>
      <c r="F140" s="182">
        <v>4.8526642800000002E-3</v>
      </c>
      <c r="G140" s="181" t="s">
        <v>279</v>
      </c>
    </row>
    <row r="141" spans="1:7">
      <c r="A141" s="148" t="s">
        <v>253</v>
      </c>
      <c r="B141" s="180">
        <v>1324.0722000000001</v>
      </c>
      <c r="C141" s="182">
        <v>3.3127255014000004E-2</v>
      </c>
      <c r="D141" s="165"/>
      <c r="E141" s="182">
        <v>6.6651206630000005E-3</v>
      </c>
      <c r="F141" s="182">
        <v>4.9393902449999996E-3</v>
      </c>
      <c r="G141" s="181" t="s">
        <v>280</v>
      </c>
    </row>
    <row r="142" spans="1:7">
      <c r="A142" s="148" t="s">
        <v>254</v>
      </c>
      <c r="B142" s="180">
        <v>1408.0323000000001</v>
      </c>
      <c r="C142" s="182">
        <v>3.5227871311999996E-2</v>
      </c>
      <c r="D142" s="165"/>
      <c r="E142" s="182">
        <v>7.0877593969999996E-3</v>
      </c>
      <c r="F142" s="182">
        <v>5.2525995230000002E-3</v>
      </c>
      <c r="G142" s="181" t="s">
        <v>281</v>
      </c>
    </row>
    <row r="143" spans="1:7">
      <c r="A143" s="148" t="s">
        <v>255</v>
      </c>
      <c r="B143" s="180">
        <v>1560.7266</v>
      </c>
      <c r="C143" s="182">
        <v>3.9048163752000001E-2</v>
      </c>
      <c r="D143" s="165"/>
      <c r="E143" s="182">
        <v>7.8563926590000006E-3</v>
      </c>
      <c r="F143" s="182">
        <v>5.822218564E-3</v>
      </c>
      <c r="G143" s="181" t="s">
        <v>282</v>
      </c>
    </row>
    <row r="144" spans="1:7">
      <c r="A144" s="148" t="s">
        <v>256</v>
      </c>
      <c r="B144" s="180">
        <v>1771.5509</v>
      </c>
      <c r="C144" s="182">
        <v>4.4322823508999992E-2</v>
      </c>
      <c r="D144" s="165"/>
      <c r="E144" s="182">
        <v>8.9176409790000001E-3</v>
      </c>
      <c r="F144" s="182">
        <v>6.6086888870000001E-3</v>
      </c>
      <c r="G144" s="181" t="s">
        <v>283</v>
      </c>
    </row>
    <row r="145" spans="1:7">
      <c r="A145" s="148" t="s">
        <v>257</v>
      </c>
      <c r="B145" s="180">
        <v>1907.6057000000001</v>
      </c>
      <c r="C145" s="182">
        <v>4.7726808620999997E-2</v>
      </c>
      <c r="D145" s="165"/>
      <c r="E145" s="182">
        <v>9.6025142500000011E-3</v>
      </c>
      <c r="F145" s="182">
        <v>7.1162350399999992E-3</v>
      </c>
      <c r="G145" s="181" t="s">
        <v>284</v>
      </c>
    </row>
    <row r="146" spans="1:7">
      <c r="A146" s="148" t="s">
        <v>258</v>
      </c>
      <c r="B146" s="180">
        <v>1934.8380999999999</v>
      </c>
      <c r="C146" s="182">
        <v>4.8408142054999999E-2</v>
      </c>
      <c r="D146" s="165"/>
      <c r="E146" s="182">
        <v>9.7395968290000003E-3</v>
      </c>
      <c r="F146" s="182">
        <v>7.2178242520000001E-3</v>
      </c>
      <c r="G146" s="181" t="s">
        <v>285</v>
      </c>
    </row>
    <row r="147" spans="1:7">
      <c r="A147" s="148" t="s">
        <v>259</v>
      </c>
      <c r="B147" s="180">
        <v>1935.4174</v>
      </c>
      <c r="C147" s="182">
        <v>4.842263569E-2</v>
      </c>
      <c r="D147" s="165"/>
      <c r="E147" s="182">
        <v>9.7425129119999999E-3</v>
      </c>
      <c r="F147" s="182">
        <v>7.2199853039999996E-3</v>
      </c>
      <c r="G147" s="181" t="s">
        <v>286</v>
      </c>
    </row>
    <row r="148" spans="1:7">
      <c r="A148" s="148" t="s">
        <v>260</v>
      </c>
      <c r="B148" s="180">
        <v>2046.6621</v>
      </c>
      <c r="C148" s="182">
        <v>5.1205891426000003E-2</v>
      </c>
      <c r="D148" s="165"/>
      <c r="E148" s="182">
        <v>1.0302496989000001E-2</v>
      </c>
      <c r="F148" s="182">
        <v>7.6349785240000002E-3</v>
      </c>
      <c r="G148" s="181" t="s">
        <v>287</v>
      </c>
    </row>
    <row r="149" spans="1:7">
      <c r="A149" s="148" t="s">
        <v>261</v>
      </c>
      <c r="B149" s="180">
        <v>2175.1282000000001</v>
      </c>
      <c r="C149" s="182">
        <v>5.4420013174999997E-2</v>
      </c>
      <c r="D149" s="165"/>
      <c r="E149" s="182">
        <v>1.0949170228E-2</v>
      </c>
      <c r="F149" s="182">
        <v>8.1142153820000004E-3</v>
      </c>
      <c r="G149" s="181" t="s">
        <v>288</v>
      </c>
    </row>
    <row r="150" spans="1:7">
      <c r="A150" s="148" t="s">
        <v>262</v>
      </c>
      <c r="B150" s="180">
        <v>4703.2956999999997</v>
      </c>
      <c r="C150" s="182">
        <v>0.11767279462399999</v>
      </c>
      <c r="D150" s="165"/>
      <c r="E150" s="182">
        <v>2.3675471289000001E-2</v>
      </c>
      <c r="F150" s="182">
        <v>1.7545427581999999E-2</v>
      </c>
      <c r="G150" s="181" t="s">
        <v>289</v>
      </c>
    </row>
    <row r="151" spans="1:7">
      <c r="A151" s="148" t="s">
        <v>263</v>
      </c>
      <c r="B151" s="180">
        <v>5028.2452000000003</v>
      </c>
      <c r="C151" s="182">
        <v>0.125802777984</v>
      </c>
      <c r="D151" s="165"/>
      <c r="E151" s="182">
        <v>2.5311203561000001E-2</v>
      </c>
      <c r="F151" s="182">
        <v>1.8757636697000001E-2</v>
      </c>
      <c r="G151" s="181" t="s">
        <v>290</v>
      </c>
    </row>
    <row r="152" spans="1:7">
      <c r="A152" s="170" t="s">
        <v>264</v>
      </c>
      <c r="B152" s="171">
        <v>5467.6812</v>
      </c>
      <c r="C152" s="174">
        <v>0.136797124391</v>
      </c>
      <c r="D152" s="184"/>
      <c r="E152" s="174">
        <v>2.7523238497000002E-2</v>
      </c>
      <c r="F152" s="174">
        <v>2.0396932417999999E-2</v>
      </c>
      <c r="G152" s="172" t="s">
        <v>291</v>
      </c>
    </row>
    <row r="153" spans="1:7">
      <c r="A153" s="176" t="s">
        <v>308</v>
      </c>
      <c r="B153" s="177">
        <v>39969.269999999997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14/09/2026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955.6771</v>
      </c>
      <c r="C6" s="173">
        <v>0.8</v>
      </c>
      <c r="D6" s="168">
        <v>764.54169999999999</v>
      </c>
      <c r="E6" s="173">
        <v>0.01</v>
      </c>
      <c r="F6" s="169" t="s">
        <v>83</v>
      </c>
    </row>
    <row r="7" spans="1:6">
      <c r="A7" s="148" t="s">
        <v>71</v>
      </c>
      <c r="B7" s="180">
        <v>1183.7206000000001</v>
      </c>
      <c r="C7" s="182">
        <v>0.85</v>
      </c>
      <c r="D7" s="180">
        <v>1006.1625</v>
      </c>
      <c r="E7" s="182">
        <v>0.01</v>
      </c>
      <c r="F7" s="181" t="s">
        <v>84</v>
      </c>
    </row>
    <row r="8" spans="1:6">
      <c r="A8" s="148" t="s">
        <v>72</v>
      </c>
      <c r="B8" s="180">
        <v>1483.7428</v>
      </c>
      <c r="C8" s="182">
        <v>0.9</v>
      </c>
      <c r="D8" s="180">
        <v>1335.3686</v>
      </c>
      <c r="E8" s="182">
        <v>0.01</v>
      </c>
      <c r="F8" s="181" t="s">
        <v>85</v>
      </c>
    </row>
    <row r="9" spans="1:6">
      <c r="A9" s="148" t="s">
        <v>74</v>
      </c>
      <c r="B9" s="180">
        <v>2653.4413</v>
      </c>
      <c r="C9" s="182">
        <v>0.3</v>
      </c>
      <c r="D9" s="180">
        <v>796.03240000000005</v>
      </c>
      <c r="E9" s="182">
        <v>0.01</v>
      </c>
      <c r="F9" s="181" t="s">
        <v>87</v>
      </c>
    </row>
    <row r="10" spans="1:6">
      <c r="A10" s="148" t="s">
        <v>75</v>
      </c>
      <c r="B10" s="180">
        <v>5076.0916999999999</v>
      </c>
      <c r="C10" s="182">
        <v>0.8</v>
      </c>
      <c r="D10" s="180">
        <v>4060.8733999999999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6076.6988000000001</v>
      </c>
      <c r="C11" s="174">
        <v>1</v>
      </c>
      <c r="D11" s="171">
        <v>6076.6988000000001</v>
      </c>
      <c r="E11" s="174">
        <v>0.06</v>
      </c>
      <c r="F11" s="172" t="s">
        <v>89</v>
      </c>
    </row>
    <row r="12" spans="1:6">
      <c r="A12" s="176" t="s">
        <v>309</v>
      </c>
      <c r="B12" s="177">
        <v>17429.37</v>
      </c>
      <c r="C12" s="179"/>
      <c r="D12" s="177">
        <v>14039.68</v>
      </c>
      <c r="E12" s="178">
        <v>0.13</v>
      </c>
      <c r="F12" s="175"/>
    </row>
    <row r="14" spans="1:6">
      <c r="A14" s="185" t="s">
        <v>120</v>
      </c>
      <c r="B14" s="186">
        <v>343.26889999999997</v>
      </c>
      <c r="C14" s="188">
        <v>0.9</v>
      </c>
      <c r="D14" s="186">
        <v>308.94200000000001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343.27</v>
      </c>
      <c r="C15" s="179"/>
      <c r="D15" s="177">
        <v>308.94</v>
      </c>
      <c r="E15" s="178">
        <v>0</v>
      </c>
      <c r="F15" s="175"/>
    </row>
    <row r="17" spans="1:6">
      <c r="A17" s="167" t="s">
        <v>129</v>
      </c>
      <c r="B17" s="168">
        <v>3104.058</v>
      </c>
      <c r="C17" s="173">
        <v>0.4</v>
      </c>
      <c r="D17" s="168">
        <v>1241.623</v>
      </c>
      <c r="E17" s="173">
        <v>0.01</v>
      </c>
      <c r="F17" s="169" t="s">
        <v>132</v>
      </c>
    </row>
    <row r="18" spans="1:6">
      <c r="A18" s="170" t="s">
        <v>130</v>
      </c>
      <c r="B18" s="171">
        <v>7675.6</v>
      </c>
      <c r="C18" s="174">
        <v>0.65</v>
      </c>
      <c r="D18" s="171">
        <v>4989.1400000000003</v>
      </c>
      <c r="E18" s="174">
        <v>0.05</v>
      </c>
      <c r="F18" s="172" t="s">
        <v>133</v>
      </c>
    </row>
    <row r="19" spans="1:6">
      <c r="A19" s="176" t="s">
        <v>311</v>
      </c>
      <c r="B19" s="177">
        <v>10779.66</v>
      </c>
      <c r="C19" s="179"/>
      <c r="D19" s="177">
        <v>6230.76</v>
      </c>
      <c r="E19" s="178">
        <v>0.06</v>
      </c>
      <c r="F19" s="175"/>
    </row>
    <row r="21" spans="1:6">
      <c r="A21" s="167" t="s">
        <v>140</v>
      </c>
      <c r="B21" s="168">
        <v>987.68600000000004</v>
      </c>
      <c r="C21" s="173">
        <v>1</v>
      </c>
      <c r="D21" s="168">
        <v>987.68600000000004</v>
      </c>
      <c r="E21" s="173">
        <v>0.01</v>
      </c>
      <c r="F21" s="169" t="s">
        <v>152</v>
      </c>
    </row>
    <row r="22" spans="1:6">
      <c r="A22" s="148" t="s">
        <v>142</v>
      </c>
      <c r="B22" s="180">
        <v>1287.6010000000001</v>
      </c>
      <c r="C22" s="182">
        <v>0.4</v>
      </c>
      <c r="D22" s="180">
        <v>515.04060000000004</v>
      </c>
      <c r="E22" s="182">
        <v>0</v>
      </c>
      <c r="F22" s="181" t="s">
        <v>154</v>
      </c>
    </row>
    <row r="23" spans="1:6">
      <c r="A23" s="148" t="s">
        <v>143</v>
      </c>
      <c r="B23" s="180">
        <v>1847.49</v>
      </c>
      <c r="C23" s="182">
        <v>0.5</v>
      </c>
      <c r="D23" s="180">
        <v>923.74480000000005</v>
      </c>
      <c r="E23" s="182">
        <v>0.01</v>
      </c>
      <c r="F23" s="181" t="s">
        <v>155</v>
      </c>
    </row>
    <row r="24" spans="1:6">
      <c r="A24" s="148" t="s">
        <v>144</v>
      </c>
      <c r="B24" s="180">
        <v>2102.1950000000002</v>
      </c>
      <c r="C24" s="182">
        <v>0.3</v>
      </c>
      <c r="D24" s="180">
        <v>630.65840000000003</v>
      </c>
      <c r="E24" s="182">
        <v>0.01</v>
      </c>
      <c r="F24" s="181" t="s">
        <v>156</v>
      </c>
    </row>
    <row r="25" spans="1:6">
      <c r="A25" s="148" t="s">
        <v>145</v>
      </c>
      <c r="B25" s="180">
        <v>2127.7570000000001</v>
      </c>
      <c r="C25" s="182">
        <v>0.45</v>
      </c>
      <c r="D25" s="180">
        <v>957.49069999999995</v>
      </c>
      <c r="E25" s="182">
        <v>0.01</v>
      </c>
      <c r="F25" s="181" t="s">
        <v>157</v>
      </c>
    </row>
    <row r="26" spans="1:6">
      <c r="A26" s="148" t="s">
        <v>146</v>
      </c>
      <c r="B26" s="180">
        <v>5045.2569999999996</v>
      </c>
      <c r="C26" s="182">
        <v>0.6</v>
      </c>
      <c r="D26" s="180">
        <v>3027.1538999999998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5326.6719999999996</v>
      </c>
      <c r="C27" s="182">
        <v>0.5</v>
      </c>
      <c r="D27" s="180">
        <v>2663.3359</v>
      </c>
      <c r="E27" s="182">
        <v>0.03</v>
      </c>
      <c r="F27" s="181" t="s">
        <v>159</v>
      </c>
    </row>
    <row r="28" spans="1:6">
      <c r="A28" s="148" t="s">
        <v>148</v>
      </c>
      <c r="B28" s="180">
        <v>10545.017</v>
      </c>
      <c r="C28" s="182">
        <v>0.75</v>
      </c>
      <c r="D28" s="180">
        <v>7908.7624999999998</v>
      </c>
      <c r="E28" s="182">
        <v>0.08</v>
      </c>
      <c r="F28" s="181" t="s">
        <v>160</v>
      </c>
    </row>
    <row r="29" spans="1:6">
      <c r="A29" s="170" t="s">
        <v>149</v>
      </c>
      <c r="B29" s="171">
        <v>13359.784</v>
      </c>
      <c r="C29" s="174">
        <v>0.85</v>
      </c>
      <c r="D29" s="171">
        <v>10438.7804</v>
      </c>
      <c r="E29" s="174">
        <v>0.1</v>
      </c>
      <c r="F29" s="172" t="s">
        <v>161</v>
      </c>
    </row>
    <row r="30" spans="1:6">
      <c r="A30" s="176" t="s">
        <v>312</v>
      </c>
      <c r="B30" s="177">
        <v>42629.46</v>
      </c>
      <c r="C30" s="179"/>
      <c r="D30" s="177">
        <v>28052.65</v>
      </c>
      <c r="E30" s="178">
        <v>0.27</v>
      </c>
      <c r="F30" s="175"/>
    </row>
    <row r="32" spans="1:6">
      <c r="A32" s="167" t="s">
        <v>168</v>
      </c>
      <c r="B32" s="168">
        <v>787.51459999999997</v>
      </c>
      <c r="C32" s="173">
        <v>0.6</v>
      </c>
      <c r="D32" s="168">
        <v>472.50869999999998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1299.3583000000001</v>
      </c>
      <c r="C33" s="182">
        <v>1</v>
      </c>
      <c r="D33" s="180">
        <v>1299.3583000000001</v>
      </c>
      <c r="E33" s="182">
        <v>0.01</v>
      </c>
      <c r="F33" s="181" t="s">
        <v>195</v>
      </c>
    </row>
    <row r="34" spans="1:6">
      <c r="A34" s="148" t="s">
        <v>171</v>
      </c>
      <c r="B34" s="180">
        <v>1359.7360000000001</v>
      </c>
      <c r="C34" s="182">
        <v>1</v>
      </c>
      <c r="D34" s="180">
        <v>1359.7360000000001</v>
      </c>
      <c r="E34" s="182">
        <v>0.01</v>
      </c>
      <c r="F34" s="181" t="s">
        <v>196</v>
      </c>
    </row>
    <row r="35" spans="1:6">
      <c r="A35" s="148" t="s">
        <v>172</v>
      </c>
      <c r="B35" s="180">
        <v>1416.3154</v>
      </c>
      <c r="C35" s="182">
        <v>0.9</v>
      </c>
      <c r="D35" s="180">
        <v>1274.6838</v>
      </c>
      <c r="E35" s="182">
        <v>0.01</v>
      </c>
      <c r="F35" s="181" t="s">
        <v>197</v>
      </c>
    </row>
    <row r="36" spans="1:6">
      <c r="A36" s="148" t="s">
        <v>173</v>
      </c>
      <c r="B36" s="180">
        <v>1426.5704000000001</v>
      </c>
      <c r="C36" s="182">
        <v>0.9</v>
      </c>
      <c r="D36" s="180">
        <v>1283.9133999999999</v>
      </c>
      <c r="E36" s="182">
        <v>0.01</v>
      </c>
      <c r="F36" s="181" t="s">
        <v>198</v>
      </c>
    </row>
    <row r="37" spans="1:6">
      <c r="A37" s="148" t="s">
        <v>174</v>
      </c>
      <c r="B37" s="180">
        <v>1690.0328</v>
      </c>
      <c r="C37" s="182">
        <v>1</v>
      </c>
      <c r="D37" s="180">
        <v>1690.0328</v>
      </c>
      <c r="E37" s="182">
        <v>0.02</v>
      </c>
      <c r="F37" s="181" t="s">
        <v>199</v>
      </c>
    </row>
    <row r="38" spans="1:6">
      <c r="A38" s="148" t="s">
        <v>175</v>
      </c>
      <c r="B38" s="180">
        <v>1858.2336</v>
      </c>
      <c r="C38" s="182">
        <v>1</v>
      </c>
      <c r="D38" s="180">
        <v>1858.2336</v>
      </c>
      <c r="E38" s="182">
        <v>0.02</v>
      </c>
      <c r="F38" s="181" t="s">
        <v>200</v>
      </c>
    </row>
    <row r="39" spans="1:6">
      <c r="A39" s="148" t="s">
        <v>177</v>
      </c>
      <c r="B39" s="180">
        <v>2302.1210000000001</v>
      </c>
      <c r="C39" s="182">
        <v>0.95</v>
      </c>
      <c r="D39" s="180">
        <v>2187.0149999999999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2315.7172</v>
      </c>
      <c r="C40" s="182">
        <v>1</v>
      </c>
      <c r="D40" s="180">
        <v>2315.7172</v>
      </c>
      <c r="E40" s="182">
        <v>0.02</v>
      </c>
      <c r="F40" s="181" t="s">
        <v>203</v>
      </c>
    </row>
    <row r="41" spans="1:6">
      <c r="A41" s="148" t="s">
        <v>179</v>
      </c>
      <c r="B41" s="180">
        <v>2780.7891</v>
      </c>
      <c r="C41" s="182">
        <v>1</v>
      </c>
      <c r="D41" s="180">
        <v>2780.7891</v>
      </c>
      <c r="E41" s="182">
        <v>0.03</v>
      </c>
      <c r="F41" s="181" t="s">
        <v>204</v>
      </c>
    </row>
    <row r="42" spans="1:6">
      <c r="A42" s="148" t="s">
        <v>180</v>
      </c>
      <c r="B42" s="180">
        <v>2839.9980999999998</v>
      </c>
      <c r="C42" s="182">
        <v>0.9</v>
      </c>
      <c r="D42" s="180">
        <v>2555.9983000000002</v>
      </c>
      <c r="E42" s="182">
        <v>0.02</v>
      </c>
      <c r="F42" s="181" t="s">
        <v>205</v>
      </c>
    </row>
    <row r="43" spans="1:6">
      <c r="A43" s="148" t="s">
        <v>181</v>
      </c>
      <c r="B43" s="180">
        <v>3120.0711999999999</v>
      </c>
      <c r="C43" s="182">
        <v>0.75</v>
      </c>
      <c r="D43" s="180">
        <v>2340.0533999999998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4668.5929999999998</v>
      </c>
      <c r="C44" s="182">
        <v>1</v>
      </c>
      <c r="D44" s="180">
        <v>4668.5929999999998</v>
      </c>
      <c r="E44" s="182">
        <v>0.04</v>
      </c>
      <c r="F44" s="181" t="s">
        <v>207</v>
      </c>
    </row>
    <row r="45" spans="1:6">
      <c r="A45" s="148" t="s">
        <v>183</v>
      </c>
      <c r="B45" s="180">
        <v>4937.9859999999999</v>
      </c>
      <c r="C45" s="182">
        <v>0.9</v>
      </c>
      <c r="D45" s="180">
        <v>4444.1873999999998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5021.4220999999998</v>
      </c>
      <c r="C46" s="182">
        <v>0.95</v>
      </c>
      <c r="D46" s="180">
        <v>4770.3509999999997</v>
      </c>
      <c r="E46" s="182">
        <v>0.05</v>
      </c>
      <c r="F46" s="181" t="s">
        <v>209</v>
      </c>
    </row>
    <row r="47" spans="1:6">
      <c r="A47" s="148" t="s">
        <v>185</v>
      </c>
      <c r="B47" s="180">
        <v>5374.1360999999997</v>
      </c>
      <c r="C47" s="182">
        <v>1</v>
      </c>
      <c r="D47" s="180">
        <v>5374.1360999999997</v>
      </c>
      <c r="E47" s="182">
        <v>0.05</v>
      </c>
      <c r="F47" s="181" t="s">
        <v>210</v>
      </c>
    </row>
    <row r="48" spans="1:6">
      <c r="A48" s="170" t="s">
        <v>186</v>
      </c>
      <c r="B48" s="171">
        <v>14708.8343</v>
      </c>
      <c r="C48" s="174">
        <v>0.9</v>
      </c>
      <c r="D48" s="171">
        <v>13237.9509</v>
      </c>
      <c r="E48" s="174">
        <v>0.13</v>
      </c>
      <c r="F48" s="172" t="s">
        <v>211</v>
      </c>
    </row>
    <row r="49" spans="1:6">
      <c r="A49" s="176" t="s">
        <v>313</v>
      </c>
      <c r="B49" s="177">
        <v>57907.43</v>
      </c>
      <c r="C49" s="179"/>
      <c r="D49" s="177">
        <v>53913.26</v>
      </c>
      <c r="E49" s="178">
        <v>0.52</v>
      </c>
      <c r="F49" s="175"/>
    </row>
    <row r="51" spans="1:6">
      <c r="A51" s="167" t="s">
        <v>223</v>
      </c>
      <c r="B51" s="168">
        <v>842.26559999999995</v>
      </c>
      <c r="C51" s="173">
        <v>0.8</v>
      </c>
      <c r="D51" s="168">
        <v>673.81240000000003</v>
      </c>
      <c r="E51" s="173">
        <v>0.01</v>
      </c>
      <c r="F51" s="169" t="s">
        <v>228</v>
      </c>
    </row>
    <row r="52" spans="1:6">
      <c r="A52" s="170" t="s">
        <v>224</v>
      </c>
      <c r="B52" s="171">
        <v>1476.5306</v>
      </c>
      <c r="C52" s="174">
        <v>0.8</v>
      </c>
      <c r="D52" s="171">
        <v>1181.2245</v>
      </c>
      <c r="E52" s="174">
        <v>0.01</v>
      </c>
      <c r="F52" s="172" t="s">
        <v>229</v>
      </c>
    </row>
    <row r="53" spans="1:6">
      <c r="A53" s="176" t="s">
        <v>314</v>
      </c>
      <c r="B53" s="177">
        <v>2318.8000000000002</v>
      </c>
      <c r="C53" s="179"/>
      <c r="D53" s="177">
        <v>1855.04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131407.98315758401</v>
      </c>
      <c r="C55" s="196"/>
      <c r="D55" s="195">
        <v>104400.33098133899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G6070" s="108" t="e">
        <f>G6069*#REF!/#REF!</f>
        <v>#REF!</v>
      </c>
      <c r="H6070" s="108">
        <f t="shared" si="150"/>
        <v>0</v>
      </c>
      <c r="I6070" s="108">
        <f t="shared" si="151"/>
        <v>0</v>
      </c>
      <c r="J6070" s="108">
        <f t="shared" si="152"/>
        <v>0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G6070" s="108" t="e">
        <f>G6069*#REF!/#REF!</f>
        <v>#REF!</v>
      </c>
      <c r="H6070" s="108">
        <f t="shared" si="150"/>
        <v>0</v>
      </c>
      <c r="I6070" s="108">
        <f t="shared" si="151"/>
        <v>0</v>
      </c>
      <c r="J6070" s="108">
        <f t="shared" si="152"/>
        <v>0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-8.4527812788627293E-3</v>
      </c>
      <c r="E31" s="42"/>
      <c r="F31" s="43"/>
      <c r="G31" s="41">
        <f>Indices!F17</f>
        <v>-8.0382278907485394E-2</v>
      </c>
      <c r="H31" s="42"/>
      <c r="I31" s="42"/>
      <c r="J31" s="41">
        <f>Indices!J17</f>
        <v>-0.116738812047121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4.0544662889727703E-2</v>
      </c>
      <c r="E32" s="42"/>
      <c r="F32" s="39"/>
      <c r="G32" s="41">
        <f>Indices!F26</f>
        <v>-4.82568250426565E-2</v>
      </c>
      <c r="H32" s="42"/>
      <c r="I32" s="42"/>
      <c r="J32" s="41">
        <f>Indices!J26</f>
        <v>-7.2410416192105406E-2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2026-09-15T07:34:07Z</dcterms:modified>
</cp:coreProperties>
</file>