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6CBCDAB-D2BD-4CAA-B2B1-EBB07F57095D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<sst xmlns="http://schemas.openxmlformats.org/spreadsheetml/2006/main" count="461" uniqueCount="315">
  <si>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</si>
  <si>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</si>
  <si>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</si>
  <si>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</si>
  <si>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</si>
  <si>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</si>
  <si>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</si>
  <si>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</si>
  <si>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</si>
  <si>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</si>
  <si>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</si>
  <si>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</si>
  <si>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</si>
  <si>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</si>
  <si>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</si>
  <si>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</si>
  <si>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</si>
  <si>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</si>
  <si>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</si>
  <si>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</si>
  <si>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</si>
  <si>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</si>
  <si>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</si>
  <si>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</si>
  <si>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</si>
  <si>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</si>
  <si>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</si>
  <si>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</si>
  <si>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</si>
  <si>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</si>
  <si>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</si>
  <si>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</si>
  <si>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</si>
  <si>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</si>
  <si>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</si>
  <si>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</si>
  <si>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</si>
  <si>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</si>
  <si>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</si>
  <si>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</si>
  <si>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</si>
  <si>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</si>
  <si>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</si>
  <si>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</si>
  <si>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</si>
  <si>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</si>
  <si>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</si>
  <si>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</si>
  <si>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</si>
  <si>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</si>
  <si>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</si>
  <si>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</si>
  <si>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</si>
  <si>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</si>
  <si>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</si>
  <si>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</si>
  <si>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09-09-2026</t>
  </si>
  <si>
    <t>10/09/2026</t>
  </si>
  <si>
    <t>Variation par rapport au 31/12/2025</t>
  </si>
  <si>
    <t>AU 10/09/2026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</si>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</sst>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1184.4359999999999</v>
      </c>
      <c r="E12" s="14"/>
      <c r="F12" s="154">
        <v>1353.8879999999999</v>
      </c>
      <c r="G12" s="154">
        <v>1408.73</v>
      </c>
      <c r="H12" s="154">
        <v>1606.865</v>
      </c>
      <c r="I12" s="154">
        <v>1578.43</v>
      </c>
      <c r="J12" s="154">
        <v>1218.4159999999999</v>
      </c>
      <c r="K12" s="149">
        <v>880.32749999999999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1172.713</v>
      </c>
      <c r="E14" s="17"/>
      <c r="F14" s="155">
        <v>1335.3409999999999</v>
      </c>
      <c r="G14" s="155">
        <v>1391.317</v>
      </c>
      <c r="H14" s="155">
        <v>1584.8820000000001</v>
      </c>
      <c r="I14" s="155">
        <v>1559.0740000000001</v>
      </c>
      <c r="J14" s="155">
        <v>1201.3889999999999</v>
      </c>
      <c r="K14" s="150">
        <v>865.01909999999998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-9.8975377310381897E-3</v>
      </c>
      <c r="E16" s="21"/>
      <c r="F16" s="156">
        <v>-1.36990652107117E-2</v>
      </c>
      <c r="G16" s="156">
        <v>-1.2360778857552599E-2</v>
      </c>
      <c r="H16" s="156">
        <v>-1.36806763480442E-2</v>
      </c>
      <c r="I16" s="156">
        <v>-1.2262818116736201E-2</v>
      </c>
      <c r="J16" s="156">
        <v>-1.3974701579755999E-2</v>
      </c>
      <c r="K16" s="151">
        <v>-1.73894374536749E-2</v>
      </c>
    </row>
    <row r="17" spans="1:11" s="8" customFormat="1" ht="14.25">
      <c r="A17" s="145" t="s">
        <v>58</v>
      </c>
      <c r="B17" s="130"/>
      <c r="C17" s="22"/>
      <c r="D17" s="151">
        <v>-2.6475005655599601E-3</v>
      </c>
      <c r="E17" s="21"/>
      <c r="F17" s="156">
        <v>-7.4291493906095601E-2</v>
      </c>
      <c r="G17" s="156">
        <v>-0.116200464349577</v>
      </c>
      <c r="H17" s="156">
        <v>-0.105511755918031</v>
      </c>
      <c r="I17" s="156">
        <v>-0.12682649258537801</v>
      </c>
      <c r="J17" s="156">
        <v>-0.112243088305059</v>
      </c>
      <c r="K17" s="151">
        <v>-0.145697526518099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3080.1019999999999</v>
      </c>
      <c r="E22" s="29"/>
      <c r="F22" s="154">
        <v>2817.22</v>
      </c>
      <c r="G22" s="154">
        <v>2578.2860000000001</v>
      </c>
      <c r="H22" s="154">
        <v>3567.886</v>
      </c>
      <c r="I22" s="154">
        <v>2943.9290000000001</v>
      </c>
      <c r="J22" s="154">
        <v>2785.8119999999999</v>
      </c>
      <c r="K22" s="149">
        <v>1868.0150000000001</v>
      </c>
    </row>
    <row r="23" spans="1:11" s="32" customFormat="1" ht="15.75" customHeight="1">
      <c r="A23" s="145" t="s">
        <v>58</v>
      </c>
      <c r="B23" s="130"/>
      <c r="C23" s="22"/>
      <c r="D23" s="151">
        <v>3.5962516888488699E-2</v>
      </c>
      <c r="E23" s="31"/>
      <c r="F23" s="156">
        <v>-5.4302052544742699E-2</v>
      </c>
      <c r="G23" s="156">
        <v>-0.11620026092852399</v>
      </c>
      <c r="H23" s="156">
        <v>-8.09614357242322E-2</v>
      </c>
      <c r="I23" s="156">
        <v>-0.12682673054273</v>
      </c>
      <c r="J23" s="156">
        <v>-8.0715704190912702E-2</v>
      </c>
      <c r="K23" s="151">
        <v>-0.119979139715852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3654.0059999999999</v>
      </c>
      <c r="E25" s="29"/>
      <c r="F25" s="154">
        <v>3503.692</v>
      </c>
      <c r="G25" s="154">
        <v>2848.3969999999999</v>
      </c>
      <c r="H25" s="154">
        <v>4662.8249999999998</v>
      </c>
      <c r="I25" s="154">
        <v>3306.5309999999999</v>
      </c>
      <c r="J25" s="154">
        <v>3433.9110000000001</v>
      </c>
      <c r="K25" s="149">
        <v>2201.37</v>
      </c>
    </row>
    <row r="26" spans="1:11" s="32" customFormat="1" ht="15.75" customHeight="1">
      <c r="A26" s="145" t="s">
        <v>58</v>
      </c>
      <c r="B26" s="130"/>
      <c r="C26" s="22"/>
      <c r="D26" s="151">
        <v>4.6637146620905699E-2</v>
      </c>
      <c r="E26" s="31"/>
      <c r="F26" s="156">
        <v>-4.1953230957693398E-2</v>
      </c>
      <c r="G26" s="156">
        <v>-0.11620007831461</v>
      </c>
      <c r="H26" s="156">
        <v>-6.8716260169259094E-2</v>
      </c>
      <c r="I26" s="156">
        <v>-0.126826905785071</v>
      </c>
      <c r="J26" s="156">
        <v>-6.7689555924736605E-2</v>
      </c>
      <c r="K26" s="151">
        <v>-0.108025087794721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1205.29</v>
      </c>
      <c r="E12" s="154">
        <v>843.81020000000001</v>
      </c>
      <c r="F12" s="154">
        <v>996.59199999999998</v>
      </c>
      <c r="G12" s="154">
        <v>112.51009999999999</v>
      </c>
      <c r="H12" s="154">
        <v>303.6653</v>
      </c>
      <c r="I12" s="154">
        <v>1659.441</v>
      </c>
      <c r="J12" s="154">
        <v>846.18340000000001</v>
      </c>
      <c r="K12" s="154">
        <v>851.33320000000003</v>
      </c>
      <c r="L12" s="154">
        <v>1110.511</v>
      </c>
      <c r="M12" s="154">
        <v>4761.7640000000001</v>
      </c>
      <c r="N12" s="154">
        <v>5514.69</v>
      </c>
      <c r="O12" s="154">
        <v>5074.7560000000003</v>
      </c>
      <c r="P12" s="154">
        <v>3278.1439999999998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1167.595</v>
      </c>
      <c r="E14" s="155">
        <v>841.57399999999996</v>
      </c>
      <c r="F14" s="155">
        <v>986.8211</v>
      </c>
      <c r="G14" s="155">
        <v>111.6242</v>
      </c>
      <c r="H14" s="155">
        <v>299.9581</v>
      </c>
      <c r="I14" s="155">
        <v>1646.7739999999999</v>
      </c>
      <c r="J14" s="155">
        <v>819.25739999999996</v>
      </c>
      <c r="K14" s="155">
        <v>842.23760000000004</v>
      </c>
      <c r="L14" s="155">
        <v>1099.67</v>
      </c>
      <c r="M14" s="155">
        <v>4670.2240000000002</v>
      </c>
      <c r="N14" s="155">
        <v>5446.6909999999998</v>
      </c>
      <c r="O14" s="155">
        <v>5050.1080000000002</v>
      </c>
      <c r="P14" s="155">
        <v>3271.0630000000001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-3.1274631001667601E-2</v>
      </c>
      <c r="E16" s="156">
        <v>-2.6501220298119602E-3</v>
      </c>
      <c r="F16" s="156">
        <v>-9.8043130990415096E-3</v>
      </c>
      <c r="G16" s="156">
        <v>-7.8739597600569998E-3</v>
      </c>
      <c r="H16" s="156">
        <v>-1.22081778853231E-2</v>
      </c>
      <c r="I16" s="156">
        <v>-7.6332933801203104E-3</v>
      </c>
      <c r="J16" s="156">
        <v>-3.1820524959482802E-2</v>
      </c>
      <c r="K16" s="156">
        <v>-1.06839484234845E-2</v>
      </c>
      <c r="L16" s="156">
        <v>-9.7621725493938199E-3</v>
      </c>
      <c r="M16" s="156">
        <v>-1.9223968260501802E-2</v>
      </c>
      <c r="N16" s="156">
        <v>-1.2330520845233299E-2</v>
      </c>
      <c r="O16" s="156">
        <v>-4.8569822864390497E-3</v>
      </c>
      <c r="P16" s="156">
        <v>-2.1600637433864E-3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-0.25030418800263299</v>
      </c>
      <c r="E17" s="156">
        <v>-5.6548041022733697E-3</v>
      </c>
      <c r="F17" s="156">
        <v>-9.8591913387752306E-2</v>
      </c>
      <c r="G17" s="156">
        <v>-5.0911178176645802E-3</v>
      </c>
      <c r="H17" s="156">
        <v>-0.25247142546697199</v>
      </c>
      <c r="I17" s="156">
        <v>-4.7534383406431298E-2</v>
      </c>
      <c r="J17" s="156">
        <v>-8.7089890607780399E-2</v>
      </c>
      <c r="K17" s="156">
        <v>3.1250440025032203E-2</v>
      </c>
      <c r="L17" s="156">
        <v>1.5188078484663199E-2</v>
      </c>
      <c r="M17" s="156">
        <v>-0.14973039371420499</v>
      </c>
      <c r="N17" s="156">
        <v>-0.117845490302147</v>
      </c>
      <c r="O17" s="156">
        <v>-1.9323572995816999E-2</v>
      </c>
      <c r="P17" s="156">
        <v>-5.6752326100628601E-3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2316.5360000000001</v>
      </c>
      <c r="E22" s="154">
        <v>1294.8800000000001</v>
      </c>
      <c r="F22" s="154">
        <v>2818.8139999999999</v>
      </c>
      <c r="G22" s="154">
        <v>172.7928</v>
      </c>
      <c r="H22" s="154">
        <v>814.54169999999999</v>
      </c>
      <c r="I22" s="154">
        <v>4305.4030000000002</v>
      </c>
      <c r="J22" s="154">
        <v>2685.0279999999998</v>
      </c>
      <c r="K22" s="154">
        <v>1549.107</v>
      </c>
      <c r="L22" s="154">
        <v>2013.4659999999999</v>
      </c>
      <c r="M22" s="154">
        <v>9468.4419999999991</v>
      </c>
      <c r="N22" s="154">
        <v>9145.31</v>
      </c>
      <c r="O22" s="154">
        <v>11451.15</v>
      </c>
      <c r="P22" s="154">
        <v>6653.2520000000004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-0.21998583100101601</v>
      </c>
      <c r="E23" s="156">
        <v>7.9915056195869506E-3</v>
      </c>
      <c r="F23" s="156">
        <v>-6.8120305375208107E-2</v>
      </c>
      <c r="G23" s="156">
        <v>1.49738374893389E-2</v>
      </c>
      <c r="H23" s="156">
        <v>-0.23281870300725299</v>
      </c>
      <c r="I23" s="156">
        <v>-4.3384118498769296E-3</v>
      </c>
      <c r="J23" s="156">
        <v>-5.8164158346034299E-2</v>
      </c>
      <c r="K23" s="156">
        <v>3.1837549764905299E-2</v>
      </c>
      <c r="L23" s="156">
        <v>1.5188505058633299E-2</v>
      </c>
      <c r="M23" s="156">
        <v>-0.13894041141958399</v>
      </c>
      <c r="N23" s="156">
        <v>-0.11784556734111699</v>
      </c>
      <c r="O23" s="156">
        <v>-4.3222854638697E-3</v>
      </c>
      <c r="P23" s="156">
        <v>-5.6753417571993002E-3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2656.3739999999998</v>
      </c>
      <c r="E25" s="154">
        <v>1516.3720000000001</v>
      </c>
      <c r="F25" s="154">
        <v>3665.125</v>
      </c>
      <c r="G25" s="154">
        <v>186.0087</v>
      </c>
      <c r="H25" s="154">
        <v>1173.723</v>
      </c>
      <c r="I25" s="154">
        <v>5647.5379999999996</v>
      </c>
      <c r="J25" s="154">
        <v>3843.8760000000002</v>
      </c>
      <c r="K25" s="154">
        <v>1676.559</v>
      </c>
      <c r="L25" s="154">
        <v>2151.0129999999999</v>
      </c>
      <c r="M25" s="154">
        <v>15194.98</v>
      </c>
      <c r="N25" s="154">
        <v>10040.92</v>
      </c>
      <c r="O25" s="154">
        <v>13364.46</v>
      </c>
      <c r="P25" s="154">
        <v>7126.1980000000003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-0.20901088469324</v>
      </c>
      <c r="E26" s="156">
        <v>1.31672752419547E-2</v>
      </c>
      <c r="F26" s="156">
        <v>-5.2521847480608397E-2</v>
      </c>
      <c r="G26" s="156">
        <v>2.0628908455515099E-2</v>
      </c>
      <c r="H26" s="156">
        <v>-0.19513193625366901</v>
      </c>
      <c r="I26" s="156">
        <v>1.1080725681635401E-2</v>
      </c>
      <c r="J26" s="156">
        <v>1.17377472211191E-2</v>
      </c>
      <c r="K26" s="156">
        <v>3.2848541002613099E-2</v>
      </c>
      <c r="L26" s="156">
        <v>1.51885638826315E-2</v>
      </c>
      <c r="M26" s="156">
        <v>-0.12957667411353599</v>
      </c>
      <c r="N26" s="156">
        <v>-0.117845561561973</v>
      </c>
      <c r="O26" s="156">
        <v>5.87366649556453E-3</v>
      </c>
      <c r="P26" s="156">
        <v>-5.6752792571151999E-3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2127.1930000000002</v>
      </c>
      <c r="C7" s="173">
        <v>0.49843663961899998</v>
      </c>
      <c r="D7" s="173">
        <v>1.7357642038000002E-2</v>
      </c>
      <c r="E7" s="173">
        <v>1.0632570833999998E-2</v>
      </c>
      <c r="F7" s="173">
        <v>7.8895537719999992E-3</v>
      </c>
      <c r="G7" s="169" t="s">
        <v>62</v>
      </c>
    </row>
    <row r="8" spans="1:7">
      <c r="A8" s="170" t="s">
        <v>61</v>
      </c>
      <c r="B8" s="171">
        <v>2140.538</v>
      </c>
      <c r="C8" s="174">
        <v>0.50156359469800005</v>
      </c>
      <c r="D8" s="174">
        <v>1.7466535652000001E-2</v>
      </c>
      <c r="E8" s="174">
        <v>1.0699274540999998E-2</v>
      </c>
      <c r="F8" s="174">
        <v>7.9390490909999993E-3</v>
      </c>
      <c r="G8" s="172" t="s">
        <v>63</v>
      </c>
    </row>
    <row r="9" spans="1:7">
      <c r="A9" s="176" t="s">
        <v>293</v>
      </c>
      <c r="B9" s="177">
        <v>4267.7299999999996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364.6995</v>
      </c>
      <c r="C11" s="173">
        <v>1.6257154026999999E-2</v>
      </c>
      <c r="D11" s="173">
        <v>2.975904571E-3</v>
      </c>
      <c r="E11" s="173">
        <v>1.8229155829999999E-3</v>
      </c>
      <c r="F11" s="173">
        <v>1.352635288E-3</v>
      </c>
      <c r="G11" s="169" t="s">
        <v>77</v>
      </c>
    </row>
    <row r="12" spans="1:7">
      <c r="A12" s="148" t="s">
        <v>65</v>
      </c>
      <c r="B12" s="180">
        <v>366.83449999999999</v>
      </c>
      <c r="C12" s="182">
        <v>1.6352325596E-2</v>
      </c>
      <c r="D12" s="182">
        <v>2.993325917E-3</v>
      </c>
      <c r="E12" s="182">
        <v>1.833587176E-3</v>
      </c>
      <c r="F12" s="182">
        <v>1.3605537970000001E-3</v>
      </c>
      <c r="G12" s="181" t="s">
        <v>78</v>
      </c>
    </row>
    <row r="13" spans="1:7">
      <c r="A13" s="148" t="s">
        <v>66</v>
      </c>
      <c r="B13" s="180">
        <v>472.95749999999998</v>
      </c>
      <c r="C13" s="182">
        <v>2.1082954392999998E-2</v>
      </c>
      <c r="D13" s="182">
        <v>3.859276984E-3</v>
      </c>
      <c r="E13" s="182">
        <v>2.3640328449999999E-3</v>
      </c>
      <c r="F13" s="182">
        <v>1.754153774E-3</v>
      </c>
      <c r="G13" s="181" t="s">
        <v>79</v>
      </c>
    </row>
    <row r="14" spans="1:7">
      <c r="A14" s="148" t="s">
        <v>67</v>
      </c>
      <c r="B14" s="180">
        <v>519.11189999999999</v>
      </c>
      <c r="C14" s="182">
        <v>2.3140372047E-2</v>
      </c>
      <c r="D14" s="182">
        <v>4.2358914019999996E-3</v>
      </c>
      <c r="E14" s="182">
        <v>2.5947312009999999E-3</v>
      </c>
      <c r="F14" s="182">
        <v>1.925335994E-3</v>
      </c>
      <c r="G14" s="181" t="s">
        <v>80</v>
      </c>
    </row>
    <row r="15" spans="1:7">
      <c r="A15" s="148" t="s">
        <v>68</v>
      </c>
      <c r="B15" s="180">
        <v>548.05330000000004</v>
      </c>
      <c r="C15" s="182">
        <v>2.4430488424000002E-2</v>
      </c>
      <c r="D15" s="182">
        <v>4.4720497850000004E-3</v>
      </c>
      <c r="E15" s="182">
        <v>2.7393920220000001E-3</v>
      </c>
      <c r="F15" s="182">
        <v>2.0326768559999998E-3</v>
      </c>
      <c r="G15" s="181" t="s">
        <v>81</v>
      </c>
    </row>
    <row r="16" spans="1:7">
      <c r="A16" s="148" t="s">
        <v>69</v>
      </c>
      <c r="B16" s="180">
        <v>578.56740000000002</v>
      </c>
      <c r="C16" s="182">
        <v>2.5790710809E-2</v>
      </c>
      <c r="D16" s="182">
        <v>4.721041215E-3</v>
      </c>
      <c r="E16" s="182">
        <v>2.891913833E-3</v>
      </c>
      <c r="F16" s="182">
        <v>2.1458507120000001E-3</v>
      </c>
      <c r="G16" s="181" t="s">
        <v>82</v>
      </c>
    </row>
    <row r="17" spans="1:7">
      <c r="A17" s="148" t="s">
        <v>70</v>
      </c>
      <c r="B17" s="180">
        <v>973.7088</v>
      </c>
      <c r="C17" s="182">
        <v>4.3404868771999998E-2</v>
      </c>
      <c r="D17" s="182">
        <v>7.9453480710000007E-3</v>
      </c>
      <c r="E17" s="182">
        <v>4.8669903429999998E-3</v>
      </c>
      <c r="F17" s="182">
        <v>3.6113920719999999E-3</v>
      </c>
      <c r="G17" s="181" t="s">
        <v>83</v>
      </c>
    </row>
    <row r="18" spans="1:7">
      <c r="A18" s="148" t="s">
        <v>71</v>
      </c>
      <c r="B18" s="180">
        <v>1190.7248999999999</v>
      </c>
      <c r="C18" s="182">
        <v>5.3078762385999997E-2</v>
      </c>
      <c r="D18" s="182">
        <v>9.7161736529999994E-3</v>
      </c>
      <c r="E18" s="182">
        <v>5.9517245699999997E-3</v>
      </c>
      <c r="F18" s="182">
        <v>4.416283866E-3</v>
      </c>
      <c r="G18" s="181" t="s">
        <v>84</v>
      </c>
    </row>
    <row r="19" spans="1:7">
      <c r="A19" s="148" t="s">
        <v>72</v>
      </c>
      <c r="B19" s="180">
        <v>1483.7428</v>
      </c>
      <c r="C19" s="182">
        <v>6.6140576655000005E-2</v>
      </c>
      <c r="D19" s="182">
        <v>1.2107164888E-2</v>
      </c>
      <c r="E19" s="182">
        <v>7.4163465279999995E-3</v>
      </c>
      <c r="F19" s="182">
        <v>5.5030590100000002E-3</v>
      </c>
      <c r="G19" s="181" t="s">
        <v>85</v>
      </c>
    </row>
    <row r="20" spans="1:7">
      <c r="A20" s="148" t="s">
        <v>73</v>
      </c>
      <c r="B20" s="180">
        <v>2172.8843000000002</v>
      </c>
      <c r="C20" s="182">
        <v>9.6860332266999999E-2</v>
      </c>
      <c r="D20" s="182">
        <v>1.7730477615E-2</v>
      </c>
      <c r="E20" s="182">
        <v>1.0860954429000001E-2</v>
      </c>
      <c r="F20" s="182">
        <v>8.0590183989999991E-3</v>
      </c>
      <c r="G20" s="181" t="s">
        <v>86</v>
      </c>
    </row>
    <row r="21" spans="1:7">
      <c r="A21" s="148" t="s">
        <v>74</v>
      </c>
      <c r="B21" s="180">
        <v>2619.6055000000001</v>
      </c>
      <c r="C21" s="182">
        <v>0.116773755114</v>
      </c>
      <c r="D21" s="182">
        <v>2.1375669509000002E-2</v>
      </c>
      <c r="E21" s="182">
        <v>1.3093847637E-2</v>
      </c>
      <c r="F21" s="182">
        <v>9.7158642650000005E-3</v>
      </c>
      <c r="G21" s="181" t="s">
        <v>87</v>
      </c>
    </row>
    <row r="22" spans="1:7">
      <c r="A22" s="148" t="s">
        <v>75</v>
      </c>
      <c r="B22" s="180">
        <v>5047.0578999999998</v>
      </c>
      <c r="C22" s="182">
        <v>0.22498193077500001</v>
      </c>
      <c r="D22" s="182">
        <v>4.1183392562999993E-2</v>
      </c>
      <c r="E22" s="182">
        <v>2.5227236375E-2</v>
      </c>
      <c r="F22" s="182">
        <v>1.8719051205999999E-2</v>
      </c>
      <c r="G22" s="181" t="s">
        <v>88</v>
      </c>
    </row>
    <row r="23" spans="1:7">
      <c r="A23" s="170" t="s">
        <v>76</v>
      </c>
      <c r="B23" s="171">
        <v>6095.2253000000001</v>
      </c>
      <c r="C23" s="174">
        <v>0.27170592921100001</v>
      </c>
      <c r="D23" s="174">
        <v>4.973631396E-2</v>
      </c>
      <c r="E23" s="174">
        <v>3.046640091E-2</v>
      </c>
      <c r="F23" s="174">
        <v>2.2606603047999999E-2</v>
      </c>
      <c r="G23" s="172" t="s">
        <v>89</v>
      </c>
    </row>
    <row r="24" spans="1:7">
      <c r="A24" s="176" t="s">
        <v>294</v>
      </c>
      <c r="B24" s="177">
        <v>22433.17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279.60449999999997</v>
      </c>
      <c r="C26" s="173">
        <v>8.027712389E-3</v>
      </c>
      <c r="D26" s="183"/>
      <c r="E26" s="173">
        <v>1.3975763610000001E-3</v>
      </c>
      <c r="F26" s="173">
        <v>1.037026136E-3</v>
      </c>
      <c r="G26" s="169" t="s">
        <v>105</v>
      </c>
    </row>
    <row r="27" spans="1:7">
      <c r="A27" s="148" t="s">
        <v>91</v>
      </c>
      <c r="B27" s="180">
        <v>422.59780000000001</v>
      </c>
      <c r="C27" s="182">
        <v>1.2133186678000001E-2</v>
      </c>
      <c r="D27" s="165"/>
      <c r="E27" s="182">
        <v>2.1123146999999999E-3</v>
      </c>
      <c r="F27" s="182">
        <v>1.567374501E-3</v>
      </c>
      <c r="G27" s="181" t="s">
        <v>106</v>
      </c>
    </row>
    <row r="28" spans="1:7">
      <c r="A28" s="148" t="s">
        <v>92</v>
      </c>
      <c r="B28" s="180">
        <v>608.68870000000004</v>
      </c>
      <c r="C28" s="182">
        <v>1.7476034248E-2</v>
      </c>
      <c r="D28" s="165"/>
      <c r="E28" s="182">
        <v>3.0424722720000003E-3</v>
      </c>
      <c r="F28" s="182">
        <v>2.25756771E-3</v>
      </c>
      <c r="G28" s="181" t="s">
        <v>107</v>
      </c>
    </row>
    <row r="29" spans="1:7">
      <c r="A29" s="148" t="s">
        <v>93</v>
      </c>
      <c r="B29" s="180">
        <v>629.60410000000002</v>
      </c>
      <c r="C29" s="182">
        <v>1.8076535368999998E-2</v>
      </c>
      <c r="D29" s="165"/>
      <c r="E29" s="182">
        <v>3.1470158990000003E-3</v>
      </c>
      <c r="F29" s="182">
        <v>2.3351409120000001E-3</v>
      </c>
      <c r="G29" s="181" t="s">
        <v>108</v>
      </c>
    </row>
    <row r="30" spans="1:7">
      <c r="A30" s="148" t="s">
        <v>94</v>
      </c>
      <c r="B30" s="180">
        <v>823.01660000000004</v>
      </c>
      <c r="C30" s="182">
        <v>2.3629593071000002E-2</v>
      </c>
      <c r="D30" s="165"/>
      <c r="E30" s="182">
        <v>4.1137697880000001E-3</v>
      </c>
      <c r="F30" s="182">
        <v>3.0524892289999998E-3</v>
      </c>
      <c r="G30" s="181" t="s">
        <v>109</v>
      </c>
    </row>
    <row r="31" spans="1:7">
      <c r="A31" s="148" t="s">
        <v>95</v>
      </c>
      <c r="B31" s="180">
        <v>992.89239999999995</v>
      </c>
      <c r="C31" s="182">
        <v>2.8506889624000002E-2</v>
      </c>
      <c r="D31" s="165"/>
      <c r="E31" s="182">
        <v>4.9628777330000002E-3</v>
      </c>
      <c r="F31" s="182">
        <v>3.6825421949999997E-3</v>
      </c>
      <c r="G31" s="181" t="s">
        <v>110</v>
      </c>
    </row>
    <row r="32" spans="1:7">
      <c r="A32" s="148" t="s">
        <v>96</v>
      </c>
      <c r="B32" s="180">
        <v>1053.9344000000001</v>
      </c>
      <c r="C32" s="182">
        <v>3.0259463776999999E-2</v>
      </c>
      <c r="D32" s="165"/>
      <c r="E32" s="182">
        <v>5.2679903339999997E-3</v>
      </c>
      <c r="F32" s="182">
        <v>3.9089410890000001E-3</v>
      </c>
      <c r="G32" s="181" t="s">
        <v>111</v>
      </c>
    </row>
    <row r="33" spans="1:7">
      <c r="A33" s="148" t="s">
        <v>97</v>
      </c>
      <c r="B33" s="180">
        <v>1192.2755</v>
      </c>
      <c r="C33" s="182">
        <v>3.4231368957999997E-2</v>
      </c>
      <c r="D33" s="165"/>
      <c r="E33" s="182">
        <v>5.9594750960000002E-3</v>
      </c>
      <c r="F33" s="182">
        <v>4.4220348919999999E-3</v>
      </c>
      <c r="G33" s="181" t="s">
        <v>112</v>
      </c>
    </row>
    <row r="34" spans="1:7">
      <c r="A34" s="148" t="s">
        <v>98</v>
      </c>
      <c r="B34" s="180">
        <v>1366.5134</v>
      </c>
      <c r="C34" s="182">
        <v>3.9233905570999997E-2</v>
      </c>
      <c r="D34" s="165"/>
      <c r="E34" s="182">
        <v>6.8303865799999993E-3</v>
      </c>
      <c r="F34" s="182">
        <v>5.068266466E-3</v>
      </c>
      <c r="G34" s="181" t="s">
        <v>113</v>
      </c>
    </row>
    <row r="35" spans="1:7">
      <c r="A35" s="148" t="s">
        <v>99</v>
      </c>
      <c r="B35" s="180">
        <v>1592.9831999999999</v>
      </c>
      <c r="C35" s="182">
        <v>4.5736069947000003E-2</v>
      </c>
      <c r="D35" s="165"/>
      <c r="E35" s="182">
        <v>7.9623742229999999E-3</v>
      </c>
      <c r="F35" s="182">
        <v>5.9082211230000008E-3</v>
      </c>
      <c r="G35" s="181" t="s">
        <v>114</v>
      </c>
    </row>
    <row r="36" spans="1:7">
      <c r="A36" s="148" t="s">
        <v>100</v>
      </c>
      <c r="B36" s="180">
        <v>1953.6805999999999</v>
      </c>
      <c r="C36" s="182">
        <v>5.6092036987999999E-2</v>
      </c>
      <c r="D36" s="165"/>
      <c r="E36" s="182">
        <v>9.7652856919999993E-3</v>
      </c>
      <c r="F36" s="182">
        <v>7.2460130069999995E-3</v>
      </c>
      <c r="G36" s="181" t="s">
        <v>115</v>
      </c>
    </row>
    <row r="37" spans="1:7">
      <c r="A37" s="148" t="s">
        <v>101</v>
      </c>
      <c r="B37" s="180">
        <v>2704.5403999999999</v>
      </c>
      <c r="C37" s="182">
        <v>7.7649939377000002E-2</v>
      </c>
      <c r="D37" s="165"/>
      <c r="E37" s="182">
        <v>1.3518386614E-2</v>
      </c>
      <c r="F37" s="182">
        <v>1.0030879620999999E-2</v>
      </c>
      <c r="G37" s="181" t="s">
        <v>116</v>
      </c>
    </row>
    <row r="38" spans="1:7">
      <c r="A38" s="148" t="s">
        <v>102</v>
      </c>
      <c r="B38" s="180">
        <v>3450.6455000000001</v>
      </c>
      <c r="C38" s="182">
        <v>9.9071329784999995E-2</v>
      </c>
      <c r="D38" s="165"/>
      <c r="E38" s="182">
        <v>1.7247721622999999E-2</v>
      </c>
      <c r="F38" s="182">
        <v>1.2798111512000001E-2</v>
      </c>
      <c r="G38" s="181" t="s">
        <v>117</v>
      </c>
    </row>
    <row r="39" spans="1:7">
      <c r="A39" s="148" t="s">
        <v>103</v>
      </c>
      <c r="B39" s="180">
        <v>7102.9718999999996</v>
      </c>
      <c r="C39" s="182">
        <v>0.20393311093800001</v>
      </c>
      <c r="D39" s="165"/>
      <c r="E39" s="182">
        <v>3.5503525942E-2</v>
      </c>
      <c r="F39" s="182">
        <v>2.6344238039E-2</v>
      </c>
      <c r="G39" s="181" t="s">
        <v>118</v>
      </c>
    </row>
    <row r="40" spans="1:7">
      <c r="A40" s="170" t="s">
        <v>104</v>
      </c>
      <c r="B40" s="171">
        <v>10655.961799999999</v>
      </c>
      <c r="C40" s="174">
        <v>0.30594284624899998</v>
      </c>
      <c r="D40" s="184"/>
      <c r="E40" s="174">
        <v>5.3262806263E-2</v>
      </c>
      <c r="F40" s="174">
        <v>3.9521935064000001E-2</v>
      </c>
      <c r="G40" s="172" t="s">
        <v>119</v>
      </c>
    </row>
    <row r="41" spans="1:7">
      <c r="A41" s="176" t="s">
        <v>295</v>
      </c>
      <c r="B41" s="177">
        <v>34829.910000000003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340.82859999999999</v>
      </c>
      <c r="C43" s="173">
        <v>1.6232321803999999E-2</v>
      </c>
      <c r="D43" s="173">
        <v>2.7811208650000002E-3</v>
      </c>
      <c r="E43" s="173">
        <v>1.7035991710000001E-3</v>
      </c>
      <c r="F43" s="173">
        <v>1.264100421E-3</v>
      </c>
      <c r="G43" s="169" t="s">
        <v>124</v>
      </c>
    </row>
    <row r="44" spans="1:7">
      <c r="A44" s="148" t="s">
        <v>121</v>
      </c>
      <c r="B44" s="180">
        <v>2168.2307999999998</v>
      </c>
      <c r="C44" s="182">
        <v>0.103264280316</v>
      </c>
      <c r="D44" s="182">
        <v>1.7692505609E-2</v>
      </c>
      <c r="E44" s="182">
        <v>1.0837694354E-2</v>
      </c>
      <c r="F44" s="182">
        <v>8.041759015999999E-3</v>
      </c>
      <c r="G44" s="181" t="s">
        <v>125</v>
      </c>
    </row>
    <row r="45" spans="1:7">
      <c r="A45" s="148" t="s">
        <v>122</v>
      </c>
      <c r="B45" s="180">
        <v>3492.6273000000001</v>
      </c>
      <c r="C45" s="182">
        <v>0.166340061466</v>
      </c>
      <c r="D45" s="182">
        <v>2.8499423628999997E-2</v>
      </c>
      <c r="E45" s="182">
        <v>1.7457563635999998E-2</v>
      </c>
      <c r="F45" s="182">
        <v>1.2953817961000001E-2</v>
      </c>
      <c r="G45" s="181" t="s">
        <v>126</v>
      </c>
    </row>
    <row r="46" spans="1:7">
      <c r="A46" s="170" t="s">
        <v>123</v>
      </c>
      <c r="B46" s="171">
        <v>14995.2276</v>
      </c>
      <c r="C46" s="174">
        <v>0.7141635412070001</v>
      </c>
      <c r="D46" s="174">
        <v>0.122359274859</v>
      </c>
      <c r="E46" s="174">
        <v>7.4952211497000001E-2</v>
      </c>
      <c r="F46" s="174">
        <v>5.5615853602999997E-2</v>
      </c>
      <c r="G46" s="172" t="s">
        <v>127</v>
      </c>
    </row>
    <row r="47" spans="1:7">
      <c r="A47" s="176" t="s">
        <v>296</v>
      </c>
      <c r="B47" s="177">
        <v>20996.91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8.2038977959000003E-2</v>
      </c>
      <c r="D49" s="173">
        <v>8.0668788929999999E-3</v>
      </c>
      <c r="E49" s="173">
        <v>4.9414350779999998E-3</v>
      </c>
      <c r="F49" s="173">
        <v>3.6666313699999999E-3</v>
      </c>
      <c r="G49" s="169" t="s">
        <v>131</v>
      </c>
    </row>
    <row r="50" spans="1:7">
      <c r="A50" s="148" t="s">
        <v>129</v>
      </c>
      <c r="B50" s="180">
        <v>3100.9940999999999</v>
      </c>
      <c r="C50" s="182">
        <v>0.25733536646099997</v>
      </c>
      <c r="D50" s="182">
        <v>2.5303743267000002E-2</v>
      </c>
      <c r="E50" s="182">
        <v>1.5500022528999999E-2</v>
      </c>
      <c r="F50" s="182">
        <v>1.1501288175999999E-2</v>
      </c>
      <c r="G50" s="181" t="s">
        <v>132</v>
      </c>
    </row>
    <row r="51" spans="1:7">
      <c r="A51" s="170" t="s">
        <v>130</v>
      </c>
      <c r="B51" s="171">
        <v>7960.8</v>
      </c>
      <c r="C51" s="174">
        <v>0.66062537343200001</v>
      </c>
      <c r="D51" s="174">
        <v>6.4959181766000004E-2</v>
      </c>
      <c r="E51" s="174">
        <v>3.9791297684999997E-2</v>
      </c>
      <c r="F51" s="174">
        <v>2.9525839766000001E-2</v>
      </c>
      <c r="G51" s="172" t="s">
        <v>133</v>
      </c>
    </row>
    <row r="52" spans="1:7">
      <c r="A52" s="176" t="s">
        <v>297</v>
      </c>
      <c r="B52" s="177">
        <v>12050.4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559.88549999999998</v>
      </c>
      <c r="C54" s="173">
        <v>0.21775853418499999</v>
      </c>
      <c r="D54" s="173">
        <v>4.5685991310000004E-3</v>
      </c>
      <c r="E54" s="173">
        <v>2.798534142E-3</v>
      </c>
      <c r="F54" s="173">
        <v>2.0765613459999997E-3</v>
      </c>
      <c r="G54" s="169" t="s">
        <v>136</v>
      </c>
    </row>
    <row r="55" spans="1:7">
      <c r="A55" s="170" t="s">
        <v>135</v>
      </c>
      <c r="B55" s="171">
        <v>2011.24</v>
      </c>
      <c r="C55" s="174">
        <v>0.78223971561100003</v>
      </c>
      <c r="D55" s="174">
        <v>1.6411479340999999E-2</v>
      </c>
      <c r="E55" s="174">
        <v>1.005299085E-2</v>
      </c>
      <c r="F55" s="174">
        <v>7.4594952729999994E-3</v>
      </c>
      <c r="G55" s="172" t="s">
        <v>137</v>
      </c>
    </row>
    <row r="56" spans="1:7">
      <c r="A56" s="176" t="s">
        <v>298</v>
      </c>
      <c r="B56" s="177">
        <v>2571.13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345.83049999999997</v>
      </c>
      <c r="C58" s="173">
        <v>7.7598861389999996E-3</v>
      </c>
      <c r="D58" s="173">
        <v>2.8219357740000002E-3</v>
      </c>
      <c r="E58" s="173">
        <v>1.7286006900000001E-3</v>
      </c>
      <c r="F58" s="173">
        <v>1.2826519859999998E-3</v>
      </c>
      <c r="G58" s="169" t="s">
        <v>150</v>
      </c>
    </row>
    <row r="59" spans="1:7">
      <c r="A59" s="148" t="s">
        <v>139</v>
      </c>
      <c r="B59" s="180">
        <v>402.23430000000002</v>
      </c>
      <c r="C59" s="182">
        <v>9.0254976609999999E-3</v>
      </c>
      <c r="D59" s="182">
        <v>3.2821840780000002E-3</v>
      </c>
      <c r="E59" s="182">
        <v>2.0105296919999999E-3</v>
      </c>
      <c r="F59" s="182">
        <v>1.4918482429999999E-3</v>
      </c>
      <c r="G59" s="181" t="s">
        <v>151</v>
      </c>
    </row>
    <row r="60" spans="1:7">
      <c r="A60" s="148" t="s">
        <v>140</v>
      </c>
      <c r="B60" s="180">
        <v>997.07460000000003</v>
      </c>
      <c r="C60" s="182">
        <v>2.2372767490999999E-2</v>
      </c>
      <c r="D60" s="182">
        <v>8.1360102219999991E-3</v>
      </c>
      <c r="E60" s="182">
        <v>4.9837820599999997E-3</v>
      </c>
      <c r="F60" s="182">
        <v>3.6980535720000001E-3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2.5472157973999997E-2</v>
      </c>
      <c r="D61" s="182">
        <v>9.2631248119999995E-3</v>
      </c>
      <c r="E61" s="182">
        <v>5.6742056599999998E-3</v>
      </c>
      <c r="F61" s="182">
        <v>4.2103599749999995E-3</v>
      </c>
      <c r="G61" s="181" t="s">
        <v>153</v>
      </c>
    </row>
    <row r="62" spans="1:7">
      <c r="A62" s="148" t="s">
        <v>142</v>
      </c>
      <c r="B62" s="180">
        <v>1303.6107</v>
      </c>
      <c r="C62" s="182">
        <v>2.9250949817999999E-2</v>
      </c>
      <c r="D62" s="182">
        <v>1.0637308363E-2</v>
      </c>
      <c r="E62" s="182">
        <v>6.5159734479999995E-3</v>
      </c>
      <c r="F62" s="182">
        <v>4.8349664159999996E-3</v>
      </c>
      <c r="G62" s="181" t="s">
        <v>154</v>
      </c>
    </row>
    <row r="63" spans="1:7">
      <c r="A63" s="148" t="s">
        <v>143</v>
      </c>
      <c r="B63" s="180">
        <v>1829.4527</v>
      </c>
      <c r="C63" s="182">
        <v>4.1050007584000001E-2</v>
      </c>
      <c r="D63" s="182">
        <v>1.4928116579999999E-2</v>
      </c>
      <c r="E63" s="182">
        <v>9.1443444110000001E-3</v>
      </c>
      <c r="F63" s="182">
        <v>6.7852637019999995E-3</v>
      </c>
      <c r="G63" s="181" t="s">
        <v>155</v>
      </c>
    </row>
    <row r="64" spans="1:7">
      <c r="A64" s="148" t="s">
        <v>144</v>
      </c>
      <c r="B64" s="180">
        <v>2072.4816000000001</v>
      </c>
      <c r="C64" s="182">
        <v>4.6503189394999998E-2</v>
      </c>
      <c r="D64" s="182">
        <v>1.6911203516999998E-2</v>
      </c>
      <c r="E64" s="182">
        <v>1.0359101131999999E-2</v>
      </c>
      <c r="F64" s="182">
        <v>7.6866344639999994E-3</v>
      </c>
      <c r="G64" s="181" t="s">
        <v>156</v>
      </c>
    </row>
    <row r="65" spans="1:7">
      <c r="A65" s="148" t="s">
        <v>145</v>
      </c>
      <c r="B65" s="180">
        <v>2119.3800999999999</v>
      </c>
      <c r="C65" s="182">
        <v>4.7555517110999999E-2</v>
      </c>
      <c r="D65" s="182">
        <v>1.7293889703000002E-2</v>
      </c>
      <c r="E65" s="182">
        <v>1.05935188E-2</v>
      </c>
      <c r="F65" s="182">
        <v>7.8605764790000004E-3</v>
      </c>
      <c r="G65" s="181" t="s">
        <v>157</v>
      </c>
    </row>
    <row r="66" spans="1:7">
      <c r="A66" s="148" t="s">
        <v>146</v>
      </c>
      <c r="B66" s="180">
        <v>5049.0962</v>
      </c>
      <c r="C66" s="182">
        <v>0.11329368466500001</v>
      </c>
      <c r="D66" s="182">
        <v>4.1200024847999998E-2</v>
      </c>
      <c r="E66" s="182">
        <v>2.5237424622000001E-2</v>
      </c>
      <c r="F66" s="182">
        <v>1.8726611064999999E-2</v>
      </c>
      <c r="G66" s="181" t="s">
        <v>158</v>
      </c>
    </row>
    <row r="67" spans="1:7">
      <c r="A67" s="148" t="s">
        <v>147</v>
      </c>
      <c r="B67" s="180">
        <v>5337.8342000000002</v>
      </c>
      <c r="C67" s="182">
        <v>0.11977250594799999</v>
      </c>
      <c r="D67" s="182">
        <v>4.3556092607999995E-2</v>
      </c>
      <c r="E67" s="182">
        <v>2.6680653909999998E-2</v>
      </c>
      <c r="F67" s="182">
        <v>1.9797512472000001E-2</v>
      </c>
      <c r="G67" s="181" t="s">
        <v>159</v>
      </c>
    </row>
    <row r="68" spans="1:7">
      <c r="A68" s="148" t="s">
        <v>148</v>
      </c>
      <c r="B68" s="180">
        <v>10533.5422</v>
      </c>
      <c r="C68" s="182">
        <v>0.23635592611799999</v>
      </c>
      <c r="D68" s="182">
        <v>8.5952452318E-2</v>
      </c>
      <c r="E68" s="182">
        <v>5.2650903597000004E-2</v>
      </c>
      <c r="F68" s="182">
        <v>3.9067892569E-2</v>
      </c>
      <c r="G68" s="181" t="s">
        <v>160</v>
      </c>
    </row>
    <row r="69" spans="1:7">
      <c r="A69" s="170" t="s">
        <v>149</v>
      </c>
      <c r="B69" s="171">
        <v>13440.7</v>
      </c>
      <c r="C69" s="174">
        <v>0.30158792131500001</v>
      </c>
      <c r="D69" s="174">
        <v>0.10967451441699999</v>
      </c>
      <c r="E69" s="174">
        <v>6.7182053913000001E-2</v>
      </c>
      <c r="F69" s="174">
        <v>4.9850260594000002E-2</v>
      </c>
      <c r="G69" s="172" t="s">
        <v>161</v>
      </c>
    </row>
    <row r="70" spans="1:7">
      <c r="A70" s="176" t="s">
        <v>299</v>
      </c>
      <c r="B70" s="177">
        <v>44566.44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289.3023</v>
      </c>
      <c r="C72" s="173">
        <v>4.5549798070000005E-3</v>
      </c>
      <c r="D72" s="183"/>
      <c r="E72" s="183"/>
      <c r="F72" s="173">
        <v>1.072994341E-3</v>
      </c>
      <c r="G72" s="169" t="s">
        <v>187</v>
      </c>
    </row>
    <row r="73" spans="1:7">
      <c r="A73" s="148" t="s">
        <v>163</v>
      </c>
      <c r="B73" s="180">
        <v>384.286</v>
      </c>
      <c r="C73" s="182">
        <v>6.0504702870000007E-3</v>
      </c>
      <c r="D73" s="165"/>
      <c r="E73" s="165"/>
      <c r="F73" s="182">
        <v>1.4252797280000001E-3</v>
      </c>
      <c r="G73" s="181" t="s">
        <v>188</v>
      </c>
    </row>
    <row r="74" spans="1:7">
      <c r="A74" s="148" t="s">
        <v>164</v>
      </c>
      <c r="B74" s="180">
        <v>396.90949999999998</v>
      </c>
      <c r="C74" s="182">
        <v>6.2492235890000006E-3</v>
      </c>
      <c r="D74" s="165"/>
      <c r="E74" s="165"/>
      <c r="F74" s="182">
        <v>1.4720990730000001E-3</v>
      </c>
      <c r="G74" s="181" t="s">
        <v>189</v>
      </c>
    </row>
    <row r="75" spans="1:7">
      <c r="A75" s="148" t="s">
        <v>165</v>
      </c>
      <c r="B75" s="180">
        <v>415.90969999999999</v>
      </c>
      <c r="C75" s="182">
        <v>6.5483761620000001E-3</v>
      </c>
      <c r="D75" s="165"/>
      <c r="E75" s="165"/>
      <c r="F75" s="182">
        <v>1.542568983E-3</v>
      </c>
      <c r="G75" s="181" t="s">
        <v>190</v>
      </c>
    </row>
    <row r="76" spans="1:7">
      <c r="A76" s="148" t="s">
        <v>166</v>
      </c>
      <c r="B76" s="180">
        <v>460.06959999999998</v>
      </c>
      <c r="C76" s="182">
        <v>7.2436608270000005E-3</v>
      </c>
      <c r="D76" s="165"/>
      <c r="E76" s="165"/>
      <c r="F76" s="182">
        <v>1.7063537949999999E-3</v>
      </c>
      <c r="G76" s="181" t="s">
        <v>191</v>
      </c>
    </row>
    <row r="77" spans="1:7">
      <c r="A77" s="148" t="s">
        <v>167</v>
      </c>
      <c r="B77" s="180">
        <v>722.0684</v>
      </c>
      <c r="C77" s="182">
        <v>1.1368755039000001E-2</v>
      </c>
      <c r="D77" s="165"/>
      <c r="E77" s="165"/>
      <c r="F77" s="182">
        <v>2.6780820870000001E-3</v>
      </c>
      <c r="G77" s="181" t="s">
        <v>192</v>
      </c>
    </row>
    <row r="78" spans="1:7">
      <c r="A78" s="148" t="s">
        <v>168</v>
      </c>
      <c r="B78" s="180">
        <v>786.52599999999995</v>
      </c>
      <c r="C78" s="182">
        <v>1.2383621034000002E-2</v>
      </c>
      <c r="D78" s="165"/>
      <c r="E78" s="165"/>
      <c r="F78" s="182">
        <v>2.9171491119999999E-3</v>
      </c>
      <c r="G78" s="181" t="s">
        <v>193</v>
      </c>
    </row>
    <row r="79" spans="1:7">
      <c r="A79" s="148" t="s">
        <v>169</v>
      </c>
      <c r="B79" s="180">
        <v>811.78880000000004</v>
      </c>
      <c r="C79" s="182">
        <v>1.2781376404999999E-2</v>
      </c>
      <c r="D79" s="165"/>
      <c r="E79" s="165"/>
      <c r="F79" s="182">
        <v>3.0108464010000003E-3</v>
      </c>
      <c r="G79" s="181" t="s">
        <v>194</v>
      </c>
    </row>
    <row r="80" spans="1:7">
      <c r="A80" s="148" t="s">
        <v>170</v>
      </c>
      <c r="B80" s="180">
        <v>1307.0145</v>
      </c>
      <c r="C80" s="182">
        <v>2.0578559709000001E-2</v>
      </c>
      <c r="D80" s="165"/>
      <c r="E80" s="165"/>
      <c r="F80" s="182">
        <v>4.8475907820000001E-3</v>
      </c>
      <c r="G80" s="181" t="s">
        <v>195</v>
      </c>
    </row>
    <row r="81" spans="1:7">
      <c r="A81" s="148" t="s">
        <v>171</v>
      </c>
      <c r="B81" s="180">
        <v>1378.5776000000001</v>
      </c>
      <c r="C81" s="182">
        <v>2.1705299715000001E-2</v>
      </c>
      <c r="D81" s="165"/>
      <c r="E81" s="165"/>
      <c r="F81" s="182">
        <v>5.1130114210000003E-3</v>
      </c>
      <c r="G81" s="181" t="s">
        <v>196</v>
      </c>
    </row>
    <row r="82" spans="1:7">
      <c r="A82" s="148" t="s">
        <v>172</v>
      </c>
      <c r="B82" s="180">
        <v>1433.0895</v>
      </c>
      <c r="C82" s="182">
        <v>2.2563573581999997E-2</v>
      </c>
      <c r="D82" s="165"/>
      <c r="E82" s="165"/>
      <c r="F82" s="182">
        <v>5.3151908029999998E-3</v>
      </c>
      <c r="G82" s="181" t="s">
        <v>197</v>
      </c>
    </row>
    <row r="83" spans="1:7">
      <c r="A83" s="148" t="s">
        <v>173</v>
      </c>
      <c r="B83" s="180">
        <v>1438.0163</v>
      </c>
      <c r="C83" s="182">
        <v>2.2641144602E-2</v>
      </c>
      <c r="D83" s="165"/>
      <c r="E83" s="165"/>
      <c r="F83" s="182">
        <v>5.3334638300000002E-3</v>
      </c>
      <c r="G83" s="181" t="s">
        <v>198</v>
      </c>
    </row>
    <row r="84" spans="1:7">
      <c r="A84" s="148" t="s">
        <v>174</v>
      </c>
      <c r="B84" s="180">
        <v>1689.8888999999999</v>
      </c>
      <c r="C84" s="182">
        <v>2.6606804768000002E-2</v>
      </c>
      <c r="D84" s="165"/>
      <c r="E84" s="165"/>
      <c r="F84" s="182">
        <v>6.2676350219999996E-3</v>
      </c>
      <c r="G84" s="181" t="s">
        <v>199</v>
      </c>
    </row>
    <row r="85" spans="1:7">
      <c r="A85" s="148" t="s">
        <v>175</v>
      </c>
      <c r="B85" s="180">
        <v>1841.8675000000001</v>
      </c>
      <c r="C85" s="182">
        <v>2.8999663221000001E-2</v>
      </c>
      <c r="D85" s="165"/>
      <c r="E85" s="165"/>
      <c r="F85" s="182">
        <v>6.8313089979999998E-3</v>
      </c>
      <c r="G85" s="181" t="s">
        <v>200</v>
      </c>
    </row>
    <row r="86" spans="1:7">
      <c r="A86" s="148" t="s">
        <v>176</v>
      </c>
      <c r="B86" s="180">
        <v>1953.1748</v>
      </c>
      <c r="C86" s="182">
        <v>3.0752163991999999E-2</v>
      </c>
      <c r="D86" s="165"/>
      <c r="E86" s="165"/>
      <c r="F86" s="182">
        <v>7.2441370439999993E-3</v>
      </c>
      <c r="G86" s="181" t="s">
        <v>201</v>
      </c>
    </row>
    <row r="87" spans="1:7">
      <c r="A87" s="148" t="s">
        <v>177</v>
      </c>
      <c r="B87" s="180">
        <v>2338.0106000000001</v>
      </c>
      <c r="C87" s="182">
        <v>3.6811290718000003E-2</v>
      </c>
      <c r="D87" s="165"/>
      <c r="E87" s="165"/>
      <c r="F87" s="182">
        <v>8.6714559270000009E-3</v>
      </c>
      <c r="G87" s="181" t="s">
        <v>202</v>
      </c>
    </row>
    <row r="88" spans="1:7">
      <c r="A88" s="148" t="s">
        <v>178</v>
      </c>
      <c r="B88" s="180">
        <v>2350.6051000000002</v>
      </c>
      <c r="C88" s="182">
        <v>3.7009587423999998E-2</v>
      </c>
      <c r="D88" s="165"/>
      <c r="E88" s="165"/>
      <c r="F88" s="182">
        <v>8.7181677140000004E-3</v>
      </c>
      <c r="G88" s="181" t="s">
        <v>203</v>
      </c>
    </row>
    <row r="89" spans="1:7">
      <c r="A89" s="148" t="s">
        <v>179</v>
      </c>
      <c r="B89" s="180">
        <v>2777.4987999999998</v>
      </c>
      <c r="C89" s="182">
        <v>4.3730903442000008E-2</v>
      </c>
      <c r="D89" s="165"/>
      <c r="E89" s="165"/>
      <c r="F89" s="182">
        <v>1.0301475294000001E-2</v>
      </c>
      <c r="G89" s="181" t="s">
        <v>204</v>
      </c>
    </row>
    <row r="90" spans="1:7">
      <c r="A90" s="148" t="s">
        <v>180</v>
      </c>
      <c r="B90" s="180">
        <v>2843.2773999999999</v>
      </c>
      <c r="C90" s="182">
        <v>4.4766568193999996E-2</v>
      </c>
      <c r="D90" s="165"/>
      <c r="E90" s="165"/>
      <c r="F90" s="182">
        <v>1.054544178E-2</v>
      </c>
      <c r="G90" s="181" t="s">
        <v>205</v>
      </c>
    </row>
    <row r="91" spans="1:7">
      <c r="A91" s="148" t="s">
        <v>181</v>
      </c>
      <c r="B91" s="180">
        <v>3139.8337000000001</v>
      </c>
      <c r="C91" s="182">
        <v>4.9435760102000001E-2</v>
      </c>
      <c r="D91" s="165"/>
      <c r="E91" s="165"/>
      <c r="F91" s="182">
        <v>1.1645340508E-2</v>
      </c>
      <c r="G91" s="181" t="s">
        <v>206</v>
      </c>
    </row>
    <row r="92" spans="1:7">
      <c r="A92" s="148" t="s">
        <v>182</v>
      </c>
      <c r="B92" s="180">
        <v>4757.7143999999998</v>
      </c>
      <c r="C92" s="182">
        <v>7.4908816894000002E-2</v>
      </c>
      <c r="D92" s="165"/>
      <c r="E92" s="165"/>
      <c r="F92" s="182">
        <v>1.7645904057999998E-2</v>
      </c>
      <c r="G92" s="181" t="s">
        <v>207</v>
      </c>
    </row>
    <row r="93" spans="1:7">
      <c r="A93" s="148" t="s">
        <v>183</v>
      </c>
      <c r="B93" s="180">
        <v>4842.4643999999998</v>
      </c>
      <c r="C93" s="182">
        <v>7.6243180770999994E-2</v>
      </c>
      <c r="D93" s="165"/>
      <c r="E93" s="165"/>
      <c r="F93" s="182">
        <v>1.7960233637999999E-2</v>
      </c>
      <c r="G93" s="181" t="s">
        <v>208</v>
      </c>
    </row>
    <row r="94" spans="1:7">
      <c r="A94" s="148" t="s">
        <v>184</v>
      </c>
      <c r="B94" s="180">
        <v>5014.1178</v>
      </c>
      <c r="C94" s="182">
        <v>7.8945813175999996E-2</v>
      </c>
      <c r="D94" s="165"/>
      <c r="E94" s="165"/>
      <c r="F94" s="182">
        <v>1.8596879550999999E-2</v>
      </c>
      <c r="G94" s="181" t="s">
        <v>209</v>
      </c>
    </row>
    <row r="95" spans="1:7">
      <c r="A95" s="148" t="s">
        <v>185</v>
      </c>
      <c r="B95" s="180">
        <v>5461.5550000000003</v>
      </c>
      <c r="C95" s="182">
        <v>8.5990580572E-2</v>
      </c>
      <c r="D95" s="165"/>
      <c r="E95" s="165"/>
      <c r="F95" s="182">
        <v>2.0256380992E-2</v>
      </c>
      <c r="G95" s="181" t="s">
        <v>210</v>
      </c>
    </row>
    <row r="96" spans="1:7">
      <c r="A96" s="170" t="s">
        <v>186</v>
      </c>
      <c r="B96" s="171">
        <v>14679.8411</v>
      </c>
      <c r="C96" s="174">
        <v>0.23112978975600001</v>
      </c>
      <c r="D96" s="184"/>
      <c r="E96" s="184"/>
      <c r="F96" s="174">
        <v>5.4446115479000003E-2</v>
      </c>
      <c r="G96" s="172" t="s">
        <v>211</v>
      </c>
    </row>
    <row r="97" spans="1:7">
      <c r="A97" s="176" t="s">
        <v>300</v>
      </c>
      <c r="B97" s="177">
        <v>63513.41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1178.8340000000001</v>
      </c>
      <c r="C99" s="188">
        <v>1.0000033931950001</v>
      </c>
      <c r="D99" s="188">
        <v>9.6191453220000004E-3</v>
      </c>
      <c r="E99" s="188">
        <v>5.8922890429999996E-3</v>
      </c>
      <c r="F99" s="188">
        <v>4.3721816640000001E-3</v>
      </c>
      <c r="G99" s="187" t="s">
        <v>213</v>
      </c>
    </row>
    <row r="100" spans="1:7">
      <c r="A100" s="176" t="s">
        <v>301</v>
      </c>
      <c r="B100" s="177">
        <v>1178.83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559.05539999999996</v>
      </c>
      <c r="C102" s="188">
        <v>0.99999177190300004</v>
      </c>
      <c r="D102" s="188">
        <v>4.5618256140000004E-3</v>
      </c>
      <c r="E102" s="189"/>
      <c r="F102" s="188">
        <v>2.073482585E-3</v>
      </c>
      <c r="G102" s="187" t="s">
        <v>215</v>
      </c>
    </row>
    <row r="103" spans="1:7">
      <c r="A103" s="176" t="s">
        <v>302</v>
      </c>
      <c r="B103" s="177">
        <v>559.05999999999995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408.26499999999999</v>
      </c>
      <c r="C105" s="188">
        <v>1.0000122470969999</v>
      </c>
      <c r="D105" s="188">
        <v>3.3313938729999997E-3</v>
      </c>
      <c r="E105" s="188">
        <v>2.0406735690000001E-3</v>
      </c>
      <c r="F105" s="188">
        <v>1.514215528E-3</v>
      </c>
      <c r="G105" s="187" t="s">
        <v>217</v>
      </c>
    </row>
    <row r="106" spans="1:7">
      <c r="A106" s="176" t="s">
        <v>303</v>
      </c>
      <c r="B106" s="177">
        <v>408.26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1582.1669999999999</v>
      </c>
      <c r="C108" s="173">
        <v>0.36189708294200001</v>
      </c>
      <c r="D108" s="173">
        <v>1.2910294660999999E-2</v>
      </c>
      <c r="E108" s="173">
        <v>7.9083104820000007E-3</v>
      </c>
      <c r="F108" s="173">
        <v>5.8681048790000002E-3</v>
      </c>
      <c r="G108" s="169" t="s">
        <v>220</v>
      </c>
    </row>
    <row r="109" spans="1:7">
      <c r="A109" s="170" t="s">
        <v>219</v>
      </c>
      <c r="B109" s="171">
        <v>2789.701</v>
      </c>
      <c r="C109" s="174">
        <v>0.63810245958800005</v>
      </c>
      <c r="D109" s="174">
        <v>2.2763628572E-2</v>
      </c>
      <c r="E109" s="174">
        <v>1.3944053731E-2</v>
      </c>
      <c r="F109" s="174">
        <v>1.0346732077000001E-2</v>
      </c>
      <c r="G109" s="172" t="s">
        <v>221</v>
      </c>
    </row>
    <row r="110" spans="1:7">
      <c r="A110" s="176" t="s">
        <v>304</v>
      </c>
      <c r="B110" s="177">
        <v>4371.87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332.56110000000001</v>
      </c>
      <c r="C112" s="173">
        <v>2.2728108992999999E-2</v>
      </c>
      <c r="D112" s="173">
        <v>2.713659047E-3</v>
      </c>
      <c r="E112" s="173">
        <v>1.6622748630000001E-3</v>
      </c>
      <c r="F112" s="173">
        <v>1.23343706E-3</v>
      </c>
      <c r="G112" s="169" t="s">
        <v>227</v>
      </c>
    </row>
    <row r="113" spans="1:7">
      <c r="A113" s="148" t="s">
        <v>223</v>
      </c>
      <c r="B113" s="180">
        <v>845.07939999999996</v>
      </c>
      <c r="C113" s="182">
        <v>5.7754971073999996E-2</v>
      </c>
      <c r="D113" s="182">
        <v>6.8957474559999997E-3</v>
      </c>
      <c r="E113" s="182">
        <v>4.224048585E-3</v>
      </c>
      <c r="F113" s="182">
        <v>3.134318028E-3</v>
      </c>
      <c r="G113" s="181" t="s">
        <v>228</v>
      </c>
    </row>
    <row r="114" spans="1:7">
      <c r="A114" s="148" t="s">
        <v>224</v>
      </c>
      <c r="B114" s="180">
        <v>1479.306</v>
      </c>
      <c r="C114" s="182">
        <v>0.10109970168400001</v>
      </c>
      <c r="D114" s="182">
        <v>1.2070961126999999E-2</v>
      </c>
      <c r="E114" s="182">
        <v>7.3941696080000001E-3</v>
      </c>
      <c r="F114" s="182">
        <v>5.486603346E-3</v>
      </c>
      <c r="G114" s="181" t="s">
        <v>229</v>
      </c>
    </row>
    <row r="115" spans="1:7">
      <c r="A115" s="148" t="s">
        <v>225</v>
      </c>
      <c r="B115" s="180">
        <v>5485.1513000000004</v>
      </c>
      <c r="C115" s="182">
        <v>0.37486981065699998</v>
      </c>
      <c r="D115" s="165"/>
      <c r="E115" s="165"/>
      <c r="F115" s="182">
        <v>2.0343897393999999E-2</v>
      </c>
      <c r="G115" s="181" t="s">
        <v>230</v>
      </c>
    </row>
    <row r="116" spans="1:7">
      <c r="A116" s="170" t="s">
        <v>226</v>
      </c>
      <c r="B116" s="171">
        <v>6490.0531000000001</v>
      </c>
      <c r="C116" s="174">
        <v>0.44354746910099996</v>
      </c>
      <c r="D116" s="174">
        <v>5.2958061878E-2</v>
      </c>
      <c r="E116" s="174">
        <v>3.2439909920000003E-2</v>
      </c>
      <c r="F116" s="174">
        <v>2.4070981296000001E-2</v>
      </c>
      <c r="G116" s="172" t="s">
        <v>231</v>
      </c>
    </row>
    <row r="117" spans="1:7">
      <c r="A117" s="176" t="s">
        <v>305</v>
      </c>
      <c r="B117" s="177">
        <v>14632.15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1710.905</v>
      </c>
      <c r="C119" s="188">
        <v>1.000002922438</v>
      </c>
      <c r="D119" s="189"/>
      <c r="E119" s="188">
        <v>8.5517950659999998E-3</v>
      </c>
      <c r="F119" s="188">
        <v>6.3455817110000005E-3</v>
      </c>
      <c r="G119" s="187" t="s">
        <v>233</v>
      </c>
    </row>
    <row r="120" spans="1:7">
      <c r="A120" s="176" t="s">
        <v>306</v>
      </c>
      <c r="B120" s="177">
        <v>1710.9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315.40050000000002</v>
      </c>
      <c r="C122" s="173">
        <v>0.38808015060499995</v>
      </c>
      <c r="D122" s="183"/>
      <c r="E122" s="173">
        <v>1.576499244E-3</v>
      </c>
      <c r="F122" s="173">
        <v>1.169790049E-3</v>
      </c>
      <c r="G122" s="169" t="s">
        <v>236</v>
      </c>
    </row>
    <row r="123" spans="1:7">
      <c r="A123" s="170" t="s">
        <v>235</v>
      </c>
      <c r="B123" s="171">
        <v>497.32130000000001</v>
      </c>
      <c r="C123" s="174">
        <v>0.61192206417999995</v>
      </c>
      <c r="D123" s="184"/>
      <c r="E123" s="174">
        <v>2.48581297E-3</v>
      </c>
      <c r="F123" s="174">
        <v>1.844516759E-3</v>
      </c>
      <c r="G123" s="172" t="s">
        <v>237</v>
      </c>
    </row>
    <row r="124" spans="1:7">
      <c r="A124" s="176" t="s">
        <v>307</v>
      </c>
      <c r="B124" s="177">
        <v>812.72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252.99369999999999</v>
      </c>
      <c r="C126" s="173">
        <v>6.2132280709999996E-3</v>
      </c>
      <c r="D126" s="183"/>
      <c r="E126" s="173">
        <v>1.2645648209999999E-3</v>
      </c>
      <c r="F126" s="173">
        <v>9.3832924400000001E-4</v>
      </c>
      <c r="G126" s="169" t="s">
        <v>265</v>
      </c>
    </row>
    <row r="127" spans="1:7">
      <c r="A127" s="148" t="s">
        <v>239</v>
      </c>
      <c r="B127" s="180">
        <v>331.51659999999998</v>
      </c>
      <c r="C127" s="182">
        <v>8.1416582509999998E-3</v>
      </c>
      <c r="D127" s="165"/>
      <c r="E127" s="182">
        <v>1.6570540289999999E-3</v>
      </c>
      <c r="F127" s="182">
        <v>1.2295631109999999E-3</v>
      </c>
      <c r="G127" s="181" t="s">
        <v>266</v>
      </c>
    </row>
    <row r="128" spans="1:7">
      <c r="A128" s="148" t="s">
        <v>240</v>
      </c>
      <c r="B128" s="180">
        <v>356.25720000000001</v>
      </c>
      <c r="C128" s="182">
        <v>8.7492583229999994E-3</v>
      </c>
      <c r="D128" s="165"/>
      <c r="E128" s="182">
        <v>1.780717553E-3</v>
      </c>
      <c r="F128" s="182">
        <v>1.3213236110000001E-3</v>
      </c>
      <c r="G128" s="181" t="s">
        <v>267</v>
      </c>
    </row>
    <row r="129" spans="1:7">
      <c r="A129" s="148" t="s">
        <v>241</v>
      </c>
      <c r="B129" s="180">
        <v>382.26760000000002</v>
      </c>
      <c r="C129" s="182">
        <v>9.3880431919999997E-3</v>
      </c>
      <c r="D129" s="165"/>
      <c r="E129" s="182">
        <v>1.910728051E-3</v>
      </c>
      <c r="F129" s="182">
        <v>1.417793677E-3</v>
      </c>
      <c r="G129" s="181" t="s">
        <v>268</v>
      </c>
    </row>
    <row r="130" spans="1:7">
      <c r="A130" s="148" t="s">
        <v>242</v>
      </c>
      <c r="B130" s="180">
        <v>393.97390000000001</v>
      </c>
      <c r="C130" s="182">
        <v>9.6755361679999995E-3</v>
      </c>
      <c r="D130" s="165"/>
      <c r="E130" s="182">
        <v>1.9692408719999997E-3</v>
      </c>
      <c r="F130" s="182">
        <v>1.461211215E-3</v>
      </c>
      <c r="G130" s="181" t="s">
        <v>269</v>
      </c>
    </row>
    <row r="131" spans="1:7">
      <c r="A131" s="148" t="s">
        <v>243</v>
      </c>
      <c r="B131" s="180">
        <v>398.37180000000001</v>
      </c>
      <c r="C131" s="182">
        <v>9.7835434259999996E-3</v>
      </c>
      <c r="D131" s="165"/>
      <c r="E131" s="182">
        <v>1.9912233550000002E-3</v>
      </c>
      <c r="F131" s="182">
        <v>1.4775226020000002E-3</v>
      </c>
      <c r="G131" s="181" t="s">
        <v>270</v>
      </c>
    </row>
    <row r="132" spans="1:7">
      <c r="A132" s="148" t="s">
        <v>244</v>
      </c>
      <c r="B132" s="180">
        <v>458.86799999999999</v>
      </c>
      <c r="C132" s="182">
        <v>1.1269259031000001E-2</v>
      </c>
      <c r="D132" s="165"/>
      <c r="E132" s="182">
        <v>2.2936078269999998E-3</v>
      </c>
      <c r="F132" s="182">
        <v>1.7018971760000001E-3</v>
      </c>
      <c r="G132" s="181" t="s">
        <v>271</v>
      </c>
    </row>
    <row r="133" spans="1:7">
      <c r="A133" s="148" t="s">
        <v>245</v>
      </c>
      <c r="B133" s="180">
        <v>512.21079999999995</v>
      </c>
      <c r="C133" s="182">
        <v>1.2579295535E-2</v>
      </c>
      <c r="D133" s="165"/>
      <c r="E133" s="182">
        <v>2.5602367120000002E-3</v>
      </c>
      <c r="F133" s="182">
        <v>1.8997404790000001E-3</v>
      </c>
      <c r="G133" s="181" t="s">
        <v>272</v>
      </c>
    </row>
    <row r="134" spans="1:7">
      <c r="A134" s="148" t="s">
        <v>246</v>
      </c>
      <c r="B134" s="180">
        <v>584.67529999999999</v>
      </c>
      <c r="C134" s="182">
        <v>1.4358938528E-2</v>
      </c>
      <c r="D134" s="165"/>
      <c r="E134" s="182">
        <v>2.9224435869999997E-3</v>
      </c>
      <c r="F134" s="182">
        <v>2.1685043239999999E-3</v>
      </c>
      <c r="G134" s="181" t="s">
        <v>273</v>
      </c>
    </row>
    <row r="135" spans="1:7">
      <c r="A135" s="148" t="s">
        <v>247</v>
      </c>
      <c r="B135" s="180">
        <v>624.53369999999995</v>
      </c>
      <c r="C135" s="182">
        <v>1.5337814008999999E-2</v>
      </c>
      <c r="D135" s="165"/>
      <c r="E135" s="182">
        <v>3.1216719889999999E-3</v>
      </c>
      <c r="F135" s="182">
        <v>2.3163352870000002E-3</v>
      </c>
      <c r="G135" s="181" t="s">
        <v>274</v>
      </c>
    </row>
    <row r="136" spans="1:7">
      <c r="A136" s="148" t="s">
        <v>248</v>
      </c>
      <c r="B136" s="180">
        <v>693.26350000000002</v>
      </c>
      <c r="C136" s="182">
        <v>1.7025737158000001E-2</v>
      </c>
      <c r="D136" s="165"/>
      <c r="E136" s="182">
        <v>3.4652113229999997E-3</v>
      </c>
      <c r="F136" s="182">
        <v>2.5712474899999998E-3</v>
      </c>
      <c r="G136" s="181" t="s">
        <v>275</v>
      </c>
    </row>
    <row r="137" spans="1:7">
      <c r="A137" s="148" t="s">
        <v>249</v>
      </c>
      <c r="B137" s="180">
        <v>754.06200000000001</v>
      </c>
      <c r="C137" s="182">
        <v>1.8518876895000001E-2</v>
      </c>
      <c r="D137" s="165"/>
      <c r="E137" s="182">
        <v>3.7691068130000002E-3</v>
      </c>
      <c r="F137" s="182">
        <v>2.7967432650000002E-3</v>
      </c>
      <c r="G137" s="181" t="s">
        <v>276</v>
      </c>
    </row>
    <row r="138" spans="1:7">
      <c r="A138" s="148" t="s">
        <v>250</v>
      </c>
      <c r="B138" s="180">
        <v>797.09190000000001</v>
      </c>
      <c r="C138" s="182">
        <v>1.9575640690999999E-2</v>
      </c>
      <c r="D138" s="165"/>
      <c r="E138" s="182">
        <v>3.9841876540000001E-3</v>
      </c>
      <c r="F138" s="182">
        <v>2.9563370160000002E-3</v>
      </c>
      <c r="G138" s="181" t="s">
        <v>277</v>
      </c>
    </row>
    <row r="139" spans="1:7">
      <c r="A139" s="148" t="s">
        <v>251</v>
      </c>
      <c r="B139" s="180">
        <v>1012.0998</v>
      </c>
      <c r="C139" s="182">
        <v>2.4855982137E-2</v>
      </c>
      <c r="D139" s="165"/>
      <c r="E139" s="182">
        <v>5.0588840859999993E-3</v>
      </c>
      <c r="F139" s="182">
        <v>3.7537805899999998E-3</v>
      </c>
      <c r="G139" s="181" t="s">
        <v>278</v>
      </c>
    </row>
    <row r="140" spans="1:7">
      <c r="A140" s="148" t="s">
        <v>252</v>
      </c>
      <c r="B140" s="180">
        <v>1338.1361999999999</v>
      </c>
      <c r="C140" s="182">
        <v>3.2863053114E-2</v>
      </c>
      <c r="D140" s="165"/>
      <c r="E140" s="182">
        <v>6.6885458590000002E-3</v>
      </c>
      <c r="F140" s="182">
        <v>4.9630181670000002E-3</v>
      </c>
      <c r="G140" s="181" t="s">
        <v>279</v>
      </c>
    </row>
    <row r="141" spans="1:7">
      <c r="A141" s="148" t="s">
        <v>253</v>
      </c>
      <c r="B141" s="180">
        <v>1355.27</v>
      </c>
      <c r="C141" s="182">
        <v>3.3283839114E-2</v>
      </c>
      <c r="D141" s="165"/>
      <c r="E141" s="182">
        <v>6.7741875199999997E-3</v>
      </c>
      <c r="F141" s="182">
        <v>5.0265657799999997E-3</v>
      </c>
      <c r="G141" s="181" t="s">
        <v>280</v>
      </c>
    </row>
    <row r="142" spans="1:7">
      <c r="A142" s="148" t="s">
        <v>254</v>
      </c>
      <c r="B142" s="180">
        <v>1429.3311000000001</v>
      </c>
      <c r="C142" s="182">
        <v>3.5102692727999998E-2</v>
      </c>
      <c r="D142" s="165"/>
      <c r="E142" s="182">
        <v>7.1443748480000003E-3</v>
      </c>
      <c r="F142" s="182">
        <v>5.3012512599999997E-3</v>
      </c>
      <c r="G142" s="181" t="s">
        <v>281</v>
      </c>
    </row>
    <row r="143" spans="1:7">
      <c r="A143" s="148" t="s">
        <v>255</v>
      </c>
      <c r="B143" s="180">
        <v>1616.3824999999999</v>
      </c>
      <c r="C143" s="182">
        <v>3.9696455376000001E-2</v>
      </c>
      <c r="D143" s="165"/>
      <c r="E143" s="182">
        <v>8.0793333869999991E-3</v>
      </c>
      <c r="F143" s="182">
        <v>5.9950068710000002E-3</v>
      </c>
      <c r="G143" s="181" t="s">
        <v>282</v>
      </c>
    </row>
    <row r="144" spans="1:7">
      <c r="A144" s="148" t="s">
        <v>256</v>
      </c>
      <c r="B144" s="180">
        <v>1820.7167999999999</v>
      </c>
      <c r="C144" s="182">
        <v>4.4714665745E-2</v>
      </c>
      <c r="D144" s="165"/>
      <c r="E144" s="182">
        <v>9.1006788500000001E-3</v>
      </c>
      <c r="F144" s="182">
        <v>6.7528630909999996E-3</v>
      </c>
      <c r="G144" s="181" t="s">
        <v>283</v>
      </c>
    </row>
    <row r="145" spans="1:7">
      <c r="A145" s="148" t="s">
        <v>257</v>
      </c>
      <c r="B145" s="180">
        <v>1915.3202000000001</v>
      </c>
      <c r="C145" s="182">
        <v>4.7038014114E-2</v>
      </c>
      <c r="D145" s="165"/>
      <c r="E145" s="182">
        <v>9.5735448999999997E-3</v>
      </c>
      <c r="F145" s="182">
        <v>7.1037379820000001E-3</v>
      </c>
      <c r="G145" s="181" t="s">
        <v>284</v>
      </c>
    </row>
    <row r="146" spans="1:7">
      <c r="A146" s="148" t="s">
        <v>258</v>
      </c>
      <c r="B146" s="180">
        <v>1961.731</v>
      </c>
      <c r="C146" s="182">
        <v>4.8177808842E-2</v>
      </c>
      <c r="D146" s="165"/>
      <c r="E146" s="182">
        <v>9.8055248470000009E-3</v>
      </c>
      <c r="F146" s="182">
        <v>7.2758711649999995E-3</v>
      </c>
      <c r="G146" s="181" t="s">
        <v>285</v>
      </c>
    </row>
    <row r="147" spans="1:7">
      <c r="A147" s="148" t="s">
        <v>259</v>
      </c>
      <c r="B147" s="180">
        <v>1973.6223</v>
      </c>
      <c r="C147" s="182">
        <v>4.8469845201000006E-2</v>
      </c>
      <c r="D147" s="165"/>
      <c r="E147" s="182">
        <v>9.8649623730000004E-3</v>
      </c>
      <c r="F147" s="182">
        <v>7.3199748499999991E-3</v>
      </c>
      <c r="G147" s="181" t="s">
        <v>286</v>
      </c>
    </row>
    <row r="148" spans="1:7">
      <c r="A148" s="148" t="s">
        <v>260</v>
      </c>
      <c r="B148" s="180">
        <v>2074.509</v>
      </c>
      <c r="C148" s="182">
        <v>5.0947504036999998E-2</v>
      </c>
      <c r="D148" s="165"/>
      <c r="E148" s="182">
        <v>1.0369234897E-2</v>
      </c>
      <c r="F148" s="182">
        <v>7.6941538949999999E-3</v>
      </c>
      <c r="G148" s="181" t="s">
        <v>287</v>
      </c>
    </row>
    <row r="149" spans="1:7">
      <c r="A149" s="148" t="s">
        <v>261</v>
      </c>
      <c r="B149" s="180">
        <v>2224.8283000000001</v>
      </c>
      <c r="C149" s="182">
        <v>5.4639169460000005E-2</v>
      </c>
      <c r="D149" s="165"/>
      <c r="E149" s="182">
        <v>1.1120591546000001E-2</v>
      </c>
      <c r="F149" s="182">
        <v>8.251673688E-3</v>
      </c>
      <c r="G149" s="181" t="s">
        <v>288</v>
      </c>
    </row>
    <row r="150" spans="1:7">
      <c r="A150" s="148" t="s">
        <v>262</v>
      </c>
      <c r="B150" s="180">
        <v>4765.585</v>
      </c>
      <c r="C150" s="182">
        <v>0.117037169291</v>
      </c>
      <c r="D150" s="165"/>
      <c r="E150" s="182">
        <v>2.3820320994999998E-2</v>
      </c>
      <c r="F150" s="182">
        <v>1.7675095355E-2</v>
      </c>
      <c r="G150" s="181" t="s">
        <v>289</v>
      </c>
    </row>
    <row r="151" spans="1:7">
      <c r="A151" s="148" t="s">
        <v>263</v>
      </c>
      <c r="B151" s="180">
        <v>5170.8833999999997</v>
      </c>
      <c r="C151" s="182">
        <v>0.126990821876</v>
      </c>
      <c r="D151" s="165"/>
      <c r="E151" s="182">
        <v>2.5846166298000003E-2</v>
      </c>
      <c r="F151" s="182">
        <v>1.9178308049E-2</v>
      </c>
      <c r="G151" s="181" t="s">
        <v>290</v>
      </c>
    </row>
    <row r="152" spans="1:7">
      <c r="A152" s="170" t="s">
        <v>264</v>
      </c>
      <c r="B152" s="171">
        <v>5520.0564999999997</v>
      </c>
      <c r="C152" s="174">
        <v>0.135566103025</v>
      </c>
      <c r="D152" s="184"/>
      <c r="E152" s="174">
        <v>2.7591474653999998E-2</v>
      </c>
      <c r="F152" s="174">
        <v>2.0473357415999999E-2</v>
      </c>
      <c r="G152" s="172" t="s">
        <v>291</v>
      </c>
    </row>
    <row r="153" spans="1:7">
      <c r="A153" s="176" t="s">
        <v>308</v>
      </c>
      <c r="B153" s="177">
        <v>40718.559999999998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10/09/2026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973.7088</v>
      </c>
      <c r="C6" s="173">
        <v>0.8</v>
      </c>
      <c r="D6" s="168">
        <v>778.96699999999998</v>
      </c>
      <c r="E6" s="173">
        <v>0.01</v>
      </c>
      <c r="F6" s="169" t="s">
        <v>83</v>
      </c>
    </row>
    <row r="7" spans="1:6">
      <c r="A7" s="148" t="s">
        <v>71</v>
      </c>
      <c r="B7" s="180">
        <v>1190.7248999999999</v>
      </c>
      <c r="C7" s="182">
        <v>0.85</v>
      </c>
      <c r="D7" s="180">
        <v>1012.1162</v>
      </c>
      <c r="E7" s="182">
        <v>0.01</v>
      </c>
      <c r="F7" s="181" t="s">
        <v>84</v>
      </c>
    </row>
    <row r="8" spans="1:6">
      <c r="A8" s="148" t="s">
        <v>72</v>
      </c>
      <c r="B8" s="180">
        <v>1483.7428</v>
      </c>
      <c r="C8" s="182">
        <v>0.9</v>
      </c>
      <c r="D8" s="180">
        <v>1335.3686</v>
      </c>
      <c r="E8" s="182">
        <v>0.01</v>
      </c>
      <c r="F8" s="181" t="s">
        <v>85</v>
      </c>
    </row>
    <row r="9" spans="1:6">
      <c r="A9" s="148" t="s">
        <v>74</v>
      </c>
      <c r="B9" s="180">
        <v>2619.6055000000001</v>
      </c>
      <c r="C9" s="182">
        <v>0.3</v>
      </c>
      <c r="D9" s="180">
        <v>785.88170000000002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5047.0578999999998</v>
      </c>
      <c r="C10" s="182">
        <v>0.8</v>
      </c>
      <c r="D10" s="180">
        <v>4037.6462999999999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6095.2253000000001</v>
      </c>
      <c r="C11" s="174">
        <v>1</v>
      </c>
      <c r="D11" s="171">
        <v>6095.2253000000001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17410.07</v>
      </c>
      <c r="C12" s="179"/>
      <c r="D12" s="177">
        <v>14045.21</v>
      </c>
      <c r="E12" s="178">
        <v>0.13</v>
      </c>
      <c r="F12" s="175"/>
    </row>
    <row r="14" spans="1:6">
      <c r="A14" s="185" t="s">
        <v>120</v>
      </c>
      <c r="B14" s="186">
        <v>340.82859999999999</v>
      </c>
      <c r="C14" s="188">
        <v>0.9</v>
      </c>
      <c r="D14" s="186">
        <v>306.74579999999997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340.83</v>
      </c>
      <c r="C15" s="179"/>
      <c r="D15" s="177">
        <v>306.75</v>
      </c>
      <c r="E15" s="178">
        <v>0</v>
      </c>
      <c r="F15" s="175"/>
    </row>
    <row r="17" spans="1:6">
      <c r="A17" s="167" t="s">
        <v>129</v>
      </c>
      <c r="B17" s="168">
        <v>3100.9940000000001</v>
      </c>
      <c r="C17" s="173">
        <v>0.4</v>
      </c>
      <c r="D17" s="168">
        <v>1240.3979999999999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7960.8</v>
      </c>
      <c r="C18" s="174">
        <v>0.65</v>
      </c>
      <c r="D18" s="171">
        <v>5174.5200000000004</v>
      </c>
      <c r="E18" s="174">
        <v>0.05</v>
      </c>
      <c r="F18" s="172" t="s">
        <v>133</v>
      </c>
    </row>
    <row r="19" spans="1:6">
      <c r="A19" s="176" t="s">
        <v>311</v>
      </c>
      <c r="B19" s="177">
        <v>11061.79</v>
      </c>
      <c r="C19" s="179"/>
      <c r="D19" s="177">
        <v>6414.92</v>
      </c>
      <c r="E19" s="178">
        <v>0.06</v>
      </c>
      <c r="F19" s="175"/>
    </row>
    <row r="21" spans="1:6">
      <c r="A21" s="167" t="s">
        <v>140</v>
      </c>
      <c r="B21" s="168">
        <v>997.07460000000003</v>
      </c>
      <c r="C21" s="173">
        <v>1</v>
      </c>
      <c r="D21" s="168">
        <v>997.07460000000003</v>
      </c>
      <c r="E21" s="173">
        <v>0.01</v>
      </c>
      <c r="F21" s="169" t="s">
        <v>152</v>
      </c>
    </row>
    <row r="22" spans="1:6">
      <c r="A22" s="148" t="s">
        <v>142</v>
      </c>
      <c r="B22" s="180">
        <v>1303.6107</v>
      </c>
      <c r="C22" s="182">
        <v>0.4</v>
      </c>
      <c r="D22" s="180">
        <v>521.4443</v>
      </c>
      <c r="E22" s="182">
        <v>0</v>
      </c>
      <c r="F22" s="181" t="s">
        <v>154</v>
      </c>
    </row>
    <row r="23" spans="1:6">
      <c r="A23" s="148" t="s">
        <v>143</v>
      </c>
      <c r="B23" s="180">
        <v>1829.4527</v>
      </c>
      <c r="C23" s="182">
        <v>0.5</v>
      </c>
      <c r="D23" s="180">
        <v>914.72630000000004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2072.4816000000001</v>
      </c>
      <c r="C24" s="182">
        <v>0.3</v>
      </c>
      <c r="D24" s="180">
        <v>621.74450000000002</v>
      </c>
      <c r="E24" s="182">
        <v>0.01</v>
      </c>
      <c r="F24" s="181" t="s">
        <v>156</v>
      </c>
    </row>
    <row r="25" spans="1:6">
      <c r="A25" s="148" t="s">
        <v>145</v>
      </c>
      <c r="B25" s="180">
        <v>2119.3800999999999</v>
      </c>
      <c r="C25" s="182">
        <v>0.45</v>
      </c>
      <c r="D25" s="180">
        <v>953.721</v>
      </c>
      <c r="E25" s="182">
        <v>0.01</v>
      </c>
      <c r="F25" s="181" t="s">
        <v>157</v>
      </c>
    </row>
    <row r="26" spans="1:6">
      <c r="A26" s="148" t="s">
        <v>146</v>
      </c>
      <c r="B26" s="180">
        <v>5049.0962</v>
      </c>
      <c r="C26" s="182">
        <v>0.6</v>
      </c>
      <c r="D26" s="180">
        <v>3029.4576999999999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5337.8342000000002</v>
      </c>
      <c r="C27" s="182">
        <v>0.5</v>
      </c>
      <c r="D27" s="180">
        <v>2668.9171000000001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10533.5422</v>
      </c>
      <c r="C28" s="182">
        <v>0.75</v>
      </c>
      <c r="D28" s="180">
        <v>7900.1566999999995</v>
      </c>
      <c r="E28" s="182">
        <v>0.08</v>
      </c>
      <c r="F28" s="181" t="s">
        <v>160</v>
      </c>
    </row>
    <row r="29" spans="1:6">
      <c r="A29" s="170" t="s">
        <v>149</v>
      </c>
      <c r="B29" s="171">
        <v>13440.7</v>
      </c>
      <c r="C29" s="174">
        <v>0.85</v>
      </c>
      <c r="D29" s="171">
        <v>10502.0047</v>
      </c>
      <c r="E29" s="174">
        <v>0.1</v>
      </c>
      <c r="F29" s="172" t="s">
        <v>161</v>
      </c>
    </row>
    <row r="30" spans="1:6">
      <c r="A30" s="176" t="s">
        <v>312</v>
      </c>
      <c r="B30" s="177">
        <v>42683.17</v>
      </c>
      <c r="C30" s="179"/>
      <c r="D30" s="177">
        <v>28109.25</v>
      </c>
      <c r="E30" s="178">
        <v>0.27</v>
      </c>
      <c r="F30" s="175"/>
    </row>
    <row r="32" spans="1:6">
      <c r="A32" s="167" t="s">
        <v>169</v>
      </c>
      <c r="B32" s="168">
        <v>811.78880000000004</v>
      </c>
      <c r="C32" s="173">
        <v>0.6</v>
      </c>
      <c r="D32" s="168">
        <v>487.07330000000002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1307.0145</v>
      </c>
      <c r="C33" s="182">
        <v>1</v>
      </c>
      <c r="D33" s="180">
        <v>1307.0145</v>
      </c>
      <c r="E33" s="182">
        <v>0.01</v>
      </c>
      <c r="F33" s="181" t="s">
        <v>195</v>
      </c>
    </row>
    <row r="34" spans="1:6">
      <c r="A34" s="148" t="s">
        <v>171</v>
      </c>
      <c r="B34" s="180">
        <v>1378.5776000000001</v>
      </c>
      <c r="C34" s="182">
        <v>1</v>
      </c>
      <c r="D34" s="180">
        <v>1378.5776000000001</v>
      </c>
      <c r="E34" s="182">
        <v>0.01</v>
      </c>
      <c r="F34" s="181" t="s">
        <v>196</v>
      </c>
    </row>
    <row r="35" spans="1:6">
      <c r="A35" s="148" t="s">
        <v>172</v>
      </c>
      <c r="B35" s="180">
        <v>1433.0895</v>
      </c>
      <c r="C35" s="182">
        <v>0.9</v>
      </c>
      <c r="D35" s="180">
        <v>1289.7806</v>
      </c>
      <c r="E35" s="182">
        <v>0.01</v>
      </c>
      <c r="F35" s="181" t="s">
        <v>197</v>
      </c>
    </row>
    <row r="36" spans="1:6">
      <c r="A36" s="148" t="s">
        <v>173</v>
      </c>
      <c r="B36" s="180">
        <v>1438.0163</v>
      </c>
      <c r="C36" s="182">
        <v>0.9</v>
      </c>
      <c r="D36" s="180">
        <v>1294.2147</v>
      </c>
      <c r="E36" s="182">
        <v>0.01</v>
      </c>
      <c r="F36" s="181" t="s">
        <v>198</v>
      </c>
    </row>
    <row r="37" spans="1:6">
      <c r="A37" s="148" t="s">
        <v>174</v>
      </c>
      <c r="B37" s="180">
        <v>1689.8888999999999</v>
      </c>
      <c r="C37" s="182">
        <v>1</v>
      </c>
      <c r="D37" s="180">
        <v>1689.8888999999999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1841.8675000000001</v>
      </c>
      <c r="C38" s="182">
        <v>1</v>
      </c>
      <c r="D38" s="180">
        <v>1841.8675000000001</v>
      </c>
      <c r="E38" s="182">
        <v>0.02</v>
      </c>
      <c r="F38" s="181" t="s">
        <v>200</v>
      </c>
    </row>
    <row r="39" spans="1:6">
      <c r="A39" s="148" t="s">
        <v>177</v>
      </c>
      <c r="B39" s="180">
        <v>2338.0106000000001</v>
      </c>
      <c r="C39" s="182">
        <v>1</v>
      </c>
      <c r="D39" s="180">
        <v>2338.0106000000001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2350.6051000000002</v>
      </c>
      <c r="C40" s="182">
        <v>0.95</v>
      </c>
      <c r="D40" s="180">
        <v>2233.0747999999999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2777.4987999999998</v>
      </c>
      <c r="C41" s="182">
        <v>1</v>
      </c>
      <c r="D41" s="180">
        <v>2777.4987999999998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2843.2773999999999</v>
      </c>
      <c r="C42" s="182">
        <v>0.9</v>
      </c>
      <c r="D42" s="180">
        <v>2558.9495999999999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3139.8337000000001</v>
      </c>
      <c r="C43" s="182">
        <v>0.75</v>
      </c>
      <c r="D43" s="180">
        <v>2354.8753000000002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4757.7143999999998</v>
      </c>
      <c r="C44" s="182">
        <v>1</v>
      </c>
      <c r="D44" s="180">
        <v>4757.7143999999998</v>
      </c>
      <c r="E44" s="182">
        <v>0.05</v>
      </c>
      <c r="F44" s="181" t="s">
        <v>207</v>
      </c>
    </row>
    <row r="45" spans="1:6">
      <c r="A45" s="148" t="s">
        <v>183</v>
      </c>
      <c r="B45" s="180">
        <v>4842.4643999999998</v>
      </c>
      <c r="C45" s="182">
        <v>0.95</v>
      </c>
      <c r="D45" s="180">
        <v>4600.3411999999998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5014.1178</v>
      </c>
      <c r="C46" s="182">
        <v>0.9</v>
      </c>
      <c r="D46" s="180">
        <v>4512.7061000000003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5461.5550000000003</v>
      </c>
      <c r="C47" s="182">
        <v>1</v>
      </c>
      <c r="D47" s="180">
        <v>5461.5550000000003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14679.8411</v>
      </c>
      <c r="C48" s="174">
        <v>0.9</v>
      </c>
      <c r="D48" s="171">
        <v>13211.857</v>
      </c>
      <c r="E48" s="174">
        <v>0.13</v>
      </c>
      <c r="F48" s="172" t="s">
        <v>211</v>
      </c>
    </row>
    <row r="49" spans="1:6">
      <c r="A49" s="176" t="s">
        <v>313</v>
      </c>
      <c r="B49" s="177">
        <v>58105.16</v>
      </c>
      <c r="C49" s="179"/>
      <c r="D49" s="177">
        <v>54095</v>
      </c>
      <c r="E49" s="178">
        <v>0.52</v>
      </c>
      <c r="F49" s="175"/>
    </row>
    <row r="51" spans="1:6">
      <c r="A51" s="167" t="s">
        <v>223</v>
      </c>
      <c r="B51" s="168">
        <v>845.07939999999996</v>
      </c>
      <c r="C51" s="173">
        <v>0.8</v>
      </c>
      <c r="D51" s="168">
        <v>676.06349999999998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1479.306</v>
      </c>
      <c r="C52" s="174">
        <v>0.8</v>
      </c>
      <c r="D52" s="171">
        <v>1183.4448</v>
      </c>
      <c r="E52" s="174">
        <v>0.01</v>
      </c>
      <c r="F52" s="172" t="s">
        <v>229</v>
      </c>
    </row>
    <row r="53" spans="1:6">
      <c r="A53" s="176" t="s">
        <v>314</v>
      </c>
      <c r="B53" s="177">
        <v>2324.39</v>
      </c>
      <c r="C53" s="179"/>
      <c r="D53" s="177">
        <v>1859.51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131925.40706353699</v>
      </c>
      <c r="C55" s="196"/>
      <c r="D55" s="195">
        <v>104830.62338799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G6068" s="108" t="e">
        <f>G6067*#REF!/#REF!</f>
        <v>#REF!</v>
      </c>
      <c r="H6068" s="108">
        <f t="shared" si="150"/>
        <v>0</v>
      </c>
      <c r="I6068" s="108">
        <f t="shared" si="151"/>
        <v>0</v>
      </c>
      <c r="J6068" s="108">
        <f t="shared" si="152"/>
        <v>0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G6068" s="108" t="e">
        <f>G6067*#REF!/#REF!</f>
        <v>#REF!</v>
      </c>
      <c r="H6068" s="108">
        <f t="shared" si="150"/>
        <v>0</v>
      </c>
      <c r="I6068" s="108">
        <f t="shared" si="151"/>
        <v>0</v>
      </c>
      <c r="J6068" s="108">
        <f t="shared" si="152"/>
        <v>0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-2.6475005655599601E-3</v>
      </c>
      <c r="E31" s="42"/>
      <c r="F31" s="43"/>
      <c r="G31" s="41">
        <f>Indices!F17</f>
        <v>-7.4291493906095601E-2</v>
      </c>
      <c r="H31" s="42"/>
      <c r="I31" s="42"/>
      <c r="J31" s="41">
        <f>Indices!J17</f>
        <v>-0.112243088305059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4.6637146620905699E-2</v>
      </c>
      <c r="E32" s="42"/>
      <c r="F32" s="39"/>
      <c r="G32" s="41">
        <f>Indices!F26</f>
        <v>-4.1953230957693398E-2</v>
      </c>
      <c r="H32" s="42"/>
      <c r="I32" s="42"/>
      <c r="J32" s="41">
        <f>Indices!J26</f>
        <v>-6.7689555924736605E-2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2026-09-11T07:07:39Z</dcterms:modified>
</cp:coreProperties>
</file>