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6DFD81AF-561C-4FE7-B858-842EA174DC78}" xr6:coauthVersionLast="47" xr6:coauthVersionMax="47" xr10:uidLastSave="{00000000-0000-0000-0000-000000000000}"/>
  <bookViews>
    <workbookView xWindow="2295" yWindow="229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<sst xmlns="http://schemas.openxmlformats.org/spreadsheetml/2006/main" count="461" uniqueCount="315">
  <si>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</si>
  <si>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</si>
  <si>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</si>
  <si>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</si>
  <si>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</si>
  <si>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</si>
  <si>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</si>
  <si>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</si>
  <si>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</si>
  <si>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</si>
  <si>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</si>
  <si>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</si>
  <si>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</si>
  <si>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</si>
  <si>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</si>
  <si>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</si>
  <si>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</si>
  <si>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</si>
  <si>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</si>
  <si>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</si>
  <si>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</si>
  <si>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</si>
  <si>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</si>
  <si>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</si>
  <si>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</si>
  <si>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</si>
  <si>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</si>
  <si>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</si>
  <si>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</si>
  <si>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</si>
  <si>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</si>
  <si>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</si>
  <si>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</si>
  <si>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</si>
  <si>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</si>
  <si>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</si>
  <si>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</si>
  <si>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</si>
  <si>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</si>
  <si>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</si>
  <si>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</si>
  <si>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</si>
  <si>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</si>
  <si>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</si>
  <si>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</si>
  <si>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</si>
  <si>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</si>
  <si>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</si>
  <si>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</si>
  <si>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</si>
  <si>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</si>
  <si>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</si>
  <si>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</si>
  <si>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</si>
  <si>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</si>
  <si>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</si>
  <si>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07-09-2026</t>
  </si>
  <si>
    <t>08/09/2026</t>
  </si>
  <si>
    <t>Variation par rapport au 31/12/2025</t>
  </si>
  <si>
    <t>AU 08/09/2026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</si>
  <si>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</si>
  <si>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</si>
  <si>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</si>
  <si>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</si>
  <si>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</si>
  <si>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</si>
  <si>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</si>
  <si>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</si>
  <si>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</si>
  <si>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</si>
  <si>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</si>
  <si>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</si>
  <si>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</si>
  <si>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</si>
  <si>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</si>
  <si>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</si>
  <si>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</si>
  <si>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</si>
  <si>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</si>
  <si>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</si>
  <si>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</si>
  <si>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</si>
  <si>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</si>
  <si>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</si>
  <si>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</si>
  <si>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</si>
  <si>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</si>
  <si>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</si>
  <si>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</si>
  <si>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</si>
  <si>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</si>
  <si>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</si>
  <si>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</si>
  <si>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</si>
  <si>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</si>
  <si>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</si>
  <si>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</si>
  <si>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</si>
  <si>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</si>
  <si>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</si>
  <si>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</si>
  <si>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</si>
  <si>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</si>
  <si>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</si>
  <si>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</si>
  <si>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</si>
  <si>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</si>
  <si>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</si>
  <si>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</si>
  <si>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</si>
  <si>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</si>
  <si>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</si>
  <si>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</si>
  <si>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</si>
  <si>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</si>
  <si>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</si>
  <si>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</si>
  <si>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</si>
  <si>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</si>
  <si>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</si>
  <si>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</si>
  <si>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</si>
  <si>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</si>
  <si>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</si>
  <si>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</si>
  <si>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</si>
  <si>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</si>
  <si>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</si>
  <si>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</si>
  <si>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</si>
  <si>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</si>
  <si>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</si>
  <si>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</si>
  <si>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</si>
  <si>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</si>
  <si>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</si>
  <si>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</si>
  <si>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</si>
  <si>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</si>
  <si>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</si>
  <si>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</si>
  <si>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</si>
  <si>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</si>
  <si>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</si>
  <si>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</si>
  <si>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</si>
  <si>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</si>
  <si>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</si>
  <si>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</si>
  <si>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</si>
  <si>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</si>
  <si>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</si>
  <si>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</si>
  <si>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</si>
  <si>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</si>
  <si>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</si>
  <si>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</si>
  <si>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</si>
  <si>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</si>
  <si>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</si>
  <si>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</si>
  <si>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</si>
  <si>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</si>
  <si>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</si>
  <si>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</si>
  <si>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</si>
  <si>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</si>
  <si>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</si>
  <si>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Targt Hlthc REIT Rg</t>
  </si>
  <si>
    <t>WORKSPACE GROUP</t>
  </si>
  <si>
    <t>SUPERMARKT INCOME REIT PLC</t>
  </si>
  <si>
    <t>SAFESTORE HOLDINGS</t>
  </si>
  <si>
    <t>GRAINGER TRUST</t>
  </si>
  <si>
    <t>GREAT PORTLAND ESTATES</t>
  </si>
  <si>
    <t>SIRIUS REAL ESTATE</t>
  </si>
  <si>
    <t>BIG YELLOW GROUP</t>
  </si>
  <si>
    <t>Savills Rg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</si>
  <si>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</si>
  <si>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</si>
  <si>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</si>
  <si>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</si>
  <si>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</si>
  <si>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</si>
  <si>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LondonMetric Rg</t>
  </si>
  <si>
    <t>TRITAX BIG BOX REIT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</si>
  <si>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</si>
  <si>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</si>
  <si>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</si>
  <si>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</si>
  <si>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</si>
  <si>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</si>
  <si>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</si>
  <si>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</si>
  <si>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GB00BJGTLF51</t>
  </si>
  <si>
    <t>GB00B67G5X01</t>
  </si>
  <si>
    <t>GB00BF345X11</t>
  </si>
  <si>
    <t>GB00B1N7Z094</t>
  </si>
  <si>
    <t>GB00B04V1276</t>
  </si>
  <si>
    <t>GB00BF5H9P87</t>
  </si>
  <si>
    <t>GG00B1W3VF54</t>
  </si>
  <si>
    <t>GB0002869419</t>
  </si>
  <si>
    <t>GB00B135BJ46</t>
  </si>
  <si>
    <t>GB00BRJQ8J25</t>
  </si>
  <si>
    <t>GB0002652740</t>
  </si>
  <si>
    <t>GB00BYRJ5J14</t>
  </si>
  <si>
    <t>GB0006928617</t>
  </si>
  <si>
    <t>GB00B62G9D36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</si>
  <si>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</si>
  <si>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</si>
  <si>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</si>
  <si>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</si>
  <si>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</si>
  <si>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</si>
  <si>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</si>
  <si>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</si>
  <si>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</si>
  <si>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</si>
  <si>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</si>
  <si>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</si>
  <si>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</si>
  <si>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</si>
  <si>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</si>
  <si>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</si>
  <si>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</si>
  <si>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</si>
  <si>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</si>
  <si>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</si>
  <si>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</si>
  <si>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</si>
  <si>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</si>
  <si>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</si>
  <si>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</si>
  <si>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</si>
  <si>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</si>
  <si>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</si>
  <si>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</si>
  <si>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</si>
  <si>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</si>
  <si>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</si>
  <si>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</si>
  <si>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</si>
  <si>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John Mattson Rg</t>
  </si>
  <si>
    <t>Prisma Prop Rg</t>
  </si>
  <si>
    <t>Eastnine Rg</t>
  </si>
  <si>
    <t>Stendorren Fast -B-</t>
  </si>
  <si>
    <t>Ft Emilshus Rg-B</t>
  </si>
  <si>
    <t>Platzer Fast -B</t>
  </si>
  <si>
    <t>Hemnet Grp Rg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</si>
  <si>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</si>
  <si>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</si>
  <si>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</si>
  <si>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</si>
  <si>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</si>
  <si>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</si>
  <si>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</si>
  <si>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</si>
  <si>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</si>
  <si>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</si>
  <si>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FABEGE AB</t>
  </si>
  <si>
    <t>WALLENSTAM BYGGNADS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</si>
  <si>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</si>
  <si>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</si>
  <si>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</si>
  <si>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</si>
  <si>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</si>
  <si>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</si>
  <si>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</si>
  <si>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</si>
  <si>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SE0012481364</t>
  </si>
  <si>
    <t>SE0022062055</t>
  </si>
  <si>
    <t>SE0022050183</t>
  </si>
  <si>
    <t>SE0006543344</t>
  </si>
  <si>
    <t>SE0016785786</t>
  </si>
  <si>
    <t>SE0004977692</t>
  </si>
  <si>
    <t>SE0015671995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</si>
  <si>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</si>
  <si>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</si>
  <si>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</si>
  <si>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</si>
  <si>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</si>
  <si>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</si>
  <si>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</si>
  <si>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</si>
  <si>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</si>
  <si>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</si>
  <si>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SE0011166974</t>
  </si>
  <si>
    <t>SE0017780133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</si>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</sst>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1204.807</v>
      </c>
      <c r="E12" s="14"/>
      <c r="F12" s="154">
        <v>1372.0309999999999</v>
      </c>
      <c r="G12" s="154">
        <v>1429.8979999999999</v>
      </c>
      <c r="H12" s="154">
        <v>1624.713</v>
      </c>
      <c r="I12" s="154">
        <v>1601.4369999999999</v>
      </c>
      <c r="J12" s="154">
        <v>1233.326</v>
      </c>
      <c r="K12" s="149">
        <v>890.80859999999996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1203.2059999999999</v>
      </c>
      <c r="E14" s="17"/>
      <c r="F14" s="155">
        <v>1372.643</v>
      </c>
      <c r="G14" s="155">
        <v>1425.623</v>
      </c>
      <c r="H14" s="155">
        <v>1627.1089999999999</v>
      </c>
      <c r="I14" s="155">
        <v>1596.6479999999999</v>
      </c>
      <c r="J14" s="155">
        <v>1233.925</v>
      </c>
      <c r="K14" s="150">
        <v>892.07759999999996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-1.32884354091578E-3</v>
      </c>
      <c r="E16" s="21"/>
      <c r="F16" s="156">
        <v>4.4605406146081E-4</v>
      </c>
      <c r="G16" s="156">
        <v>-2.9897237425325898E-3</v>
      </c>
      <c r="H16" s="156">
        <v>1.4747219970541201E-3</v>
      </c>
      <c r="I16" s="156">
        <v>-2.99043921178288E-3</v>
      </c>
      <c r="J16" s="156">
        <v>4.8567856349413001E-4</v>
      </c>
      <c r="K16" s="151">
        <v>1.42454843835149E-3</v>
      </c>
    </row>
    <row r="17" spans="1:11" s="8" customFormat="1" ht="14.25">
      <c r="A17" s="145" t="s">
        <v>58</v>
      </c>
      <c r="B17" s="130"/>
      <c r="C17" s="22"/>
      <c r="D17" s="151">
        <v>2.3285758266954299E-2</v>
      </c>
      <c r="E17" s="21"/>
      <c r="F17" s="156">
        <v>-4.8432347295368397E-2</v>
      </c>
      <c r="G17" s="156">
        <v>-9.4408430708053603E-2</v>
      </c>
      <c r="H17" s="156">
        <v>-8.1679347522421702E-2</v>
      </c>
      <c r="I17" s="156">
        <v>-0.10578283374199</v>
      </c>
      <c r="J17" s="156">
        <v>-8.8200868109180305E-2</v>
      </c>
      <c r="K17" s="151">
        <v>-0.118974251299425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3160.1909999999998</v>
      </c>
      <c r="E22" s="29"/>
      <c r="F22" s="154">
        <v>2895.2530000000002</v>
      </c>
      <c r="G22" s="154">
        <v>2641.8589999999999</v>
      </c>
      <c r="H22" s="154">
        <v>3662.9479999999999</v>
      </c>
      <c r="I22" s="154">
        <v>3014.88</v>
      </c>
      <c r="J22" s="154">
        <v>2861.2570000000001</v>
      </c>
      <c r="K22" s="149">
        <v>1926.4480000000001</v>
      </c>
    </row>
    <row r="23" spans="1:11" s="32" customFormat="1" ht="15.75" customHeight="1">
      <c r="A23" s="145" t="s">
        <v>58</v>
      </c>
      <c r="B23" s="130"/>
      <c r="C23" s="22"/>
      <c r="D23" s="151">
        <v>6.2899677415991298E-2</v>
      </c>
      <c r="E23" s="31"/>
      <c r="F23" s="156">
        <v>-2.81075601253447E-2</v>
      </c>
      <c r="G23" s="156">
        <v>-9.4408341485921504E-2</v>
      </c>
      <c r="H23" s="156">
        <v>-5.64747665881715E-2</v>
      </c>
      <c r="I23" s="156">
        <v>-0.10578256927346601</v>
      </c>
      <c r="J23" s="156">
        <v>-5.5819765880173601E-2</v>
      </c>
      <c r="K23" s="151">
        <v>-9.2451384891086494E-2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3749.018</v>
      </c>
      <c r="E25" s="29"/>
      <c r="F25" s="154">
        <v>3596.0619999999999</v>
      </c>
      <c r="G25" s="154">
        <v>2918.6289999999999</v>
      </c>
      <c r="H25" s="154">
        <v>4787.0600000000004</v>
      </c>
      <c r="I25" s="154">
        <v>3386.221</v>
      </c>
      <c r="J25" s="154">
        <v>3526.9079999999999</v>
      </c>
      <c r="K25" s="149">
        <v>2270.2310000000002</v>
      </c>
    </row>
    <row r="26" spans="1:11" s="32" customFormat="1" ht="15.75" customHeight="1">
      <c r="A26" s="145" t="s">
        <v>58</v>
      </c>
      <c r="B26" s="130"/>
      <c r="C26" s="22"/>
      <c r="D26" s="151">
        <v>7.3851959233349501E-2</v>
      </c>
      <c r="E26" s="31"/>
      <c r="F26" s="156">
        <v>-1.6695651222820102E-2</v>
      </c>
      <c r="G26" s="156">
        <v>-9.4408510601328502E-2</v>
      </c>
      <c r="H26" s="156">
        <v>-4.3903397705436699E-2</v>
      </c>
      <c r="I26" s="156">
        <v>-0.105782746852949</v>
      </c>
      <c r="J26" s="156">
        <v>-4.2440772724570003E-2</v>
      </c>
      <c r="K26" s="151">
        <v>-8.0123242839366393E-2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1215.4690000000001</v>
      </c>
      <c r="E12" s="154">
        <v>853.96630000000005</v>
      </c>
      <c r="F12" s="154">
        <v>1010.785</v>
      </c>
      <c r="G12" s="154">
        <v>114.4594</v>
      </c>
      <c r="H12" s="154">
        <v>307.22859999999997</v>
      </c>
      <c r="I12" s="154">
        <v>1680.903</v>
      </c>
      <c r="J12" s="154">
        <v>852.40980000000002</v>
      </c>
      <c r="K12" s="154">
        <v>869.49130000000002</v>
      </c>
      <c r="L12" s="154">
        <v>1134.1310000000001</v>
      </c>
      <c r="M12" s="154">
        <v>4841.902</v>
      </c>
      <c r="N12" s="154">
        <v>5607.4489999999996</v>
      </c>
      <c r="O12" s="154">
        <v>5082.8360000000002</v>
      </c>
      <c r="P12" s="154">
        <v>3283.364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1219.7840000000001</v>
      </c>
      <c r="E14" s="155">
        <v>853.4194</v>
      </c>
      <c r="F14" s="155">
        <v>1015.65</v>
      </c>
      <c r="G14" s="155">
        <v>114.08450000000001</v>
      </c>
      <c r="H14" s="155">
        <v>305.22050000000002</v>
      </c>
      <c r="I14" s="155">
        <v>1678.8040000000001</v>
      </c>
      <c r="J14" s="155">
        <v>849.62840000000006</v>
      </c>
      <c r="K14" s="155">
        <v>867.55949999999996</v>
      </c>
      <c r="L14" s="155">
        <v>1131.018</v>
      </c>
      <c r="M14" s="155">
        <v>4819.0469999999996</v>
      </c>
      <c r="N14" s="155">
        <v>5578.9290000000001</v>
      </c>
      <c r="O14" s="155">
        <v>5145.4279999999999</v>
      </c>
      <c r="P14" s="155">
        <v>3321.8530000000001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3.5500699729897902E-3</v>
      </c>
      <c r="E16" s="156">
        <v>-6.4042339844094798E-4</v>
      </c>
      <c r="F16" s="156">
        <v>4.8130908155543696E-3</v>
      </c>
      <c r="G16" s="156">
        <v>-3.2753972150822998E-3</v>
      </c>
      <c r="H16" s="156">
        <v>-6.53617534305062E-3</v>
      </c>
      <c r="I16" s="156">
        <v>-1.24873356761213E-3</v>
      </c>
      <c r="J16" s="156">
        <v>-3.2629845410036E-3</v>
      </c>
      <c r="K16" s="156">
        <v>-2.2217588606120399E-3</v>
      </c>
      <c r="L16" s="156">
        <v>-2.7448328279537902E-3</v>
      </c>
      <c r="M16" s="156">
        <v>-4.7202524958168696E-3</v>
      </c>
      <c r="N16" s="156">
        <v>-5.0860917326219796E-3</v>
      </c>
      <c r="O16" s="156">
        <v>1.23143851188587E-2</v>
      </c>
      <c r="P16" s="156">
        <v>1.17224285823929E-2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-0.21679438817278501</v>
      </c>
      <c r="E17" s="156">
        <v>8.3408951273689098E-3</v>
      </c>
      <c r="F17" s="156">
        <v>-7.2258176486976605E-2</v>
      </c>
      <c r="G17" s="156">
        <v>1.6837588706845302E-2</v>
      </c>
      <c r="H17" s="156">
        <v>-0.239356945909251</v>
      </c>
      <c r="I17" s="156">
        <v>-2.9008785055053301E-2</v>
      </c>
      <c r="J17" s="156">
        <v>-5.32470557034498E-2</v>
      </c>
      <c r="K17" s="156">
        <v>6.2255017020015103E-2</v>
      </c>
      <c r="L17" s="156">
        <v>4.4127774833874603E-2</v>
      </c>
      <c r="M17" s="156">
        <v>-0.12263540349183701</v>
      </c>
      <c r="N17" s="156">
        <v>-9.6428019024003594E-2</v>
      </c>
      <c r="O17" s="156">
        <v>-8.1345855429637603E-4</v>
      </c>
      <c r="P17" s="156">
        <v>9.7637103071890295E-3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2420.08</v>
      </c>
      <c r="E22" s="154">
        <v>1313.105</v>
      </c>
      <c r="F22" s="154">
        <v>2901.163</v>
      </c>
      <c r="G22" s="154">
        <v>176.60130000000001</v>
      </c>
      <c r="H22" s="154">
        <v>828.83199999999999</v>
      </c>
      <c r="I22" s="154">
        <v>4389.1440000000002</v>
      </c>
      <c r="J22" s="154">
        <v>2772.85</v>
      </c>
      <c r="K22" s="154">
        <v>1595.681</v>
      </c>
      <c r="L22" s="154">
        <v>2070.8629999999998</v>
      </c>
      <c r="M22" s="154">
        <v>9770.1669999999995</v>
      </c>
      <c r="N22" s="154">
        <v>9367.3459999999995</v>
      </c>
      <c r="O22" s="154">
        <v>11667.29</v>
      </c>
      <c r="P22" s="154">
        <v>6756.558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-0.18512093483068601</v>
      </c>
      <c r="E23" s="156">
        <v>2.2178646659619199E-2</v>
      </c>
      <c r="F23" s="156">
        <v>-4.0896316501640301E-2</v>
      </c>
      <c r="G23" s="156">
        <v>3.7344722503518599E-2</v>
      </c>
      <c r="H23" s="156">
        <v>-0.219359292778881</v>
      </c>
      <c r="I23" s="156">
        <v>1.5027416866570701E-2</v>
      </c>
      <c r="J23" s="156">
        <v>-2.73585550950682E-2</v>
      </c>
      <c r="K23" s="156">
        <v>6.2859811004929697E-2</v>
      </c>
      <c r="L23" s="156">
        <v>4.4128042465696703E-2</v>
      </c>
      <c r="M23" s="156">
        <v>-0.111501556709967</v>
      </c>
      <c r="N23" s="156">
        <v>-9.6428027464409496E-2</v>
      </c>
      <c r="O23" s="156">
        <v>1.44710917270534E-2</v>
      </c>
      <c r="P23" s="156">
        <v>9.7636801142750897E-3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2775.1080000000002</v>
      </c>
      <c r="E25" s="154">
        <v>1537.7149999999999</v>
      </c>
      <c r="F25" s="154">
        <v>3772.1970000000001</v>
      </c>
      <c r="G25" s="154">
        <v>190.10849999999999</v>
      </c>
      <c r="H25" s="154">
        <v>1194.3150000000001</v>
      </c>
      <c r="I25" s="154">
        <v>5757.384</v>
      </c>
      <c r="J25" s="154">
        <v>3877.1590000000001</v>
      </c>
      <c r="K25" s="154">
        <v>1726.9649999999999</v>
      </c>
      <c r="L25" s="154">
        <v>2212.3310000000001</v>
      </c>
      <c r="M25" s="154">
        <v>15679.19</v>
      </c>
      <c r="N25" s="154">
        <v>10284.700000000001</v>
      </c>
      <c r="O25" s="154">
        <v>13616.72</v>
      </c>
      <c r="P25" s="154">
        <v>7236.8459999999995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-0.17365543338373601</v>
      </c>
      <c r="E26" s="156">
        <v>2.74276474695405E-2</v>
      </c>
      <c r="F26" s="156">
        <v>-2.4842469356654601E-2</v>
      </c>
      <c r="G26" s="156">
        <v>4.3124492795849199E-2</v>
      </c>
      <c r="H26" s="156">
        <v>-0.18101119126642301</v>
      </c>
      <c r="I26" s="156">
        <v>3.07464939143107E-2</v>
      </c>
      <c r="J26" s="156">
        <v>2.0498088980520399E-2</v>
      </c>
      <c r="K26" s="156">
        <v>6.3901288658840996E-2</v>
      </c>
      <c r="L26" s="156">
        <v>4.4128106488908303E-2</v>
      </c>
      <c r="M26" s="156">
        <v>-0.101839376754311</v>
      </c>
      <c r="N26" s="156">
        <v>-9.6428041155235303E-2</v>
      </c>
      <c r="O26" s="156">
        <v>2.4859969803754399E-2</v>
      </c>
      <c r="P26" s="156">
        <v>9.7635342168800304E-3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2135.5140000000001</v>
      </c>
      <c r="C7" s="173">
        <v>0.49344100928899998</v>
      </c>
      <c r="D7" s="173">
        <v>1.6965751184E-2</v>
      </c>
      <c r="E7" s="173">
        <v>1.0397015480000001E-2</v>
      </c>
      <c r="F7" s="173">
        <v>7.7047325990000004E-3</v>
      </c>
      <c r="G7" s="169" t="s">
        <v>62</v>
      </c>
    </row>
    <row r="8" spans="1:7">
      <c r="A8" s="170" t="s">
        <v>61</v>
      </c>
      <c r="B8" s="171">
        <v>2192.2869999999998</v>
      </c>
      <c r="C8" s="174">
        <v>0.50655922177500001</v>
      </c>
      <c r="D8" s="174">
        <v>1.7416788540999997E-2</v>
      </c>
      <c r="E8" s="174">
        <v>1.0673421890999998E-2</v>
      </c>
      <c r="F8" s="174">
        <v>7.9095642149999996E-3</v>
      </c>
      <c r="G8" s="172" t="s">
        <v>63</v>
      </c>
    </row>
    <row r="9" spans="1:7">
      <c r="A9" s="176" t="s">
        <v>293</v>
      </c>
      <c r="B9" s="177">
        <v>4327.8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366.08100000000002</v>
      </c>
      <c r="C11" s="173">
        <v>1.5854463970999998E-2</v>
      </c>
      <c r="D11" s="173">
        <v>2.9083579689999999E-3</v>
      </c>
      <c r="E11" s="173">
        <v>1.7823108739999998E-3</v>
      </c>
      <c r="F11" s="173">
        <v>1.3207856349999999E-3</v>
      </c>
      <c r="G11" s="169" t="s">
        <v>77</v>
      </c>
    </row>
    <row r="12" spans="1:7">
      <c r="A12" s="148" t="s">
        <v>65</v>
      </c>
      <c r="B12" s="180">
        <v>378.5505</v>
      </c>
      <c r="C12" s="182">
        <v>1.6394500844000001E-2</v>
      </c>
      <c r="D12" s="182">
        <v>3.0074228469999997E-3</v>
      </c>
      <c r="E12" s="182">
        <v>1.843020186E-3</v>
      </c>
      <c r="F12" s="182">
        <v>1.365774412E-3</v>
      </c>
      <c r="G12" s="181" t="s">
        <v>78</v>
      </c>
    </row>
    <row r="13" spans="1:7">
      <c r="A13" s="148" t="s">
        <v>66</v>
      </c>
      <c r="B13" s="180">
        <v>472.44900000000001</v>
      </c>
      <c r="C13" s="182">
        <v>2.0461115569000002E-2</v>
      </c>
      <c r="D13" s="182">
        <v>3.753406525E-3</v>
      </c>
      <c r="E13" s="182">
        <v>2.3001767099999999E-3</v>
      </c>
      <c r="F13" s="182">
        <v>1.7045513219999999E-3</v>
      </c>
      <c r="G13" s="181" t="s">
        <v>79</v>
      </c>
    </row>
    <row r="14" spans="1:7">
      <c r="A14" s="148" t="s">
        <v>67</v>
      </c>
      <c r="B14" s="180">
        <v>530.1028</v>
      </c>
      <c r="C14" s="182">
        <v>2.2958022251E-2</v>
      </c>
      <c r="D14" s="182">
        <v>4.2114414639999997E-3</v>
      </c>
      <c r="E14" s="182">
        <v>2.5808714049999999E-3</v>
      </c>
      <c r="F14" s="182">
        <v>1.9125607810000001E-3</v>
      </c>
      <c r="G14" s="181" t="s">
        <v>80</v>
      </c>
    </row>
    <row r="15" spans="1:7">
      <c r="A15" s="148" t="s">
        <v>68</v>
      </c>
      <c r="B15" s="180">
        <v>558.76120000000003</v>
      </c>
      <c r="C15" s="182">
        <v>2.4199178089000004E-2</v>
      </c>
      <c r="D15" s="182">
        <v>4.4391202729999997E-3</v>
      </c>
      <c r="E15" s="182">
        <v>2.7203983889999999E-3</v>
      </c>
      <c r="F15" s="182">
        <v>2.0159575789999999E-3</v>
      </c>
      <c r="G15" s="181" t="s">
        <v>81</v>
      </c>
    </row>
    <row r="16" spans="1:7">
      <c r="A16" s="148" t="s">
        <v>69</v>
      </c>
      <c r="B16" s="180">
        <v>583.14099999999996</v>
      </c>
      <c r="C16" s="182">
        <v>2.5255033653000001E-2</v>
      </c>
      <c r="D16" s="182">
        <v>4.6328074229999997E-3</v>
      </c>
      <c r="E16" s="182">
        <v>2.8390944769999997E-3</v>
      </c>
      <c r="F16" s="182">
        <v>2.1039175920000001E-3</v>
      </c>
      <c r="G16" s="181" t="s">
        <v>82</v>
      </c>
    </row>
    <row r="17" spans="1:7">
      <c r="A17" s="148" t="s">
        <v>70</v>
      </c>
      <c r="B17" s="180">
        <v>990.23779999999999</v>
      </c>
      <c r="C17" s="182">
        <v>4.2885835437999995E-2</v>
      </c>
      <c r="D17" s="182">
        <v>7.8670184919999997E-3</v>
      </c>
      <c r="E17" s="182">
        <v>4.8210958749999996E-3</v>
      </c>
      <c r="F17" s="182">
        <v>3.5726843549999999E-3</v>
      </c>
      <c r="G17" s="181" t="s">
        <v>83</v>
      </c>
    </row>
    <row r="18" spans="1:7">
      <c r="A18" s="148" t="s">
        <v>71</v>
      </c>
      <c r="B18" s="180">
        <v>1223.4114999999999</v>
      </c>
      <c r="C18" s="182">
        <v>5.2984267277000001E-2</v>
      </c>
      <c r="D18" s="182">
        <v>9.7194844449999991E-3</v>
      </c>
      <c r="E18" s="182">
        <v>5.9563310300000004E-3</v>
      </c>
      <c r="F18" s="182">
        <v>4.4139530179999999E-3</v>
      </c>
      <c r="G18" s="181" t="s">
        <v>84</v>
      </c>
    </row>
    <row r="19" spans="1:7">
      <c r="A19" s="148" t="s">
        <v>72</v>
      </c>
      <c r="B19" s="180">
        <v>1530.5486000000001</v>
      </c>
      <c r="C19" s="182">
        <v>6.6285952112000002E-2</v>
      </c>
      <c r="D19" s="182">
        <v>1.2159558178000001E-2</v>
      </c>
      <c r="E19" s="182">
        <v>7.4516661969999997E-3</v>
      </c>
      <c r="F19" s="182">
        <v>5.5220746350000006E-3</v>
      </c>
      <c r="G19" s="181" t="s">
        <v>85</v>
      </c>
    </row>
    <row r="20" spans="1:7">
      <c r="A20" s="148" t="s">
        <v>73</v>
      </c>
      <c r="B20" s="180">
        <v>2376.2129</v>
      </c>
      <c r="C20" s="182">
        <v>0.10291050836100001</v>
      </c>
      <c r="D20" s="182">
        <v>1.8878001652000001E-2</v>
      </c>
      <c r="E20" s="182">
        <v>1.1568888007999999E-2</v>
      </c>
      <c r="F20" s="182">
        <v>8.5731514720000009E-3</v>
      </c>
      <c r="G20" s="181" t="s">
        <v>86</v>
      </c>
    </row>
    <row r="21" spans="1:7">
      <c r="A21" s="148" t="s">
        <v>74</v>
      </c>
      <c r="B21" s="180">
        <v>2682.3998000000001</v>
      </c>
      <c r="C21" s="182">
        <v>0.11617104134299999</v>
      </c>
      <c r="D21" s="182">
        <v>2.1310526449999999E-2</v>
      </c>
      <c r="E21" s="182">
        <v>1.3059597007999999E-2</v>
      </c>
      <c r="F21" s="182">
        <v>9.6778448570000002E-3</v>
      </c>
      <c r="G21" s="181" t="s">
        <v>87</v>
      </c>
    </row>
    <row r="22" spans="1:7">
      <c r="A22" s="148" t="s">
        <v>75</v>
      </c>
      <c r="B22" s="180">
        <v>5182.5492999999997</v>
      </c>
      <c r="C22" s="182">
        <v>0.22444907317399998</v>
      </c>
      <c r="D22" s="182">
        <v>4.1173151718999997E-2</v>
      </c>
      <c r="E22" s="182">
        <v>2.5231885765E-2</v>
      </c>
      <c r="F22" s="182">
        <v>1.8698147864000002E-2</v>
      </c>
      <c r="G22" s="181" t="s">
        <v>88</v>
      </c>
    </row>
    <row r="23" spans="1:7">
      <c r="A23" s="170" t="s">
        <v>76</v>
      </c>
      <c r="B23" s="171">
        <v>6215.6477000000004</v>
      </c>
      <c r="C23" s="174">
        <v>0.26919114217400003</v>
      </c>
      <c r="D23" s="174">
        <v>4.9380679463000003E-2</v>
      </c>
      <c r="E23" s="174">
        <v>3.0261653801000002E-2</v>
      </c>
      <c r="F23" s="174">
        <v>2.2425469211000002E-2</v>
      </c>
      <c r="G23" s="172" t="s">
        <v>89</v>
      </c>
    </row>
    <row r="24" spans="1:7">
      <c r="A24" s="176" t="s">
        <v>294</v>
      </c>
      <c r="B24" s="177">
        <v>23090.09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286.43200000000002</v>
      </c>
      <c r="C26" s="173">
        <v>8.0713900060000003E-3</v>
      </c>
      <c r="D26" s="183"/>
      <c r="E26" s="173">
        <v>1.3945298119999998E-3</v>
      </c>
      <c r="F26" s="173">
        <v>1.0334195740000001E-3</v>
      </c>
      <c r="G26" s="169" t="s">
        <v>105</v>
      </c>
    </row>
    <row r="27" spans="1:7">
      <c r="A27" s="148" t="s">
        <v>91</v>
      </c>
      <c r="B27" s="180">
        <v>426.15410000000003</v>
      </c>
      <c r="C27" s="182">
        <v>1.2008630124999999E-2</v>
      </c>
      <c r="D27" s="165"/>
      <c r="E27" s="182">
        <v>2.074784232E-3</v>
      </c>
      <c r="F27" s="182">
        <v>1.5375237000000001E-3</v>
      </c>
      <c r="G27" s="181" t="s">
        <v>106</v>
      </c>
    </row>
    <row r="28" spans="1:7">
      <c r="A28" s="148" t="s">
        <v>92</v>
      </c>
      <c r="B28" s="180">
        <v>623.41819999999996</v>
      </c>
      <c r="C28" s="182">
        <v>1.7567350817000001E-2</v>
      </c>
      <c r="D28" s="165"/>
      <c r="E28" s="182">
        <v>3.0351890350000001E-3</v>
      </c>
      <c r="F28" s="182">
        <v>2.249233921E-3</v>
      </c>
      <c r="G28" s="181" t="s">
        <v>107</v>
      </c>
    </row>
    <row r="29" spans="1:7">
      <c r="A29" s="148" t="s">
        <v>93</v>
      </c>
      <c r="B29" s="180">
        <v>633.32470000000001</v>
      </c>
      <c r="C29" s="182">
        <v>1.7846506865E-2</v>
      </c>
      <c r="D29" s="165"/>
      <c r="E29" s="182">
        <v>3.0834200620000001E-3</v>
      </c>
      <c r="F29" s="182">
        <v>2.2849756369999999E-3</v>
      </c>
      <c r="G29" s="181" t="s">
        <v>108</v>
      </c>
    </row>
    <row r="30" spans="1:7">
      <c r="A30" s="148" t="s">
        <v>94</v>
      </c>
      <c r="B30" s="180">
        <v>833.50139999999999</v>
      </c>
      <c r="C30" s="182">
        <v>2.3487301943E-2</v>
      </c>
      <c r="D30" s="165"/>
      <c r="E30" s="182">
        <v>4.0580052199999999E-3</v>
      </c>
      <c r="F30" s="182">
        <v>3.0071942439999998E-3</v>
      </c>
      <c r="G30" s="181" t="s">
        <v>109</v>
      </c>
    </row>
    <row r="31" spans="1:7">
      <c r="A31" s="148" t="s">
        <v>95</v>
      </c>
      <c r="B31" s="180">
        <v>1010.4647</v>
      </c>
      <c r="C31" s="182">
        <v>2.8473964785E-2</v>
      </c>
      <c r="D31" s="165"/>
      <c r="E31" s="182">
        <v>4.9195730530000002E-3</v>
      </c>
      <c r="F31" s="182">
        <v>3.6456610979999997E-3</v>
      </c>
      <c r="G31" s="181" t="s">
        <v>110</v>
      </c>
    </row>
    <row r="32" spans="1:7">
      <c r="A32" s="148" t="s">
        <v>96</v>
      </c>
      <c r="B32" s="180">
        <v>1072.0951</v>
      </c>
      <c r="C32" s="182">
        <v>3.0210652705999999E-2</v>
      </c>
      <c r="D32" s="165"/>
      <c r="E32" s="182">
        <v>5.2196283190000005E-3</v>
      </c>
      <c r="F32" s="182">
        <v>3.8680177540000001E-3</v>
      </c>
      <c r="G32" s="181" t="s">
        <v>111</v>
      </c>
    </row>
    <row r="33" spans="1:7">
      <c r="A33" s="148" t="s">
        <v>97</v>
      </c>
      <c r="B33" s="180">
        <v>1217.0096000000001</v>
      </c>
      <c r="C33" s="182">
        <v>3.4294209876000001E-2</v>
      </c>
      <c r="D33" s="165"/>
      <c r="E33" s="182">
        <v>5.9251625839999997E-3</v>
      </c>
      <c r="F33" s="182">
        <v>4.3908555680000003E-3</v>
      </c>
      <c r="G33" s="181" t="s">
        <v>112</v>
      </c>
    </row>
    <row r="34" spans="1:7">
      <c r="A34" s="148" t="s">
        <v>98</v>
      </c>
      <c r="B34" s="180">
        <v>1411.9121</v>
      </c>
      <c r="C34" s="182">
        <v>3.9786382854000005E-2</v>
      </c>
      <c r="D34" s="165"/>
      <c r="E34" s="182">
        <v>6.8740696430000005E-3</v>
      </c>
      <c r="F34" s="182">
        <v>5.0940453600000005E-3</v>
      </c>
      <c r="G34" s="181" t="s">
        <v>113</v>
      </c>
    </row>
    <row r="35" spans="1:7">
      <c r="A35" s="148" t="s">
        <v>99</v>
      </c>
      <c r="B35" s="180">
        <v>1616.4194</v>
      </c>
      <c r="C35" s="182">
        <v>4.5549210252999996E-2</v>
      </c>
      <c r="D35" s="165"/>
      <c r="E35" s="182">
        <v>7.8697388660000003E-3</v>
      </c>
      <c r="F35" s="182">
        <v>5.8318883629999993E-3</v>
      </c>
      <c r="G35" s="181" t="s">
        <v>114</v>
      </c>
    </row>
    <row r="36" spans="1:7">
      <c r="A36" s="148" t="s">
        <v>100</v>
      </c>
      <c r="B36" s="180">
        <v>1980.5391999999999</v>
      </c>
      <c r="C36" s="182">
        <v>5.5809770927000006E-2</v>
      </c>
      <c r="D36" s="165"/>
      <c r="E36" s="182">
        <v>9.6425013940000005E-3</v>
      </c>
      <c r="F36" s="182">
        <v>7.1455981729999993E-3</v>
      </c>
      <c r="G36" s="181" t="s">
        <v>115</v>
      </c>
    </row>
    <row r="37" spans="1:7">
      <c r="A37" s="148" t="s">
        <v>101</v>
      </c>
      <c r="B37" s="180">
        <v>2760.9913000000001</v>
      </c>
      <c r="C37" s="182">
        <v>7.7802192445000001E-2</v>
      </c>
      <c r="D37" s="165"/>
      <c r="E37" s="182">
        <v>1.3442229499000001E-2</v>
      </c>
      <c r="F37" s="182">
        <v>9.961395558E-3</v>
      </c>
      <c r="G37" s="181" t="s">
        <v>116</v>
      </c>
    </row>
    <row r="38" spans="1:7">
      <c r="A38" s="148" t="s">
        <v>102</v>
      </c>
      <c r="B38" s="180">
        <v>3537.8960999999999</v>
      </c>
      <c r="C38" s="182">
        <v>9.9694654315999998E-2</v>
      </c>
      <c r="D38" s="165"/>
      <c r="E38" s="182">
        <v>1.7224687133000002E-2</v>
      </c>
      <c r="F38" s="182">
        <v>1.2764394619999999E-2</v>
      </c>
      <c r="G38" s="181" t="s">
        <v>117</v>
      </c>
    </row>
    <row r="39" spans="1:7">
      <c r="A39" s="148" t="s">
        <v>103</v>
      </c>
      <c r="B39" s="180">
        <v>7258.0870999999997</v>
      </c>
      <c r="C39" s="182">
        <v>0.20452621105199997</v>
      </c>
      <c r="D39" s="165"/>
      <c r="E39" s="182">
        <v>3.5336899657000001E-2</v>
      </c>
      <c r="F39" s="182">
        <v>2.6186492004E-2</v>
      </c>
      <c r="G39" s="181" t="s">
        <v>118</v>
      </c>
    </row>
    <row r="40" spans="1:7">
      <c r="A40" s="170" t="s">
        <v>104</v>
      </c>
      <c r="B40" s="171">
        <v>10819.0767</v>
      </c>
      <c r="C40" s="174">
        <v>0.30487161893300002</v>
      </c>
      <c r="D40" s="184"/>
      <c r="E40" s="174">
        <v>5.2674020367000002E-2</v>
      </c>
      <c r="F40" s="174">
        <v>3.9034205789E-2</v>
      </c>
      <c r="G40" s="172" t="s">
        <v>119</v>
      </c>
    </row>
    <row r="41" spans="1:7">
      <c r="A41" s="176" t="s">
        <v>295</v>
      </c>
      <c r="B41" s="177">
        <v>35487.32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348.14949999999999</v>
      </c>
      <c r="C43" s="173">
        <v>1.5871560302000001E-2</v>
      </c>
      <c r="D43" s="173">
        <v>2.7658998219999998E-3</v>
      </c>
      <c r="E43" s="173">
        <v>1.695009136E-3</v>
      </c>
      <c r="F43" s="173">
        <v>1.2560904780000001E-3</v>
      </c>
      <c r="G43" s="169" t="s">
        <v>124</v>
      </c>
    </row>
    <row r="44" spans="1:7">
      <c r="A44" s="148" t="s">
        <v>121</v>
      </c>
      <c r="B44" s="180">
        <v>2292.9938000000002</v>
      </c>
      <c r="C44" s="182">
        <v>0.10453379760500001</v>
      </c>
      <c r="D44" s="182">
        <v>1.8216861269E-2</v>
      </c>
      <c r="E44" s="182">
        <v>1.1163725470000002E-2</v>
      </c>
      <c r="F44" s="182">
        <v>8.2729048279999995E-3</v>
      </c>
      <c r="G44" s="181" t="s">
        <v>125</v>
      </c>
    </row>
    <row r="45" spans="1:7">
      <c r="A45" s="148" t="s">
        <v>122</v>
      </c>
      <c r="B45" s="180">
        <v>3622.2044999999998</v>
      </c>
      <c r="C45" s="182">
        <v>0.16513031656999999</v>
      </c>
      <c r="D45" s="182">
        <v>2.8776875396000001E-2</v>
      </c>
      <c r="E45" s="182">
        <v>1.7635153062999998E-2</v>
      </c>
      <c r="F45" s="182">
        <v>1.3068571356000001E-2</v>
      </c>
      <c r="G45" s="181" t="s">
        <v>126</v>
      </c>
    </row>
    <row r="46" spans="1:7">
      <c r="A46" s="170" t="s">
        <v>123</v>
      </c>
      <c r="B46" s="171">
        <v>15672.081</v>
      </c>
      <c r="C46" s="174">
        <v>0.71446427081699992</v>
      </c>
      <c r="D46" s="174">
        <v>0.12450802325599999</v>
      </c>
      <c r="E46" s="174">
        <v>7.6301475316999989E-2</v>
      </c>
      <c r="F46" s="174">
        <v>5.6543386451000002E-2</v>
      </c>
      <c r="G46" s="172" t="s">
        <v>127</v>
      </c>
    </row>
    <row r="47" spans="1:7">
      <c r="A47" s="176" t="s">
        <v>296</v>
      </c>
      <c r="B47" s="177">
        <v>21935.43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8.0269836205E-2</v>
      </c>
      <c r="D49" s="173">
        <v>7.8540267280000006E-3</v>
      </c>
      <c r="E49" s="173">
        <v>4.8131342129999997E-3</v>
      </c>
      <c r="F49" s="173">
        <v>3.5667843479999998E-3</v>
      </c>
      <c r="G49" s="169" t="s">
        <v>131</v>
      </c>
    </row>
    <row r="50" spans="1:7">
      <c r="A50" s="148" t="s">
        <v>129</v>
      </c>
      <c r="B50" s="180">
        <v>3186.7923999999998</v>
      </c>
      <c r="C50" s="182">
        <v>0.25875243484299998</v>
      </c>
      <c r="D50" s="182">
        <v>2.5317711302000001E-2</v>
      </c>
      <c r="E50" s="182">
        <v>1.5515295106999999E-2</v>
      </c>
      <c r="F50" s="182">
        <v>1.1497645668E-2</v>
      </c>
      <c r="G50" s="181" t="s">
        <v>132</v>
      </c>
    </row>
    <row r="51" spans="1:7">
      <c r="A51" s="170" t="s">
        <v>130</v>
      </c>
      <c r="B51" s="171">
        <v>8140.6</v>
      </c>
      <c r="C51" s="174">
        <v>0.66097812680900003</v>
      </c>
      <c r="D51" s="174">
        <v>6.4673607425000001E-2</v>
      </c>
      <c r="E51" s="174">
        <v>3.9633523459000002E-2</v>
      </c>
      <c r="F51" s="174">
        <v>2.9370515104999998E-2</v>
      </c>
      <c r="G51" s="172" t="s">
        <v>133</v>
      </c>
    </row>
    <row r="52" spans="1:7">
      <c r="A52" s="176" t="s">
        <v>297</v>
      </c>
      <c r="B52" s="177">
        <v>12315.99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550.70699999999999</v>
      </c>
      <c r="C54" s="173">
        <v>0.21049640131</v>
      </c>
      <c r="D54" s="173">
        <v>4.3751330769999999E-3</v>
      </c>
      <c r="E54" s="173">
        <v>2.6811855150000001E-3</v>
      </c>
      <c r="F54" s="173">
        <v>1.9868987869999999E-3</v>
      </c>
      <c r="G54" s="169" t="s">
        <v>136</v>
      </c>
    </row>
    <row r="55" spans="1:7">
      <c r="A55" s="170" t="s">
        <v>135</v>
      </c>
      <c r="B55" s="171">
        <v>2065.5259999999998</v>
      </c>
      <c r="C55" s="174">
        <v>0.78950474537800008</v>
      </c>
      <c r="D55" s="174">
        <v>1.6409726267000001E-2</v>
      </c>
      <c r="E55" s="174">
        <v>1.0056270197999999E-2</v>
      </c>
      <c r="F55" s="174">
        <v>7.4522225119999994E-3</v>
      </c>
      <c r="G55" s="172" t="s">
        <v>137</v>
      </c>
    </row>
    <row r="56" spans="1:7">
      <c r="A56" s="176" t="s">
        <v>298</v>
      </c>
      <c r="B56" s="177">
        <v>2616.23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347.99869999999999</v>
      </c>
      <c r="C58" s="173">
        <v>7.6595582180000003E-3</v>
      </c>
      <c r="D58" s="173">
        <v>2.76470178E-3</v>
      </c>
      <c r="E58" s="173">
        <v>1.6942749479999999E-3</v>
      </c>
      <c r="F58" s="173">
        <v>1.2555464059999999E-3</v>
      </c>
      <c r="G58" s="169" t="s">
        <v>150</v>
      </c>
    </row>
    <row r="59" spans="1:7">
      <c r="A59" s="148" t="s">
        <v>139</v>
      </c>
      <c r="B59" s="180">
        <v>400.60579999999999</v>
      </c>
      <c r="C59" s="182">
        <v>8.817456639E-3</v>
      </c>
      <c r="D59" s="182">
        <v>3.182642832E-3</v>
      </c>
      <c r="E59" s="182">
        <v>1.950399156E-3</v>
      </c>
      <c r="F59" s="182">
        <v>1.4453478489999999E-3</v>
      </c>
      <c r="G59" s="181" t="s">
        <v>151</v>
      </c>
    </row>
    <row r="60" spans="1:7">
      <c r="A60" s="148" t="s">
        <v>140</v>
      </c>
      <c r="B60" s="180">
        <v>1013.9742</v>
      </c>
      <c r="C60" s="182">
        <v>2.2317883418000003E-2</v>
      </c>
      <c r="D60" s="182">
        <v>8.0555941019999997E-3</v>
      </c>
      <c r="E60" s="182">
        <v>4.9366594900000001E-3</v>
      </c>
      <c r="F60" s="182">
        <v>3.658323042E-3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2.4844208845999999E-2</v>
      </c>
      <c r="D61" s="182">
        <v>8.9674660680000001E-3</v>
      </c>
      <c r="E61" s="182">
        <v>5.4954762989999992E-3</v>
      </c>
      <c r="F61" s="182">
        <v>4.0724355430000001E-3</v>
      </c>
      <c r="G61" s="181" t="s">
        <v>153</v>
      </c>
    </row>
    <row r="62" spans="1:7">
      <c r="A62" s="148" t="s">
        <v>142</v>
      </c>
      <c r="B62" s="180">
        <v>1329.5305000000001</v>
      </c>
      <c r="C62" s="182">
        <v>2.9263374453E-2</v>
      </c>
      <c r="D62" s="182">
        <v>1.0562554800999999E-2</v>
      </c>
      <c r="E62" s="182">
        <v>6.4729845789999992E-3</v>
      </c>
      <c r="F62" s="182">
        <v>4.7968203370000002E-3</v>
      </c>
      <c r="G62" s="181" t="s">
        <v>154</v>
      </c>
    </row>
    <row r="63" spans="1:7">
      <c r="A63" s="148" t="s">
        <v>143</v>
      </c>
      <c r="B63" s="180">
        <v>1893.87</v>
      </c>
      <c r="C63" s="182">
        <v>4.1684660093000002E-2</v>
      </c>
      <c r="D63" s="182">
        <v>1.5045992296999999E-2</v>
      </c>
      <c r="E63" s="182">
        <v>9.2205416149999993E-3</v>
      </c>
      <c r="F63" s="182">
        <v>6.8329038939999994E-3</v>
      </c>
      <c r="G63" s="181" t="s">
        <v>155</v>
      </c>
    </row>
    <row r="64" spans="1:7">
      <c r="A64" s="148" t="s">
        <v>144</v>
      </c>
      <c r="B64" s="180">
        <v>2133.3418000000001</v>
      </c>
      <c r="C64" s="182">
        <v>4.6955507925000001E-2</v>
      </c>
      <c r="D64" s="182">
        <v>1.6948493978000002E-2</v>
      </c>
      <c r="E64" s="182">
        <v>1.0386439854E-2</v>
      </c>
      <c r="F64" s="182">
        <v>7.6968955069999997E-3</v>
      </c>
      <c r="G64" s="181" t="s">
        <v>156</v>
      </c>
    </row>
    <row r="65" spans="1:7">
      <c r="A65" s="148" t="s">
        <v>145</v>
      </c>
      <c r="B65" s="180">
        <v>2178.9531999999999</v>
      </c>
      <c r="C65" s="182">
        <v>4.7959428840999997E-2</v>
      </c>
      <c r="D65" s="182">
        <v>1.7310857167E-2</v>
      </c>
      <c r="E65" s="182">
        <v>1.0608504627E-2</v>
      </c>
      <c r="F65" s="182">
        <v>7.8614571250000004E-3</v>
      </c>
      <c r="G65" s="181" t="s">
        <v>157</v>
      </c>
    </row>
    <row r="66" spans="1:7">
      <c r="A66" s="148" t="s">
        <v>146</v>
      </c>
      <c r="B66" s="180">
        <v>5179.6431000000002</v>
      </c>
      <c r="C66" s="182">
        <v>0.11400553471200001</v>
      </c>
      <c r="D66" s="182">
        <v>4.1150063195000003E-2</v>
      </c>
      <c r="E66" s="182">
        <v>2.5217736569000001E-2</v>
      </c>
      <c r="F66" s="182">
        <v>1.8687662569000001E-2</v>
      </c>
      <c r="G66" s="181" t="s">
        <v>158</v>
      </c>
    </row>
    <row r="67" spans="1:7">
      <c r="A67" s="148" t="s">
        <v>147</v>
      </c>
      <c r="B67" s="180">
        <v>5471.7824000000001</v>
      </c>
      <c r="C67" s="182">
        <v>0.12043561038800001</v>
      </c>
      <c r="D67" s="182">
        <v>4.3470985780999997E-2</v>
      </c>
      <c r="E67" s="182">
        <v>2.6640053081000002E-2</v>
      </c>
      <c r="F67" s="182">
        <v>1.9741673542000002E-2</v>
      </c>
      <c r="G67" s="181" t="s">
        <v>159</v>
      </c>
    </row>
    <row r="68" spans="1:7">
      <c r="A68" s="148" t="s">
        <v>148</v>
      </c>
      <c r="B68" s="180">
        <v>10654.0239</v>
      </c>
      <c r="C68" s="182">
        <v>0.23449833668099998</v>
      </c>
      <c r="D68" s="182">
        <v>8.4641692160000004E-2</v>
      </c>
      <c r="E68" s="182">
        <v>5.1870440284000001E-2</v>
      </c>
      <c r="F68" s="182">
        <v>3.8438710891999996E-2</v>
      </c>
      <c r="G68" s="181" t="s">
        <v>160</v>
      </c>
    </row>
    <row r="69" spans="1:7">
      <c r="A69" s="170" t="s">
        <v>149</v>
      </c>
      <c r="B69" s="171">
        <v>13700.786599999999</v>
      </c>
      <c r="C69" s="174">
        <v>0.30155851902300002</v>
      </c>
      <c r="D69" s="174">
        <v>0.10884692700500001</v>
      </c>
      <c r="E69" s="174">
        <v>6.6703983381999996E-2</v>
      </c>
      <c r="F69" s="174">
        <v>4.9431142641999999E-2</v>
      </c>
      <c r="G69" s="172" t="s">
        <v>161</v>
      </c>
    </row>
    <row r="70" spans="1:7">
      <c r="A70" s="176" t="s">
        <v>299</v>
      </c>
      <c r="B70" s="177">
        <v>45433.26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307.9205</v>
      </c>
      <c r="C72" s="173">
        <v>4.7056131220000004E-3</v>
      </c>
      <c r="D72" s="183"/>
      <c r="E72" s="183"/>
      <c r="F72" s="173">
        <v>1.1109480500000001E-3</v>
      </c>
      <c r="G72" s="169" t="s">
        <v>187</v>
      </c>
    </row>
    <row r="73" spans="1:7">
      <c r="A73" s="148" t="s">
        <v>163</v>
      </c>
      <c r="B73" s="180">
        <v>399.04770000000002</v>
      </c>
      <c r="C73" s="182">
        <v>6.0982107180000003E-3</v>
      </c>
      <c r="D73" s="165"/>
      <c r="E73" s="165"/>
      <c r="F73" s="182">
        <v>1.4397263719999999E-3</v>
      </c>
      <c r="G73" s="181" t="s">
        <v>188</v>
      </c>
    </row>
    <row r="74" spans="1:7">
      <c r="A74" s="148" t="s">
        <v>164</v>
      </c>
      <c r="B74" s="180">
        <v>402.05399999999997</v>
      </c>
      <c r="C74" s="182">
        <v>6.1441527210000001E-3</v>
      </c>
      <c r="D74" s="165"/>
      <c r="E74" s="165"/>
      <c r="F74" s="182">
        <v>1.450572818E-3</v>
      </c>
      <c r="G74" s="181" t="s">
        <v>189</v>
      </c>
    </row>
    <row r="75" spans="1:7">
      <c r="A75" s="148" t="s">
        <v>165</v>
      </c>
      <c r="B75" s="180">
        <v>434.39170000000001</v>
      </c>
      <c r="C75" s="182">
        <v>6.6383345159999997E-3</v>
      </c>
      <c r="D75" s="165"/>
      <c r="E75" s="165"/>
      <c r="F75" s="182">
        <v>1.5672441819999999E-3</v>
      </c>
      <c r="G75" s="181" t="s">
        <v>190</v>
      </c>
    </row>
    <row r="76" spans="1:7">
      <c r="A76" s="148" t="s">
        <v>166</v>
      </c>
      <c r="B76" s="180">
        <v>476.71429999999998</v>
      </c>
      <c r="C76" s="182">
        <v>7.2851046470000002E-3</v>
      </c>
      <c r="D76" s="165"/>
      <c r="E76" s="165"/>
      <c r="F76" s="182">
        <v>1.719940121E-3</v>
      </c>
      <c r="G76" s="181" t="s">
        <v>191</v>
      </c>
    </row>
    <row r="77" spans="1:7">
      <c r="A77" s="148" t="s">
        <v>167</v>
      </c>
      <c r="B77" s="180">
        <v>723.1626</v>
      </c>
      <c r="C77" s="182">
        <v>1.1051305190000001E-2</v>
      </c>
      <c r="D77" s="165"/>
      <c r="E77" s="165"/>
      <c r="F77" s="182">
        <v>2.609102286E-3</v>
      </c>
      <c r="G77" s="181" t="s">
        <v>192</v>
      </c>
    </row>
    <row r="78" spans="1:7">
      <c r="A78" s="148" t="s">
        <v>168</v>
      </c>
      <c r="B78" s="180">
        <v>800.72609999999997</v>
      </c>
      <c r="C78" s="182">
        <v>1.2236623553999999E-2</v>
      </c>
      <c r="D78" s="165"/>
      <c r="E78" s="165"/>
      <c r="F78" s="182">
        <v>2.8889440599999998E-3</v>
      </c>
      <c r="G78" s="181" t="s">
        <v>193</v>
      </c>
    </row>
    <row r="79" spans="1:7">
      <c r="A79" s="148" t="s">
        <v>169</v>
      </c>
      <c r="B79" s="180">
        <v>832.32309999999995</v>
      </c>
      <c r="C79" s="182">
        <v>1.2719486039000001E-2</v>
      </c>
      <c r="D79" s="165"/>
      <c r="E79" s="165"/>
      <c r="F79" s="182">
        <v>3.0029430489999999E-3</v>
      </c>
      <c r="G79" s="181" t="s">
        <v>194</v>
      </c>
    </row>
    <row r="80" spans="1:7">
      <c r="A80" s="148" t="s">
        <v>170</v>
      </c>
      <c r="B80" s="180">
        <v>1321.7347</v>
      </c>
      <c r="C80" s="182">
        <v>2.0198629670999998E-2</v>
      </c>
      <c r="D80" s="165"/>
      <c r="E80" s="165"/>
      <c r="F80" s="182">
        <v>4.7686938269999998E-3</v>
      </c>
      <c r="G80" s="181" t="s">
        <v>195</v>
      </c>
    </row>
    <row r="81" spans="1:7">
      <c r="A81" s="148" t="s">
        <v>171</v>
      </c>
      <c r="B81" s="180">
        <v>1401.0266999999999</v>
      </c>
      <c r="C81" s="182">
        <v>2.1410362815E-2</v>
      </c>
      <c r="D81" s="165"/>
      <c r="E81" s="165"/>
      <c r="F81" s="182">
        <v>5.0547718659999996E-3</v>
      </c>
      <c r="G81" s="181" t="s">
        <v>196</v>
      </c>
    </row>
    <row r="82" spans="1:7">
      <c r="A82" s="148" t="s">
        <v>172</v>
      </c>
      <c r="B82" s="180">
        <v>1477.6017999999999</v>
      </c>
      <c r="C82" s="182">
        <v>2.2580576541E-2</v>
      </c>
      <c r="D82" s="165"/>
      <c r="E82" s="165"/>
      <c r="F82" s="182">
        <v>5.3310475869999992E-3</v>
      </c>
      <c r="G82" s="181" t="s">
        <v>197</v>
      </c>
    </row>
    <row r="83" spans="1:7">
      <c r="A83" s="148" t="s">
        <v>173</v>
      </c>
      <c r="B83" s="180">
        <v>1503.1804999999999</v>
      </c>
      <c r="C83" s="182">
        <v>2.2971467911E-2</v>
      </c>
      <c r="D83" s="165"/>
      <c r="E83" s="165"/>
      <c r="F83" s="182">
        <v>5.4233331180000002E-3</v>
      </c>
      <c r="G83" s="181" t="s">
        <v>198</v>
      </c>
    </row>
    <row r="84" spans="1:7">
      <c r="A84" s="148" t="s">
        <v>174</v>
      </c>
      <c r="B84" s="180">
        <v>1740.3841</v>
      </c>
      <c r="C84" s="182">
        <v>2.6596391787999999E-2</v>
      </c>
      <c r="D84" s="165"/>
      <c r="E84" s="165"/>
      <c r="F84" s="182">
        <v>6.2791412790000004E-3</v>
      </c>
      <c r="G84" s="181" t="s">
        <v>199</v>
      </c>
    </row>
    <row r="85" spans="1:7">
      <c r="A85" s="148" t="s">
        <v>175</v>
      </c>
      <c r="B85" s="180">
        <v>1889.2046</v>
      </c>
      <c r="C85" s="182">
        <v>2.8870653156000001E-2</v>
      </c>
      <c r="D85" s="165"/>
      <c r="E85" s="165"/>
      <c r="F85" s="182">
        <v>6.8160715719999994E-3</v>
      </c>
      <c r="G85" s="181" t="s">
        <v>200</v>
      </c>
    </row>
    <row r="86" spans="1:7">
      <c r="A86" s="148" t="s">
        <v>176</v>
      </c>
      <c r="B86" s="180">
        <v>1979.3758</v>
      </c>
      <c r="C86" s="182">
        <v>3.0248641247E-2</v>
      </c>
      <c r="D86" s="165"/>
      <c r="E86" s="165"/>
      <c r="F86" s="182">
        <v>7.1414007359999997E-3</v>
      </c>
      <c r="G86" s="181" t="s">
        <v>201</v>
      </c>
    </row>
    <row r="87" spans="1:7">
      <c r="A87" s="148" t="s">
        <v>177</v>
      </c>
      <c r="B87" s="180">
        <v>2438.3796000000002</v>
      </c>
      <c r="C87" s="182">
        <v>3.7263095640999999E-2</v>
      </c>
      <c r="D87" s="165"/>
      <c r="E87" s="165"/>
      <c r="F87" s="182">
        <v>8.7974430480000001E-3</v>
      </c>
      <c r="G87" s="181" t="s">
        <v>202</v>
      </c>
    </row>
    <row r="88" spans="1:7">
      <c r="A88" s="148" t="s">
        <v>178</v>
      </c>
      <c r="B88" s="180">
        <v>2463.1750999999999</v>
      </c>
      <c r="C88" s="182">
        <v>3.7642018221000002E-2</v>
      </c>
      <c r="D88" s="165"/>
      <c r="E88" s="165"/>
      <c r="F88" s="182">
        <v>8.8869028669999999E-3</v>
      </c>
      <c r="G88" s="181" t="s">
        <v>203</v>
      </c>
    </row>
    <row r="89" spans="1:7">
      <c r="A89" s="148" t="s">
        <v>179</v>
      </c>
      <c r="B89" s="180">
        <v>2831.5971</v>
      </c>
      <c r="C89" s="182">
        <v>4.3272209771999998E-2</v>
      </c>
      <c r="D89" s="165"/>
      <c r="E89" s="165"/>
      <c r="F89" s="182">
        <v>1.0216134609E-2</v>
      </c>
      <c r="G89" s="181" t="s">
        <v>204</v>
      </c>
    </row>
    <row r="90" spans="1:7">
      <c r="A90" s="148" t="s">
        <v>180</v>
      </c>
      <c r="B90" s="180">
        <v>2957.7534000000001</v>
      </c>
      <c r="C90" s="182">
        <v>4.5200118892999998E-2</v>
      </c>
      <c r="D90" s="165"/>
      <c r="E90" s="165"/>
      <c r="F90" s="182">
        <v>1.0671294611E-2</v>
      </c>
      <c r="G90" s="181" t="s">
        <v>205</v>
      </c>
    </row>
    <row r="91" spans="1:7">
      <c r="A91" s="148" t="s">
        <v>181</v>
      </c>
      <c r="B91" s="180">
        <v>3286.1783</v>
      </c>
      <c r="C91" s="182">
        <v>5.0219078394E-2</v>
      </c>
      <c r="D91" s="165"/>
      <c r="E91" s="165"/>
      <c r="F91" s="182">
        <v>1.1856220598000001E-2</v>
      </c>
      <c r="G91" s="181" t="s">
        <v>206</v>
      </c>
    </row>
    <row r="92" spans="1:7">
      <c r="A92" s="148" t="s">
        <v>182</v>
      </c>
      <c r="B92" s="180">
        <v>4939.2798000000003</v>
      </c>
      <c r="C92" s="182">
        <v>7.5481625413999998E-2</v>
      </c>
      <c r="D92" s="165"/>
      <c r="E92" s="165"/>
      <c r="F92" s="182">
        <v>1.7820454509000001E-2</v>
      </c>
      <c r="G92" s="181" t="s">
        <v>207</v>
      </c>
    </row>
    <row r="93" spans="1:7">
      <c r="A93" s="148" t="s">
        <v>183</v>
      </c>
      <c r="B93" s="180">
        <v>4978.0032000000001</v>
      </c>
      <c r="C93" s="182">
        <v>7.6073392896999992E-2</v>
      </c>
      <c r="D93" s="165"/>
      <c r="E93" s="165"/>
      <c r="F93" s="182">
        <v>1.7960164875E-2</v>
      </c>
      <c r="G93" s="181" t="s">
        <v>208</v>
      </c>
    </row>
    <row r="94" spans="1:7">
      <c r="A94" s="148" t="s">
        <v>184</v>
      </c>
      <c r="B94" s="180">
        <v>5202.5252</v>
      </c>
      <c r="C94" s="182">
        <v>7.9504517713999995E-2</v>
      </c>
      <c r="D94" s="165"/>
      <c r="E94" s="165"/>
      <c r="F94" s="182">
        <v>1.8770219022E-2</v>
      </c>
      <c r="G94" s="181" t="s">
        <v>209</v>
      </c>
    </row>
    <row r="95" spans="1:7">
      <c r="A95" s="148" t="s">
        <v>185</v>
      </c>
      <c r="B95" s="180">
        <v>5712.9350000000004</v>
      </c>
      <c r="C95" s="182">
        <v>8.7304553933000004E-2</v>
      </c>
      <c r="D95" s="165"/>
      <c r="E95" s="165"/>
      <c r="F95" s="182">
        <v>2.0611729321E-2</v>
      </c>
      <c r="G95" s="181" t="s">
        <v>210</v>
      </c>
    </row>
    <row r="96" spans="1:7">
      <c r="A96" s="170" t="s">
        <v>186</v>
      </c>
      <c r="B96" s="171">
        <v>14938.18</v>
      </c>
      <c r="C96" s="174">
        <v>0.22828391036500001</v>
      </c>
      <c r="D96" s="184"/>
      <c r="E96" s="184"/>
      <c r="F96" s="174">
        <v>5.3895541034000002E-2</v>
      </c>
      <c r="G96" s="172" t="s">
        <v>211</v>
      </c>
    </row>
    <row r="97" spans="1:7">
      <c r="A97" s="176" t="s">
        <v>300</v>
      </c>
      <c r="B97" s="177">
        <v>65436.85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1219.4829999999999</v>
      </c>
      <c r="C99" s="188">
        <v>1.0000024600650002</v>
      </c>
      <c r="D99" s="188">
        <v>9.6882741820000003E-3</v>
      </c>
      <c r="E99" s="188">
        <v>5.9372046399999998E-3</v>
      </c>
      <c r="F99" s="188">
        <v>4.3997793619999998E-3</v>
      </c>
      <c r="G99" s="187" t="s">
        <v>213</v>
      </c>
    </row>
    <row r="100" spans="1:7">
      <c r="A100" s="176" t="s">
        <v>301</v>
      </c>
      <c r="B100" s="177">
        <v>1219.48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565.34870000000001</v>
      </c>
      <c r="C102" s="188">
        <v>0.99999770053899995</v>
      </c>
      <c r="D102" s="188">
        <v>4.4914551609999999E-3</v>
      </c>
      <c r="E102" s="189"/>
      <c r="F102" s="188">
        <v>2.0397246560000001E-3</v>
      </c>
      <c r="G102" s="187" t="s">
        <v>215</v>
      </c>
    </row>
    <row r="103" spans="1:7">
      <c r="A103" s="176" t="s">
        <v>302</v>
      </c>
      <c r="B103" s="177">
        <v>565.35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424.81630000000001</v>
      </c>
      <c r="C105" s="188">
        <v>0.99999129042899992</v>
      </c>
      <c r="D105" s="188">
        <v>3.3749849659999998E-3</v>
      </c>
      <c r="E105" s="188">
        <v>2.0682709860000001E-3</v>
      </c>
      <c r="F105" s="188">
        <v>1.5326970440000002E-3</v>
      </c>
      <c r="G105" s="187" t="s">
        <v>217</v>
      </c>
    </row>
    <row r="106" spans="1:7">
      <c r="A106" s="176" t="s">
        <v>303</v>
      </c>
      <c r="B106" s="177">
        <v>424.82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1627.9760000000001</v>
      </c>
      <c r="C108" s="173">
        <v>0.358656121258</v>
      </c>
      <c r="D108" s="173">
        <v>1.2933577465999999E-2</v>
      </c>
      <c r="E108" s="173">
        <v>7.9260036099999993E-3</v>
      </c>
      <c r="F108" s="173">
        <v>5.8735834830000002E-3</v>
      </c>
      <c r="G108" s="169" t="s">
        <v>220</v>
      </c>
    </row>
    <row r="109" spans="1:7">
      <c r="A109" s="170" t="s">
        <v>219</v>
      </c>
      <c r="B109" s="171">
        <v>2911.127</v>
      </c>
      <c r="C109" s="174">
        <v>0.64134453966600002</v>
      </c>
      <c r="D109" s="174">
        <v>2.3127666850000003E-2</v>
      </c>
      <c r="E109" s="174">
        <v>1.4173183825E-2</v>
      </c>
      <c r="F109" s="174">
        <v>1.0503070969E-2</v>
      </c>
      <c r="G109" s="172" t="s">
        <v>221</v>
      </c>
    </row>
    <row r="110" spans="1:7">
      <c r="A110" s="176" t="s">
        <v>304</v>
      </c>
      <c r="B110" s="177">
        <v>4539.1000000000004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335.786</v>
      </c>
      <c r="C112" s="173">
        <v>2.2128176114999999E-2</v>
      </c>
      <c r="D112" s="173">
        <v>2.667677068E-3</v>
      </c>
      <c r="E112" s="173">
        <v>1.6348158990000001E-3</v>
      </c>
      <c r="F112" s="173">
        <v>1.211484139E-3</v>
      </c>
      <c r="G112" s="169" t="s">
        <v>227</v>
      </c>
    </row>
    <row r="113" spans="1:7">
      <c r="A113" s="148" t="s">
        <v>223</v>
      </c>
      <c r="B113" s="180">
        <v>865.71389999999997</v>
      </c>
      <c r="C113" s="182">
        <v>5.7050233317999993E-2</v>
      </c>
      <c r="D113" s="182">
        <v>6.8777290259999999E-3</v>
      </c>
      <c r="E113" s="182">
        <v>4.2148357819999996E-3</v>
      </c>
      <c r="F113" s="182">
        <v>3.1234138979999997E-3</v>
      </c>
      <c r="G113" s="181" t="s">
        <v>228</v>
      </c>
    </row>
    <row r="114" spans="1:7">
      <c r="A114" s="148" t="s">
        <v>224</v>
      </c>
      <c r="B114" s="180">
        <v>1507.0603000000001</v>
      </c>
      <c r="C114" s="182">
        <v>9.931472942599999E-2</v>
      </c>
      <c r="D114" s="182">
        <v>1.1972953615999999E-2</v>
      </c>
      <c r="E114" s="182">
        <v>7.3373104870000008E-3</v>
      </c>
      <c r="F114" s="182">
        <v>5.4373310699999998E-3</v>
      </c>
      <c r="G114" s="181" t="s">
        <v>229</v>
      </c>
    </row>
    <row r="115" spans="1:7">
      <c r="A115" s="148" t="s">
        <v>225</v>
      </c>
      <c r="B115" s="180">
        <v>5770.0941999999995</v>
      </c>
      <c r="C115" s="182">
        <v>0.380247123646</v>
      </c>
      <c r="D115" s="165"/>
      <c r="E115" s="165"/>
      <c r="F115" s="182">
        <v>2.0817954311000003E-2</v>
      </c>
      <c r="G115" s="181" t="s">
        <v>230</v>
      </c>
    </row>
    <row r="116" spans="1:7">
      <c r="A116" s="170" t="s">
        <v>226</v>
      </c>
      <c r="B116" s="171">
        <v>6695.9309000000003</v>
      </c>
      <c r="C116" s="174">
        <v>0.441259427767</v>
      </c>
      <c r="D116" s="174">
        <v>5.3196325377999995E-2</v>
      </c>
      <c r="E116" s="174">
        <v>3.2599972288000004E-2</v>
      </c>
      <c r="F116" s="174">
        <v>2.4158285586E-2</v>
      </c>
      <c r="G116" s="172" t="s">
        <v>231</v>
      </c>
    </row>
    <row r="117" spans="1:7">
      <c r="A117" s="176" t="s">
        <v>305</v>
      </c>
      <c r="B117" s="177">
        <v>15174.59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1739.0139999999999</v>
      </c>
      <c r="C119" s="188">
        <v>1.0000023001589999</v>
      </c>
      <c r="D119" s="189"/>
      <c r="E119" s="188">
        <v>8.4666059219999992E-3</v>
      </c>
      <c r="F119" s="188">
        <v>6.2741980880000004E-3</v>
      </c>
      <c r="G119" s="187" t="s">
        <v>233</v>
      </c>
    </row>
    <row r="120" spans="1:7">
      <c r="A120" s="176" t="s">
        <v>306</v>
      </c>
      <c r="B120" s="177">
        <v>1739.01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329.68650000000002</v>
      </c>
      <c r="C122" s="173">
        <v>0.38893260349000003</v>
      </c>
      <c r="D122" s="183"/>
      <c r="E122" s="173">
        <v>1.6051197249999998E-3</v>
      </c>
      <c r="F122" s="173">
        <v>1.1894777199999999E-3</v>
      </c>
      <c r="G122" s="169" t="s">
        <v>236</v>
      </c>
    </row>
    <row r="123" spans="1:7">
      <c r="A123" s="170" t="s">
        <v>235</v>
      </c>
      <c r="B123" s="171">
        <v>517.9855</v>
      </c>
      <c r="C123" s="174">
        <v>0.61106975591900003</v>
      </c>
      <c r="D123" s="184"/>
      <c r="E123" s="174">
        <v>2.5218768229999999E-3</v>
      </c>
      <c r="F123" s="174">
        <v>1.8688427080000001E-3</v>
      </c>
      <c r="G123" s="172" t="s">
        <v>237</v>
      </c>
    </row>
    <row r="124" spans="1:7">
      <c r="A124" s="176" t="s">
        <v>307</v>
      </c>
      <c r="B124" s="177">
        <v>847.67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257.99889999999999</v>
      </c>
      <c r="C126" s="173">
        <v>6.1404756410000007E-3</v>
      </c>
      <c r="D126" s="183"/>
      <c r="E126" s="173">
        <v>1.256099729E-3</v>
      </c>
      <c r="F126" s="173">
        <v>9.3083563699999992E-4</v>
      </c>
      <c r="G126" s="169" t="s">
        <v>265</v>
      </c>
    </row>
    <row r="127" spans="1:7">
      <c r="A127" s="148" t="s">
        <v>239</v>
      </c>
      <c r="B127" s="180">
        <v>342.02</v>
      </c>
      <c r="C127" s="182">
        <v>8.1402109810000001E-3</v>
      </c>
      <c r="D127" s="165"/>
      <c r="E127" s="182">
        <v>1.6651669029999999E-3</v>
      </c>
      <c r="F127" s="182">
        <v>1.233975822E-3</v>
      </c>
      <c r="G127" s="181" t="s">
        <v>266</v>
      </c>
    </row>
    <row r="128" spans="1:7">
      <c r="A128" s="148" t="s">
        <v>240</v>
      </c>
      <c r="B128" s="180">
        <v>360.09660000000002</v>
      </c>
      <c r="C128" s="182">
        <v>8.5704411950000003E-3</v>
      </c>
      <c r="D128" s="165"/>
      <c r="E128" s="182">
        <v>1.753175078E-3</v>
      </c>
      <c r="F128" s="182">
        <v>1.2991944859999998E-3</v>
      </c>
      <c r="G128" s="181" t="s">
        <v>267</v>
      </c>
    </row>
    <row r="129" spans="1:7">
      <c r="A129" s="148" t="s">
        <v>241</v>
      </c>
      <c r="B129" s="180">
        <v>394.20159999999998</v>
      </c>
      <c r="C129" s="182">
        <v>9.3821536549999994E-3</v>
      </c>
      <c r="D129" s="165"/>
      <c r="E129" s="182">
        <v>1.9192195119999999E-3</v>
      </c>
      <c r="F129" s="182">
        <v>1.422242101E-3</v>
      </c>
      <c r="G129" s="181" t="s">
        <v>268</v>
      </c>
    </row>
    <row r="130" spans="1:7">
      <c r="A130" s="148" t="s">
        <v>242</v>
      </c>
      <c r="B130" s="180">
        <v>401.32960000000003</v>
      </c>
      <c r="C130" s="182">
        <v>9.5518028679999999E-3</v>
      </c>
      <c r="D130" s="165"/>
      <c r="E130" s="182">
        <v>1.9539230669999999E-3</v>
      </c>
      <c r="F130" s="182">
        <v>1.447959251E-3</v>
      </c>
      <c r="G130" s="181" t="s">
        <v>269</v>
      </c>
    </row>
    <row r="131" spans="1:7">
      <c r="A131" s="148" t="s">
        <v>243</v>
      </c>
      <c r="B131" s="180">
        <v>413.21719999999999</v>
      </c>
      <c r="C131" s="182">
        <v>9.8347324400000005E-3</v>
      </c>
      <c r="D131" s="165"/>
      <c r="E131" s="182">
        <v>2.0117993259999999E-3</v>
      </c>
      <c r="F131" s="182">
        <v>1.4908485879999999E-3</v>
      </c>
      <c r="G131" s="181" t="s">
        <v>270</v>
      </c>
    </row>
    <row r="132" spans="1:7">
      <c r="A132" s="148" t="s">
        <v>244</v>
      </c>
      <c r="B132" s="180">
        <v>472.53980000000001</v>
      </c>
      <c r="C132" s="182">
        <v>1.1246633731999999E-2</v>
      </c>
      <c r="D132" s="165"/>
      <c r="E132" s="182">
        <v>2.3006187809999998E-3</v>
      </c>
      <c r="F132" s="182">
        <v>1.70487892E-3</v>
      </c>
      <c r="G132" s="181" t="s">
        <v>271</v>
      </c>
    </row>
    <row r="133" spans="1:7">
      <c r="A133" s="148" t="s">
        <v>245</v>
      </c>
      <c r="B133" s="180">
        <v>517.04139999999995</v>
      </c>
      <c r="C133" s="182">
        <v>1.2305789375000001E-2</v>
      </c>
      <c r="D133" s="165"/>
      <c r="E133" s="182">
        <v>2.5172803550000001E-3</v>
      </c>
      <c r="F133" s="182">
        <v>1.8654364849999998E-3</v>
      </c>
      <c r="G133" s="181" t="s">
        <v>272</v>
      </c>
    </row>
    <row r="134" spans="1:7">
      <c r="A134" s="148" t="s">
        <v>246</v>
      </c>
      <c r="B134" s="180">
        <v>645.29240000000004</v>
      </c>
      <c r="C134" s="182">
        <v>1.5358213789999998E-2</v>
      </c>
      <c r="D134" s="165"/>
      <c r="E134" s="182">
        <v>3.141686298E-3</v>
      </c>
      <c r="F134" s="182">
        <v>2.3281539669999999E-3</v>
      </c>
      <c r="G134" s="181" t="s">
        <v>273</v>
      </c>
    </row>
    <row r="135" spans="1:7">
      <c r="A135" s="148" t="s">
        <v>247</v>
      </c>
      <c r="B135" s="180">
        <v>659.68730000000005</v>
      </c>
      <c r="C135" s="182">
        <v>1.5700818091000001E-2</v>
      </c>
      <c r="D135" s="165"/>
      <c r="E135" s="182">
        <v>3.2117696579999997E-3</v>
      </c>
      <c r="F135" s="182">
        <v>2.3800894049999998E-3</v>
      </c>
      <c r="G135" s="181" t="s">
        <v>274</v>
      </c>
    </row>
    <row r="136" spans="1:7">
      <c r="A136" s="148" t="s">
        <v>248</v>
      </c>
      <c r="B136" s="180">
        <v>718.94029999999998</v>
      </c>
      <c r="C136" s="182">
        <v>1.7111062876000002E-2</v>
      </c>
      <c r="D136" s="165"/>
      <c r="E136" s="182">
        <v>3.5002502569999997E-3</v>
      </c>
      <c r="F136" s="182">
        <v>2.5938686270000001E-3</v>
      </c>
      <c r="G136" s="181" t="s">
        <v>275</v>
      </c>
    </row>
    <row r="137" spans="1:7">
      <c r="A137" s="148" t="s">
        <v>249</v>
      </c>
      <c r="B137" s="180">
        <v>774.92830000000004</v>
      </c>
      <c r="C137" s="182">
        <v>1.8443599371999998E-2</v>
      </c>
      <c r="D137" s="165"/>
      <c r="E137" s="182">
        <v>3.7728347979999999E-3</v>
      </c>
      <c r="F137" s="182">
        <v>2.7958680369999998E-3</v>
      </c>
      <c r="G137" s="181" t="s">
        <v>276</v>
      </c>
    </row>
    <row r="138" spans="1:7">
      <c r="A138" s="148" t="s">
        <v>250</v>
      </c>
      <c r="B138" s="180">
        <v>813.80489999999998</v>
      </c>
      <c r="C138" s="182">
        <v>1.9368877794999999E-2</v>
      </c>
      <c r="D138" s="165"/>
      <c r="E138" s="182">
        <v>3.9621103599999999E-3</v>
      </c>
      <c r="F138" s="182">
        <v>2.9361311340000001E-3</v>
      </c>
      <c r="G138" s="181" t="s">
        <v>277</v>
      </c>
    </row>
    <row r="139" spans="1:7">
      <c r="A139" s="148" t="s">
        <v>251</v>
      </c>
      <c r="B139" s="180">
        <v>1039.4739</v>
      </c>
      <c r="C139" s="182">
        <v>2.4739889057000003E-2</v>
      </c>
      <c r="D139" s="165"/>
      <c r="E139" s="182">
        <v>5.0608079500000002E-3</v>
      </c>
      <c r="F139" s="182">
        <v>3.7503235489999998E-3</v>
      </c>
      <c r="G139" s="181" t="s">
        <v>278</v>
      </c>
    </row>
    <row r="140" spans="1:7">
      <c r="A140" s="148" t="s">
        <v>252</v>
      </c>
      <c r="B140" s="180">
        <v>1369.6799000000001</v>
      </c>
      <c r="C140" s="182">
        <v>3.2598922175000003E-2</v>
      </c>
      <c r="D140" s="165"/>
      <c r="E140" s="182">
        <v>6.6684569260000003E-3</v>
      </c>
      <c r="F140" s="182">
        <v>4.9416755759999998E-3</v>
      </c>
      <c r="G140" s="181" t="s">
        <v>279</v>
      </c>
    </row>
    <row r="141" spans="1:7">
      <c r="A141" s="148" t="s">
        <v>253</v>
      </c>
      <c r="B141" s="180">
        <v>1406.7663</v>
      </c>
      <c r="C141" s="182">
        <v>3.3481593131999998E-2</v>
      </c>
      <c r="D141" s="165"/>
      <c r="E141" s="182">
        <v>6.8490166760000002E-3</v>
      </c>
      <c r="F141" s="182">
        <v>5.0754798009999998E-3</v>
      </c>
      <c r="G141" s="181" t="s">
        <v>280</v>
      </c>
    </row>
    <row r="142" spans="1:7">
      <c r="A142" s="148" t="s">
        <v>254</v>
      </c>
      <c r="B142" s="180">
        <v>1483.3776</v>
      </c>
      <c r="C142" s="182">
        <v>3.5304972306999999E-2</v>
      </c>
      <c r="D142" s="165"/>
      <c r="E142" s="182">
        <v>7.2220083170000003E-3</v>
      </c>
      <c r="F142" s="182">
        <v>5.3518861269999992E-3</v>
      </c>
      <c r="G142" s="181" t="s">
        <v>281</v>
      </c>
    </row>
    <row r="143" spans="1:7">
      <c r="A143" s="148" t="s">
        <v>255</v>
      </c>
      <c r="B143" s="180">
        <v>1635.9893</v>
      </c>
      <c r="C143" s="182">
        <v>3.8937190997E-2</v>
      </c>
      <c r="D143" s="165"/>
      <c r="E143" s="182">
        <v>7.9650173580000008E-3</v>
      </c>
      <c r="F143" s="182">
        <v>5.9024947110000005E-3</v>
      </c>
      <c r="G143" s="181" t="s">
        <v>282</v>
      </c>
    </row>
    <row r="144" spans="1:7">
      <c r="A144" s="148" t="s">
        <v>256</v>
      </c>
      <c r="B144" s="180">
        <v>1877.1098</v>
      </c>
      <c r="C144" s="182">
        <v>4.4675954056999999E-2</v>
      </c>
      <c r="D144" s="165"/>
      <c r="E144" s="182">
        <v>9.1389424970000008E-3</v>
      </c>
      <c r="F144" s="182">
        <v>6.7724346770000002E-3</v>
      </c>
      <c r="G144" s="181" t="s">
        <v>283</v>
      </c>
    </row>
    <row r="145" spans="1:7">
      <c r="A145" s="148" t="s">
        <v>257</v>
      </c>
      <c r="B145" s="180">
        <v>1962.9489000000001</v>
      </c>
      <c r="C145" s="182">
        <v>4.6718958514000007E-2</v>
      </c>
      <c r="D145" s="165"/>
      <c r="E145" s="182">
        <v>9.5568608310000001E-3</v>
      </c>
      <c r="F145" s="182">
        <v>7.0821340340000002E-3</v>
      </c>
      <c r="G145" s="181" t="s">
        <v>284</v>
      </c>
    </row>
    <row r="146" spans="1:7">
      <c r="A146" s="148" t="s">
        <v>258</v>
      </c>
      <c r="B146" s="180">
        <v>2032.6876</v>
      </c>
      <c r="C146" s="182">
        <v>4.8378767096999994E-2</v>
      </c>
      <c r="D146" s="165"/>
      <c r="E146" s="182">
        <v>9.8963923639999989E-3</v>
      </c>
      <c r="F146" s="182">
        <v>7.3337446699999996E-3</v>
      </c>
      <c r="G146" s="181" t="s">
        <v>285</v>
      </c>
    </row>
    <row r="147" spans="1:7">
      <c r="A147" s="148" t="s">
        <v>259</v>
      </c>
      <c r="B147" s="180">
        <v>2041.1267</v>
      </c>
      <c r="C147" s="182">
        <v>4.8579621007000001E-2</v>
      </c>
      <c r="D147" s="165"/>
      <c r="E147" s="182">
        <v>9.9374791720000001E-3</v>
      </c>
      <c r="F147" s="182">
        <v>7.3641921450000002E-3</v>
      </c>
      <c r="G147" s="181" t="s">
        <v>286</v>
      </c>
    </row>
    <row r="148" spans="1:7">
      <c r="A148" s="148" t="s">
        <v>260</v>
      </c>
      <c r="B148" s="180">
        <v>2142.2613000000001</v>
      </c>
      <c r="C148" s="182">
        <v>5.0986664400999998E-2</v>
      </c>
      <c r="D148" s="165"/>
      <c r="E148" s="182">
        <v>1.0429865549E-2</v>
      </c>
      <c r="F148" s="182">
        <v>7.7290762189999992E-3</v>
      </c>
      <c r="G148" s="181" t="s">
        <v>287</v>
      </c>
    </row>
    <row r="149" spans="1:7">
      <c r="A149" s="148" t="s">
        <v>261</v>
      </c>
      <c r="B149" s="180">
        <v>2267.5097000000001</v>
      </c>
      <c r="C149" s="182">
        <v>5.3967625751000003E-2</v>
      </c>
      <c r="D149" s="165"/>
      <c r="E149" s="182">
        <v>1.103965296E-2</v>
      </c>
      <c r="F149" s="182">
        <v>8.1809606040000003E-3</v>
      </c>
      <c r="G149" s="181" t="s">
        <v>288</v>
      </c>
    </row>
    <row r="150" spans="1:7">
      <c r="A150" s="148" t="s">
        <v>262</v>
      </c>
      <c r="B150" s="180">
        <v>4888.2790000000005</v>
      </c>
      <c r="C150" s="182">
        <v>0.116342969399</v>
      </c>
      <c r="D150" s="165"/>
      <c r="E150" s="182">
        <v>2.3799194213999997E-2</v>
      </c>
      <c r="F150" s="182">
        <v>1.7636448444999998E-2</v>
      </c>
      <c r="G150" s="181" t="s">
        <v>289</v>
      </c>
    </row>
    <row r="151" spans="1:7">
      <c r="A151" s="148" t="s">
        <v>263</v>
      </c>
      <c r="B151" s="180">
        <v>5444.7798000000003</v>
      </c>
      <c r="C151" s="182">
        <v>0.12958790806699999</v>
      </c>
      <c r="D151" s="165"/>
      <c r="E151" s="182">
        <v>2.6508587564999998E-2</v>
      </c>
      <c r="F151" s="182">
        <v>1.9644250714E-2</v>
      </c>
      <c r="G151" s="181" t="s">
        <v>290</v>
      </c>
    </row>
    <row r="152" spans="1:7">
      <c r="A152" s="170" t="s">
        <v>264</v>
      </c>
      <c r="B152" s="171">
        <v>5653.0239000000001</v>
      </c>
      <c r="C152" s="174">
        <v>0.134544199832</v>
      </c>
      <c r="D152" s="184"/>
      <c r="E152" s="174">
        <v>2.7522449862999999E-2</v>
      </c>
      <c r="F152" s="174">
        <v>2.0395575736999998E-2</v>
      </c>
      <c r="G152" s="172" t="s">
        <v>291</v>
      </c>
    </row>
    <row r="153" spans="1:7">
      <c r="A153" s="176" t="s">
        <v>308</v>
      </c>
      <c r="B153" s="177">
        <v>42016.11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08/09/2026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990.23779999999999</v>
      </c>
      <c r="C6" s="173">
        <v>0.8</v>
      </c>
      <c r="D6" s="168">
        <v>792.1902</v>
      </c>
      <c r="E6" s="173">
        <v>0.01</v>
      </c>
      <c r="F6" s="169" t="s">
        <v>83</v>
      </c>
    </row>
    <row r="7" spans="1:6">
      <c r="A7" s="148" t="s">
        <v>71</v>
      </c>
      <c r="B7" s="180">
        <v>1223.4114999999999</v>
      </c>
      <c r="C7" s="182">
        <v>0.85</v>
      </c>
      <c r="D7" s="180">
        <v>1039.8996999999999</v>
      </c>
      <c r="E7" s="182">
        <v>0.01</v>
      </c>
      <c r="F7" s="181" t="s">
        <v>84</v>
      </c>
    </row>
    <row r="8" spans="1:6">
      <c r="A8" s="148" t="s">
        <v>72</v>
      </c>
      <c r="B8" s="180">
        <v>1530.5486000000001</v>
      </c>
      <c r="C8" s="182">
        <v>0.9</v>
      </c>
      <c r="D8" s="180">
        <v>1377.4938</v>
      </c>
      <c r="E8" s="182">
        <v>0.01</v>
      </c>
      <c r="F8" s="181" t="s">
        <v>85</v>
      </c>
    </row>
    <row r="9" spans="1:6">
      <c r="A9" s="148" t="s">
        <v>74</v>
      </c>
      <c r="B9" s="180">
        <v>2682.3998000000001</v>
      </c>
      <c r="C9" s="182">
        <v>0.3</v>
      </c>
      <c r="D9" s="180">
        <v>804.71990000000005</v>
      </c>
      <c r="E9" s="182">
        <v>0.01</v>
      </c>
      <c r="F9" s="181" t="s">
        <v>87</v>
      </c>
    </row>
    <row r="10" spans="1:6">
      <c r="A10" s="148" t="s">
        <v>75</v>
      </c>
      <c r="B10" s="180">
        <v>5182.5492999999997</v>
      </c>
      <c r="C10" s="182">
        <v>0.8</v>
      </c>
      <c r="D10" s="180">
        <v>4146.0394999999999</v>
      </c>
      <c r="E10" s="182">
        <v>0.04</v>
      </c>
      <c r="F10" s="181" t="s">
        <v>88</v>
      </c>
    </row>
    <row r="11" spans="1:6">
      <c r="A11" s="170" t="s">
        <v>76</v>
      </c>
      <c r="B11" s="171">
        <v>6215.6477000000004</v>
      </c>
      <c r="C11" s="174">
        <v>1</v>
      </c>
      <c r="D11" s="171">
        <v>6215.6477000000004</v>
      </c>
      <c r="E11" s="174">
        <v>0.06</v>
      </c>
      <c r="F11" s="172" t="s">
        <v>89</v>
      </c>
    </row>
    <row r="12" spans="1:6">
      <c r="A12" s="176" t="s">
        <v>309</v>
      </c>
      <c r="B12" s="177">
        <v>17824.79</v>
      </c>
      <c r="C12" s="179"/>
      <c r="D12" s="177">
        <v>14375.99</v>
      </c>
      <c r="E12" s="178">
        <v>0.13</v>
      </c>
      <c r="F12" s="175"/>
    </row>
    <row r="14" spans="1:6">
      <c r="A14" s="185" t="s">
        <v>120</v>
      </c>
      <c r="B14" s="186">
        <v>348.14949999999999</v>
      </c>
      <c r="C14" s="188">
        <v>0.9</v>
      </c>
      <c r="D14" s="186">
        <v>313.33460000000002</v>
      </c>
      <c r="E14" s="188">
        <v>0</v>
      </c>
      <c r="F14" s="187" t="s">
        <v>124</v>
      </c>
    </row>
    <row r="15" spans="1:6">
      <c r="A15" s="176" t="s">
        <v>310</v>
      </c>
      <c r="B15" s="177">
        <v>348.15</v>
      </c>
      <c r="C15" s="179"/>
      <c r="D15" s="177">
        <v>313.33</v>
      </c>
      <c r="E15" s="178">
        <v>0</v>
      </c>
      <c r="F15" s="175"/>
    </row>
    <row r="17" spans="1:6">
      <c r="A17" s="167" t="s">
        <v>129</v>
      </c>
      <c r="B17" s="168">
        <v>3186.7919999999999</v>
      </c>
      <c r="C17" s="173">
        <v>0.4</v>
      </c>
      <c r="D17" s="168">
        <v>1274.7170000000001</v>
      </c>
      <c r="E17" s="173">
        <v>0.01</v>
      </c>
      <c r="F17" s="169" t="s">
        <v>132</v>
      </c>
    </row>
    <row r="18" spans="1:6">
      <c r="A18" s="170" t="s">
        <v>130</v>
      </c>
      <c r="B18" s="171">
        <v>8140.6</v>
      </c>
      <c r="C18" s="174">
        <v>0.65</v>
      </c>
      <c r="D18" s="171">
        <v>5291.39</v>
      </c>
      <c r="E18" s="174">
        <v>0.05</v>
      </c>
      <c r="F18" s="172" t="s">
        <v>133</v>
      </c>
    </row>
    <row r="19" spans="1:6">
      <c r="A19" s="176" t="s">
        <v>311</v>
      </c>
      <c r="B19" s="177">
        <v>11327.39</v>
      </c>
      <c r="C19" s="179"/>
      <c r="D19" s="177">
        <v>6566.11</v>
      </c>
      <c r="E19" s="178">
        <v>0.06</v>
      </c>
      <c r="F19" s="175"/>
    </row>
    <row r="21" spans="1:6">
      <c r="A21" s="167" t="s">
        <v>140</v>
      </c>
      <c r="B21" s="168">
        <v>1013.974</v>
      </c>
      <c r="C21" s="173">
        <v>1</v>
      </c>
      <c r="D21" s="168">
        <v>1013.9742</v>
      </c>
      <c r="E21" s="173">
        <v>0.01</v>
      </c>
      <c r="F21" s="169" t="s">
        <v>152</v>
      </c>
    </row>
    <row r="22" spans="1:6">
      <c r="A22" s="148" t="s">
        <v>142</v>
      </c>
      <c r="B22" s="180">
        <v>1329.53</v>
      </c>
      <c r="C22" s="182">
        <v>0.4</v>
      </c>
      <c r="D22" s="180">
        <v>531.81219999999996</v>
      </c>
      <c r="E22" s="182">
        <v>0</v>
      </c>
      <c r="F22" s="181" t="s">
        <v>154</v>
      </c>
    </row>
    <row r="23" spans="1:6">
      <c r="A23" s="148" t="s">
        <v>143</v>
      </c>
      <c r="B23" s="180">
        <v>1893.87</v>
      </c>
      <c r="C23" s="182">
        <v>0.5</v>
      </c>
      <c r="D23" s="180">
        <v>946.93499999999995</v>
      </c>
      <c r="E23" s="182">
        <v>0.01</v>
      </c>
      <c r="F23" s="181" t="s">
        <v>155</v>
      </c>
    </row>
    <row r="24" spans="1:6">
      <c r="A24" s="148" t="s">
        <v>144</v>
      </c>
      <c r="B24" s="180">
        <v>2133.3420000000001</v>
      </c>
      <c r="C24" s="182">
        <v>0.45</v>
      </c>
      <c r="D24" s="180">
        <v>960.00379999999996</v>
      </c>
      <c r="E24" s="182">
        <v>0.01</v>
      </c>
      <c r="F24" s="181" t="s">
        <v>156</v>
      </c>
    </row>
    <row r="25" spans="1:6">
      <c r="A25" s="148" t="s">
        <v>145</v>
      </c>
      <c r="B25" s="180">
        <v>2178.953</v>
      </c>
      <c r="C25" s="182">
        <v>0.3</v>
      </c>
      <c r="D25" s="180">
        <v>653.68600000000004</v>
      </c>
      <c r="E25" s="182">
        <v>0.01</v>
      </c>
      <c r="F25" s="181" t="s">
        <v>157</v>
      </c>
    </row>
    <row r="26" spans="1:6">
      <c r="A26" s="148" t="s">
        <v>146</v>
      </c>
      <c r="B26" s="180">
        <v>5179.643</v>
      </c>
      <c r="C26" s="182">
        <v>0.6</v>
      </c>
      <c r="D26" s="180">
        <v>3107.7858999999999</v>
      </c>
      <c r="E26" s="182">
        <v>0.03</v>
      </c>
      <c r="F26" s="181" t="s">
        <v>158</v>
      </c>
    </row>
    <row r="27" spans="1:6">
      <c r="A27" s="148" t="s">
        <v>147</v>
      </c>
      <c r="B27" s="180">
        <v>5471.7820000000002</v>
      </c>
      <c r="C27" s="182">
        <v>0.5</v>
      </c>
      <c r="D27" s="180">
        <v>2735.8912</v>
      </c>
      <c r="E27" s="182">
        <v>0.03</v>
      </c>
      <c r="F27" s="181" t="s">
        <v>159</v>
      </c>
    </row>
    <row r="28" spans="1:6">
      <c r="A28" s="148" t="s">
        <v>148</v>
      </c>
      <c r="B28" s="180">
        <v>10654.023999999999</v>
      </c>
      <c r="C28" s="182">
        <v>0.75</v>
      </c>
      <c r="D28" s="180">
        <v>7990.5178999999998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13700.787</v>
      </c>
      <c r="C29" s="174">
        <v>0.85</v>
      </c>
      <c r="D29" s="171">
        <v>10705.2256</v>
      </c>
      <c r="E29" s="174">
        <v>0.1</v>
      </c>
      <c r="F29" s="172" t="s">
        <v>161</v>
      </c>
    </row>
    <row r="30" spans="1:6">
      <c r="A30" s="176" t="s">
        <v>312</v>
      </c>
      <c r="B30" s="177">
        <v>43555.9</v>
      </c>
      <c r="C30" s="179"/>
      <c r="D30" s="177">
        <v>28645.83</v>
      </c>
      <c r="E30" s="178">
        <v>0.27</v>
      </c>
      <c r="F30" s="175"/>
    </row>
    <row r="32" spans="1:6">
      <c r="A32" s="167" t="s">
        <v>169</v>
      </c>
      <c r="B32" s="168">
        <v>832.32309999999995</v>
      </c>
      <c r="C32" s="173">
        <v>0.6</v>
      </c>
      <c r="D32" s="168">
        <v>499.39389999999997</v>
      </c>
      <c r="E32" s="173">
        <v>0</v>
      </c>
      <c r="F32" s="169" t="s">
        <v>194</v>
      </c>
    </row>
    <row r="33" spans="1:6">
      <c r="A33" s="148" t="s">
        <v>170</v>
      </c>
      <c r="B33" s="180">
        <v>1321.7347</v>
      </c>
      <c r="C33" s="182">
        <v>1</v>
      </c>
      <c r="D33" s="180">
        <v>1321.7347</v>
      </c>
      <c r="E33" s="182">
        <v>0.01</v>
      </c>
      <c r="F33" s="181" t="s">
        <v>195</v>
      </c>
    </row>
    <row r="34" spans="1:6">
      <c r="A34" s="148" t="s">
        <v>171</v>
      </c>
      <c r="B34" s="180">
        <v>1401.0266999999999</v>
      </c>
      <c r="C34" s="182">
        <v>1</v>
      </c>
      <c r="D34" s="180">
        <v>1401.0266999999999</v>
      </c>
      <c r="E34" s="182">
        <v>0.01</v>
      </c>
      <c r="F34" s="181" t="s">
        <v>196</v>
      </c>
    </row>
    <row r="35" spans="1:6">
      <c r="A35" s="148" t="s">
        <v>172</v>
      </c>
      <c r="B35" s="180">
        <v>1477.6017999999999</v>
      </c>
      <c r="C35" s="182">
        <v>0.9</v>
      </c>
      <c r="D35" s="180">
        <v>1329.8416</v>
      </c>
      <c r="E35" s="182">
        <v>0.01</v>
      </c>
      <c r="F35" s="181" t="s">
        <v>197</v>
      </c>
    </row>
    <row r="36" spans="1:6">
      <c r="A36" s="148" t="s">
        <v>173</v>
      </c>
      <c r="B36" s="180">
        <v>1503.1804999999999</v>
      </c>
      <c r="C36" s="182">
        <v>0.9</v>
      </c>
      <c r="D36" s="180">
        <v>1352.8625</v>
      </c>
      <c r="E36" s="182">
        <v>0.01</v>
      </c>
      <c r="F36" s="181" t="s">
        <v>198</v>
      </c>
    </row>
    <row r="37" spans="1:6">
      <c r="A37" s="148" t="s">
        <v>174</v>
      </c>
      <c r="B37" s="180">
        <v>1740.3841</v>
      </c>
      <c r="C37" s="182">
        <v>1</v>
      </c>
      <c r="D37" s="180">
        <v>1740.3841</v>
      </c>
      <c r="E37" s="182">
        <v>0.02</v>
      </c>
      <c r="F37" s="181" t="s">
        <v>199</v>
      </c>
    </row>
    <row r="38" spans="1:6">
      <c r="A38" s="148" t="s">
        <v>175</v>
      </c>
      <c r="B38" s="180">
        <v>1889.2046</v>
      </c>
      <c r="C38" s="182">
        <v>1</v>
      </c>
      <c r="D38" s="180">
        <v>1889.2046</v>
      </c>
      <c r="E38" s="182">
        <v>0.02</v>
      </c>
      <c r="F38" s="181" t="s">
        <v>200</v>
      </c>
    </row>
    <row r="39" spans="1:6">
      <c r="A39" s="148" t="s">
        <v>177</v>
      </c>
      <c r="B39" s="180">
        <v>2438.3796000000002</v>
      </c>
      <c r="C39" s="182">
        <v>1</v>
      </c>
      <c r="D39" s="180">
        <v>2438.3796000000002</v>
      </c>
      <c r="E39" s="182">
        <v>0.02</v>
      </c>
      <c r="F39" s="181" t="s">
        <v>202</v>
      </c>
    </row>
    <row r="40" spans="1:6">
      <c r="A40" s="148" t="s">
        <v>178</v>
      </c>
      <c r="B40" s="180">
        <v>2463.1750999999999</v>
      </c>
      <c r="C40" s="182">
        <v>0.95</v>
      </c>
      <c r="D40" s="180">
        <v>2340.0164</v>
      </c>
      <c r="E40" s="182">
        <v>0.02</v>
      </c>
      <c r="F40" s="181" t="s">
        <v>203</v>
      </c>
    </row>
    <row r="41" spans="1:6">
      <c r="A41" s="148" t="s">
        <v>179</v>
      </c>
      <c r="B41" s="180">
        <v>2831.5971</v>
      </c>
      <c r="C41" s="182">
        <v>1</v>
      </c>
      <c r="D41" s="180">
        <v>2831.5971</v>
      </c>
      <c r="E41" s="182">
        <v>0.03</v>
      </c>
      <c r="F41" s="181" t="s">
        <v>204</v>
      </c>
    </row>
    <row r="42" spans="1:6">
      <c r="A42" s="148" t="s">
        <v>180</v>
      </c>
      <c r="B42" s="180">
        <v>2957.7534000000001</v>
      </c>
      <c r="C42" s="182">
        <v>0.9</v>
      </c>
      <c r="D42" s="180">
        <v>2661.9780000000001</v>
      </c>
      <c r="E42" s="182">
        <v>0.02</v>
      </c>
      <c r="F42" s="181" t="s">
        <v>205</v>
      </c>
    </row>
    <row r="43" spans="1:6">
      <c r="A43" s="148" t="s">
        <v>181</v>
      </c>
      <c r="B43" s="180">
        <v>3286.1783</v>
      </c>
      <c r="C43" s="182">
        <v>0.75</v>
      </c>
      <c r="D43" s="180">
        <v>2464.6336999999999</v>
      </c>
      <c r="E43" s="182">
        <v>0.02</v>
      </c>
      <c r="F43" s="181" t="s">
        <v>206</v>
      </c>
    </row>
    <row r="44" spans="1:6">
      <c r="A44" s="148" t="s">
        <v>182</v>
      </c>
      <c r="B44" s="180">
        <v>4939.2798000000003</v>
      </c>
      <c r="C44" s="182">
        <v>1</v>
      </c>
      <c r="D44" s="180">
        <v>4939.2798000000003</v>
      </c>
      <c r="E44" s="182">
        <v>0.05</v>
      </c>
      <c r="F44" s="181" t="s">
        <v>207</v>
      </c>
    </row>
    <row r="45" spans="1:6">
      <c r="A45" s="148" t="s">
        <v>183</v>
      </c>
      <c r="B45" s="180">
        <v>4978.0032000000001</v>
      </c>
      <c r="C45" s="182">
        <v>0.95</v>
      </c>
      <c r="D45" s="180">
        <v>4729.1031000000003</v>
      </c>
      <c r="E45" s="182">
        <v>0.04</v>
      </c>
      <c r="F45" s="181" t="s">
        <v>208</v>
      </c>
    </row>
    <row r="46" spans="1:6">
      <c r="A46" s="148" t="s">
        <v>184</v>
      </c>
      <c r="B46" s="180">
        <v>5202.5252</v>
      </c>
      <c r="C46" s="182">
        <v>0.9</v>
      </c>
      <c r="D46" s="180">
        <v>4682.2727000000004</v>
      </c>
      <c r="E46" s="182">
        <v>0.04</v>
      </c>
      <c r="F46" s="181" t="s">
        <v>209</v>
      </c>
    </row>
    <row r="47" spans="1:6">
      <c r="A47" s="148" t="s">
        <v>185</v>
      </c>
      <c r="B47" s="180">
        <v>5712.9350000000004</v>
      </c>
      <c r="C47" s="182">
        <v>1</v>
      </c>
      <c r="D47" s="180">
        <v>5712.9350000000004</v>
      </c>
      <c r="E47" s="182">
        <v>0.05</v>
      </c>
      <c r="F47" s="181" t="s">
        <v>210</v>
      </c>
    </row>
    <row r="48" spans="1:6">
      <c r="A48" s="170" t="s">
        <v>186</v>
      </c>
      <c r="B48" s="171">
        <v>14938.18</v>
      </c>
      <c r="C48" s="174">
        <v>0.9</v>
      </c>
      <c r="D48" s="171">
        <v>13444.361999999999</v>
      </c>
      <c r="E48" s="174">
        <v>0.12</v>
      </c>
      <c r="F48" s="172" t="s">
        <v>211</v>
      </c>
    </row>
    <row r="49" spans="1:6">
      <c r="A49" s="176" t="s">
        <v>313</v>
      </c>
      <c r="B49" s="177">
        <v>59913.46</v>
      </c>
      <c r="C49" s="179"/>
      <c r="D49" s="177">
        <v>55779.01</v>
      </c>
      <c r="E49" s="178">
        <v>0.52</v>
      </c>
      <c r="F49" s="175"/>
    </row>
    <row r="51" spans="1:6">
      <c r="A51" s="167" t="s">
        <v>223</v>
      </c>
      <c r="B51" s="168">
        <v>865.71389999999997</v>
      </c>
      <c r="C51" s="173">
        <v>0.8</v>
      </c>
      <c r="D51" s="168">
        <v>692.5711</v>
      </c>
      <c r="E51" s="173">
        <v>0.01</v>
      </c>
      <c r="F51" s="169" t="s">
        <v>228</v>
      </c>
    </row>
    <row r="52" spans="1:6">
      <c r="A52" s="170" t="s">
        <v>224</v>
      </c>
      <c r="B52" s="171">
        <v>1507.0603000000001</v>
      </c>
      <c r="C52" s="174">
        <v>0.8</v>
      </c>
      <c r="D52" s="171">
        <v>1205.6483000000001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2372.77</v>
      </c>
      <c r="C53" s="179"/>
      <c r="D53" s="177">
        <v>1898.22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135342.47898983801</v>
      </c>
      <c r="C55" s="196"/>
      <c r="D55" s="195">
        <v>107578.489049112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G6066" s="108" t="e">
        <f>G6065*#REF!/#REF!</f>
        <v>#REF!</v>
      </c>
      <c r="H6066" s="108">
        <f t="shared" si="150"/>
        <v>0</v>
      </c>
      <c r="I6066" s="108">
        <f t="shared" si="151"/>
        <v>0</v>
      </c>
      <c r="J6066" s="108">
        <f t="shared" si="152"/>
        <v>0</v>
      </c>
    </row>
    <row r="6067" spans="1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1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1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1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1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1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1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1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1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1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1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65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G6066" s="108" t="e">
        <f>G6065*#REF!/#REF!</f>
        <v>#REF!</v>
      </c>
      <c r="H6066" s="108">
        <f t="shared" si="150"/>
        <v>0</v>
      </c>
      <c r="I6066" s="108">
        <f t="shared" si="151"/>
        <v>0</v>
      </c>
      <c r="J6066" s="108">
        <f t="shared" si="152"/>
        <v>0</v>
      </c>
    </row>
    <row r="6067" spans="1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1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1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1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1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1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1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1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1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1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1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79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2.3285758266954299E-2</v>
      </c>
      <c r="E31" s="42"/>
      <c r="F31" s="43"/>
      <c r="G31" s="41">
        <f>Indices!F17</f>
        <v>-4.8432347295368397E-2</v>
      </c>
      <c r="H31" s="42"/>
      <c r="I31" s="42"/>
      <c r="J31" s="41">
        <f>Indices!J17</f>
        <v>-8.8200868109180305E-2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7.3851959233349501E-2</v>
      </c>
      <c r="E32" s="42"/>
      <c r="F32" s="39"/>
      <c r="G32" s="41">
        <f>Indices!F26</f>
        <v>-1.6695651222820102E-2</v>
      </c>
      <c r="H32" s="42"/>
      <c r="I32" s="42"/>
      <c r="J32" s="41">
        <f>Indices!J26</f>
        <v>-4.2440772724570003E-2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2026-09-09T07:36:16Z</dcterms:modified>
</cp:coreProperties>
</file>