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3F13C0D3-7164-4217-B31F-D26C0582B55C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<sst xmlns="http://schemas.openxmlformats.org/spreadsheetml/2006/main" count="461" uniqueCount="315">
  <si>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</si>
  <si>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</si>
  <si>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</si>
  <si>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</si>
  <si>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</si>
  <si>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</si>
  <si>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</si>
  <si>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</si>
  <si>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</si>
  <si>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</si>
  <si>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</si>
  <si>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</si>
  <si>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</si>
  <si>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</si>
  <si>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</si>
  <si>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</si>
  <si>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</si>
  <si>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</si>
  <si>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</si>
  <si>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</si>
  <si>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</si>
  <si>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</si>
  <si>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</si>
  <si>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</si>
  <si>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</si>
  <si>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</si>
  <si>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</si>
  <si>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</si>
  <si>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</si>
  <si>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</si>
  <si>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</si>
  <si>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</si>
  <si>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</si>
  <si>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</si>
  <si>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</si>
  <si>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</si>
  <si>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</si>
  <si>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</si>
  <si>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</si>
  <si>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</si>
  <si>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</si>
  <si>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</si>
  <si>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</si>
  <si>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</si>
  <si>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</si>
  <si>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</si>
  <si>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</si>
  <si>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</si>
  <si>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</si>
  <si>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</si>
  <si>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</si>
  <si>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</si>
  <si>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</si>
  <si>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</si>
  <si>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</si>
  <si>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</si>
  <si>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03-09-2026</t>
  </si>
  <si>
    <t>04/09/2026</t>
  </si>
  <si>
    <t>Variation par rapport au 31/12/2025</t>
  </si>
  <si>
    <t>AU 04/09/2026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</si>
  <si>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</si>
  <si>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</si>
  <si>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</si>
  <si>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</si>
  <si>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</si>
  <si>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</si>
  <si>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</si>
  <si>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</si>
  <si>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</si>
  <si>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</si>
  <si>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</si>
  <si>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</si>
  <si>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</si>
  <si>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</si>
  <si>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</si>
  <si>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</si>
  <si>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</si>
  <si>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</si>
  <si>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</si>
  <si>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</si>
  <si>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</si>
  <si>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</si>
  <si>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</si>
  <si>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</si>
  <si>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</si>
  <si>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</si>
  <si>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</si>
  <si>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</si>
  <si>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</si>
  <si>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</si>
  <si>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</si>
  <si>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</si>
  <si>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</si>
  <si>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</si>
  <si>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</si>
  <si>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</si>
  <si>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</si>
  <si>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</si>
  <si>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</si>
  <si>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</si>
  <si>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</si>
  <si>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</si>
  <si>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</si>
  <si>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</si>
  <si>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</si>
  <si>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</si>
  <si>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</si>
  <si>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</si>
  <si>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</si>
  <si>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</si>
  <si>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</si>
  <si>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</si>
  <si>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</si>
  <si>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</si>
  <si>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</si>
  <si>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</si>
  <si>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</si>
  <si>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</si>
  <si>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</si>
  <si>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</si>
  <si>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</si>
  <si>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</si>
  <si>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</si>
  <si>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</si>
  <si>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</si>
  <si>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</si>
  <si>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</si>
  <si>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</si>
  <si>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</si>
  <si>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</si>
  <si>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</si>
  <si>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</si>
  <si>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</si>
  <si>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</si>
  <si>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</si>
  <si>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</si>
  <si>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</si>
  <si>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</si>
  <si>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</si>
  <si>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</si>
  <si>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</si>
  <si>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</si>
  <si>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</si>
  <si>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</si>
  <si>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</si>
  <si>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</si>
  <si>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</si>
  <si>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</si>
  <si>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</si>
  <si>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</si>
  <si>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</si>
  <si>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</si>
  <si>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</si>
  <si>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</si>
  <si>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</si>
  <si>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</si>
  <si>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</si>
  <si>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</si>
  <si>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</si>
  <si>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</si>
  <si>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</si>
  <si>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</si>
  <si>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</si>
  <si>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</si>
  <si>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</si>
  <si>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</si>
  <si>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</si>
  <si>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</si>
  <si>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</si>
  <si>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</si>
  <si>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</si>
  <si>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SAFESTORE HOLDINGS</t>
  </si>
  <si>
    <t>GRAINGER TRUST</t>
  </si>
  <si>
    <t>GREAT PORTLAND ESTATES</t>
  </si>
  <si>
    <t>SIRIUS REAL ESTATE</t>
  </si>
  <si>
    <t>BIG YELLOW GROUP</t>
  </si>
  <si>
    <t>Savills Rg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</si>
  <si>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</si>
  <si>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</si>
  <si>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</si>
  <si>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</si>
  <si>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</si>
  <si>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</si>
  <si>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</si>
  <si>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</si>
  <si>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</si>
  <si>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</si>
  <si>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</si>
  <si>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</si>
  <si>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</si>
  <si>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</si>
  <si>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</si>
  <si>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</si>
  <si>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GB00BJGTLF51</t>
  </si>
  <si>
    <t>GB00B67G5X01</t>
  </si>
  <si>
    <t>GB00BF345X11</t>
  </si>
  <si>
    <t>GB00B1N7Z094</t>
  </si>
  <si>
    <t>GB00B04V1276</t>
  </si>
  <si>
    <t>GB00BF5H9P87</t>
  </si>
  <si>
    <t>GG00B1W3VF54</t>
  </si>
  <si>
    <t>GB0002869419</t>
  </si>
  <si>
    <t>GB00B135BJ46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</si>
  <si>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</si>
  <si>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</si>
  <si>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</si>
  <si>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</si>
  <si>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</si>
  <si>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</si>
  <si>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</si>
  <si>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</si>
  <si>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</si>
  <si>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</si>
  <si>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</si>
  <si>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</si>
  <si>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</si>
  <si>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</si>
  <si>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</si>
  <si>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</si>
  <si>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</si>
  <si>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</si>
  <si>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</si>
  <si>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</si>
  <si>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</si>
  <si>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</si>
  <si>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</si>
  <si>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</si>
  <si>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</si>
  <si>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</si>
  <si>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</si>
  <si>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</si>
  <si>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</si>
  <si>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</si>
  <si>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</si>
  <si>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</si>
  <si>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</si>
  <si>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</si>
  <si>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</si>
  <si>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</si>
  <si>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</si>
  <si>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</si>
  <si>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</si>
  <si>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</si>
  <si>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John Mattson Rg</t>
  </si>
  <si>
    <t>Eastnine Rg</t>
  </si>
  <si>
    <t>Stendorren Fast -B-</t>
  </si>
  <si>
    <t>Ft Emilshus Rg-B</t>
  </si>
  <si>
    <t>Platzer Fast -B</t>
  </si>
  <si>
    <t>Hemnet Grp Rg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</si>
  <si>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</si>
  <si>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</si>
  <si>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</si>
  <si>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</si>
  <si>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</si>
  <si>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</si>
  <si>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</si>
  <si>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</si>
  <si>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</si>
  <si>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</si>
  <si>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FABEGE AB</t>
  </si>
  <si>
    <t>WALLENSTAM BYGGNADS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</si>
  <si>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</si>
  <si>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</si>
  <si>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</si>
  <si>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</si>
  <si>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</si>
  <si>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</si>
  <si>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</si>
  <si>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</si>
  <si>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</si>
  <si>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SE0012481364</t>
  </si>
  <si>
    <t>SE0022050183</t>
  </si>
  <si>
    <t>SE0006543344</t>
  </si>
  <si>
    <t>SE0016785786</t>
  </si>
  <si>
    <t>SE0004977692</t>
  </si>
  <si>
    <t>SE0015671995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</si>
  <si>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</si>
  <si>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</si>
  <si>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</si>
  <si>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</si>
  <si>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</si>
  <si>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</si>
  <si>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</si>
  <si>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</si>
  <si>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</si>
  <si>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</si>
  <si>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SE0011166974</t>
  </si>
  <si>
    <t>SE0017780133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</si>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</sst>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  <c:pt idx="6027">
                  <c:v>1376.0609999999999</c:v>
                </c:pt>
                <c:pt idx="6028">
                  <c:v>1365.3362999999999</c:v>
                </c:pt>
                <c:pt idx="6029">
                  <c:v>1375.8475000000001</c:v>
                </c:pt>
                <c:pt idx="6030">
                  <c:v>1371.0047999999999</c:v>
                </c:pt>
                <c:pt idx="6031">
                  <c:v>1380.8719000000001</c:v>
                </c:pt>
                <c:pt idx="6032">
                  <c:v>1392.3467000000001</c:v>
                </c:pt>
                <c:pt idx="6033">
                  <c:v>1401.0626999999999</c:v>
                </c:pt>
                <c:pt idx="6034">
                  <c:v>1390.8447000000001</c:v>
                </c:pt>
                <c:pt idx="6035">
                  <c:v>1395.9536000000001</c:v>
                </c:pt>
                <c:pt idx="6036">
                  <c:v>1390.9639999999999</c:v>
                </c:pt>
                <c:pt idx="6037">
                  <c:v>1393.3605</c:v>
                </c:pt>
                <c:pt idx="6038">
                  <c:v>1401.2387000000001</c:v>
                </c:pt>
                <c:pt idx="6039">
                  <c:v>1394.2653</c:v>
                </c:pt>
                <c:pt idx="6040">
                  <c:v>1384.6926000000001</c:v>
                </c:pt>
                <c:pt idx="6041">
                  <c:v>1387.4981</c:v>
                </c:pt>
                <c:pt idx="6042">
                  <c:v>1376.6851999999999</c:v>
                </c:pt>
                <c:pt idx="6043">
                  <c:v>1375.7107000000001</c:v>
                </c:pt>
                <c:pt idx="6044">
                  <c:v>1377.5942</c:v>
                </c:pt>
                <c:pt idx="6045">
                  <c:v>1380.4938999999999</c:v>
                </c:pt>
                <c:pt idx="6046">
                  <c:v>1375.3195000000001</c:v>
                </c:pt>
                <c:pt idx="6047">
                  <c:v>1360.2467999999999</c:v>
                </c:pt>
                <c:pt idx="6048">
                  <c:v>1350.9117000000001</c:v>
                </c:pt>
                <c:pt idx="6049">
                  <c:v>1350.5839000000001</c:v>
                </c:pt>
                <c:pt idx="6050">
                  <c:v>1352.9922999999999</c:v>
                </c:pt>
                <c:pt idx="6051">
                  <c:v>1360.4259999999999</c:v>
                </c:pt>
                <c:pt idx="6052">
                  <c:v>1358.5050000000001</c:v>
                </c:pt>
                <c:pt idx="6053">
                  <c:v>1362.8543999999999</c:v>
                </c:pt>
                <c:pt idx="6054">
                  <c:v>1357.5244</c:v>
                </c:pt>
                <c:pt idx="6055">
                  <c:v>1348.1310000000001</c:v>
                </c:pt>
                <c:pt idx="6056">
                  <c:v>1346.8533</c:v>
                </c:pt>
                <c:pt idx="6057">
                  <c:v>1332.1982</c:v>
                </c:pt>
                <c:pt idx="6058">
                  <c:v>1324.1365000000001</c:v>
                </c:pt>
                <c:pt idx="6059">
                  <c:v>1312.684</c:v>
                </c:pt>
                <c:pt idx="6060">
                  <c:v>1327.0704000000001</c:v>
                </c:pt>
                <c:pt idx="6061">
                  <c:v>1328.3693000000001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1654.0962377038923</c:v>
                </c:pt>
                <c:pt idx="3209">
                  <c:v>1641.2046255701921</c:v>
                </c:pt>
                <c:pt idx="3210">
                  <c:v>1653.8396155791447</c:v>
                </c:pt>
                <c:pt idx="3211">
                  <c:v>1648.468041662401</c:v>
                </c:pt>
                <c:pt idx="3212">
                  <c:v>1660.3650709101157</c:v>
                </c:pt>
                <c:pt idx="3213">
                  <c:v>1674.1623433795978</c:v>
                </c:pt>
                <c:pt idx="3214">
                  <c:v>1684.6425338730935</c:v>
                </c:pt>
                <c:pt idx="3215">
                  <c:v>1672.4873216504982</c:v>
                </c:pt>
                <c:pt idx="3216">
                  <c:v>1678.6819685680648</c:v>
                </c:pt>
                <c:pt idx="3217">
                  <c:v>1672.6818311214386</c:v>
                </c:pt>
                <c:pt idx="3218">
                  <c:v>1675.5637113545617</c:v>
                </c:pt>
                <c:pt idx="3219">
                  <c:v>1685.0375207713637</c:v>
                </c:pt>
                <c:pt idx="3220">
                  <c:v>1676.651715711721</c:v>
                </c:pt>
                <c:pt idx="3221">
                  <c:v>1665.1499488064173</c:v>
                </c:pt>
                <c:pt idx="3222">
                  <c:v>1668.5236804607473</c:v>
                </c:pt>
                <c:pt idx="3223">
                  <c:v>1655.5206970793481</c:v>
                </c:pt>
                <c:pt idx="3224">
                  <c:v>1654.3487740738817</c:v>
                </c:pt>
                <c:pt idx="3225">
                  <c:v>1656.6138430604738</c:v>
                </c:pt>
                <c:pt idx="3226">
                  <c:v>1660.1579828234017</c:v>
                </c:pt>
                <c:pt idx="3227">
                  <c:v>1653.9353324181614</c:v>
                </c:pt>
                <c:pt idx="3228">
                  <c:v>1635.8092257352482</c:v>
                </c:pt>
                <c:pt idx="3229">
                  <c:v>1624.5829488783543</c:v>
                </c:pt>
                <c:pt idx="3230">
                  <c:v>1624.1887424051506</c:v>
                </c:pt>
                <c:pt idx="3231">
                  <c:v>1627.0850834556788</c:v>
                </c:pt>
                <c:pt idx="3232">
                  <c:v>1636.0246689609085</c:v>
                </c:pt>
                <c:pt idx="3233">
                  <c:v>1633.7308619689334</c:v>
                </c:pt>
                <c:pt idx="3234">
                  <c:v>1638.961362578101</c:v>
                </c:pt>
                <c:pt idx="3235">
                  <c:v>1632.5844175465143</c:v>
                </c:pt>
                <c:pt idx="3236">
                  <c:v>1621.3714079157478</c:v>
                </c:pt>
                <c:pt idx="3237">
                  <c:v>1619.8347509601701</c:v>
                </c:pt>
                <c:pt idx="3238">
                  <c:v>1602.2093558183344</c:v>
                </c:pt>
                <c:pt idx="3239">
                  <c:v>1592.5137220532715</c:v>
                </c:pt>
                <c:pt idx="3240">
                  <c:v>1578.7400000578496</c:v>
                </c:pt>
                <c:pt idx="3241">
                  <c:v>1596.0478540124082</c:v>
                </c:pt>
                <c:pt idx="3242">
                  <c:v>1597.6100354583898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1212.9290000000001</v>
      </c>
      <c r="E12" s="14"/>
      <c r="F12" s="154">
        <v>1327.07</v>
      </c>
      <c r="G12" s="154">
        <v>1217.664</v>
      </c>
      <c r="H12" s="154">
        <v>1557.2940000000001</v>
      </c>
      <c r="I12" s="154">
        <v>1346.8910000000001</v>
      </c>
      <c r="J12" s="154">
        <v>1254.586</v>
      </c>
      <c r="K12" s="149">
        <v>907.29340000000002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1216.5709999999999</v>
      </c>
      <c r="E14" s="17"/>
      <c r="F14" s="155">
        <v>1328.3689999999999</v>
      </c>
      <c r="G14" s="155">
        <v>1218.4059999999999</v>
      </c>
      <c r="H14" s="155">
        <v>1556.761</v>
      </c>
      <c r="I14" s="155">
        <v>1347.153</v>
      </c>
      <c r="J14" s="155">
        <v>1253.6849999999999</v>
      </c>
      <c r="K14" s="150">
        <v>905.25130000000001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3.00264895966684E-3</v>
      </c>
      <c r="E16" s="21"/>
      <c r="F16" s="156">
        <v>9.7884813913351508E-4</v>
      </c>
      <c r="G16" s="156">
        <v>6.0936350257545502E-4</v>
      </c>
      <c r="H16" s="156">
        <v>-3.4226035674711502E-4</v>
      </c>
      <c r="I16" s="156">
        <v>1.9452205115322299E-4</v>
      </c>
      <c r="J16" s="156">
        <v>-7.1816519553069601E-4</v>
      </c>
      <c r="K16" s="151">
        <v>-2.2507603383866699E-3</v>
      </c>
    </row>
    <row r="17" spans="1:11" s="8" customFormat="1" ht="14.25">
      <c r="A17" s="145" t="s">
        <v>58</v>
      </c>
      <c r="B17" s="130"/>
      <c r="C17" s="22"/>
      <c r="D17" s="151">
        <v>3.4652235960082503E-2</v>
      </c>
      <c r="E17" s="21"/>
      <c r="F17" s="156">
        <v>-7.9124746015097405E-2</v>
      </c>
      <c r="G17" s="156">
        <v>-0.226037878475079</v>
      </c>
      <c r="H17" s="156">
        <v>-0.12138290841508</v>
      </c>
      <c r="I17" s="156">
        <v>-0.24551476707704101</v>
      </c>
      <c r="J17" s="156">
        <v>-7.3599372194791193E-2</v>
      </c>
      <c r="K17" s="151">
        <v>-0.105963758820231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3195.2950000000001</v>
      </c>
      <c r="E22" s="29"/>
      <c r="F22" s="154">
        <v>2801.8690000000001</v>
      </c>
      <c r="G22" s="154">
        <v>2257.8609999999999</v>
      </c>
      <c r="H22" s="154">
        <v>3504.5839999999998</v>
      </c>
      <c r="I22" s="154">
        <v>2543.7689999999998</v>
      </c>
      <c r="J22" s="154">
        <v>2907.078</v>
      </c>
      <c r="K22" s="149">
        <v>1954.8969999999999</v>
      </c>
    </row>
    <row r="23" spans="1:11" s="32" customFormat="1" ht="15.75" customHeight="1">
      <c r="A23" s="145" t="s">
        <v>58</v>
      </c>
      <c r="B23" s="130"/>
      <c r="C23" s="22"/>
      <c r="D23" s="151">
        <v>7.4706568289363104E-2</v>
      </c>
      <c r="E23" s="31"/>
      <c r="F23" s="156">
        <v>-5.94551499923631E-2</v>
      </c>
      <c r="G23" s="156">
        <v>-0.22603738970011</v>
      </c>
      <c r="H23" s="156">
        <v>-9.7267163876921095E-2</v>
      </c>
      <c r="I23" s="156">
        <v>-0.24551472047252201</v>
      </c>
      <c r="J23" s="156">
        <v>-4.0699389588353403E-2</v>
      </c>
      <c r="K23" s="151">
        <v>-7.9049076315286099E-2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3790.6619999999998</v>
      </c>
      <c r="E25" s="29"/>
      <c r="F25" s="154">
        <v>3480.0740000000001</v>
      </c>
      <c r="G25" s="154">
        <v>2494.402</v>
      </c>
      <c r="H25" s="154">
        <v>4580.0969999999998</v>
      </c>
      <c r="I25" s="154">
        <v>2857.0839999999998</v>
      </c>
      <c r="J25" s="154">
        <v>3583.3890000000001</v>
      </c>
      <c r="K25" s="149">
        <v>2303.7559999999999</v>
      </c>
    </row>
    <row r="26" spans="1:11" s="32" customFormat="1" ht="15.75" customHeight="1">
      <c r="A26" s="145" t="s">
        <v>58</v>
      </c>
      <c r="B26" s="130"/>
      <c r="C26" s="22"/>
      <c r="D26" s="151">
        <v>8.5780280460485206E-2</v>
      </c>
      <c r="E26" s="31"/>
      <c r="F26" s="156">
        <v>-4.8411318195738601E-2</v>
      </c>
      <c r="G26" s="156">
        <v>-0.22603755998483399</v>
      </c>
      <c r="H26" s="156">
        <v>-8.5239128007687098E-2</v>
      </c>
      <c r="I26" s="156">
        <v>-0.245514747415957</v>
      </c>
      <c r="J26" s="156">
        <v>-2.7106121887138599E-2</v>
      </c>
      <c r="K26" s="151">
        <v>-6.6539220647875902E-2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1248.7429999999999</v>
      </c>
      <c r="E12" s="154">
        <v>854.51319999999998</v>
      </c>
      <c r="F12" s="154">
        <v>1029.155</v>
      </c>
      <c r="G12" s="154">
        <v>115.0568</v>
      </c>
      <c r="H12" s="154">
        <v>315.75959999999998</v>
      </c>
      <c r="I12" s="154">
        <v>1705.741</v>
      </c>
      <c r="J12" s="154">
        <v>869.26459999999997</v>
      </c>
      <c r="K12" s="154">
        <v>869.5127</v>
      </c>
      <c r="L12" s="154">
        <v>1135.1489999999999</v>
      </c>
      <c r="M12" s="154">
        <v>3827.9169999999999</v>
      </c>
      <c r="N12" s="154">
        <v>4416.8500000000004</v>
      </c>
      <c r="O12" s="154">
        <v>5077.9390000000003</v>
      </c>
      <c r="P12" s="154">
        <v>3275.6680000000001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1242.221</v>
      </c>
      <c r="E14" s="155">
        <v>859.48389999999995</v>
      </c>
      <c r="F14" s="155">
        <v>1024.1590000000001</v>
      </c>
      <c r="G14" s="155">
        <v>115.4271</v>
      </c>
      <c r="H14" s="155">
        <v>312.21910000000003</v>
      </c>
      <c r="I14" s="155">
        <v>1709.279</v>
      </c>
      <c r="J14" s="155">
        <v>871.62159999999994</v>
      </c>
      <c r="K14" s="155">
        <v>873.35040000000004</v>
      </c>
      <c r="L14" s="155">
        <v>1140.2929999999999</v>
      </c>
      <c r="M14" s="155">
        <v>3827.93</v>
      </c>
      <c r="N14" s="155">
        <v>4418.95</v>
      </c>
      <c r="O14" s="155">
        <v>5082.3069999999998</v>
      </c>
      <c r="P14" s="155">
        <v>3283.5450000000001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-5.2228521000717799E-3</v>
      </c>
      <c r="E16" s="156">
        <v>5.8169961564080701E-3</v>
      </c>
      <c r="F16" s="156">
        <v>-4.85446798587175E-3</v>
      </c>
      <c r="G16" s="156">
        <v>3.2184103851315999E-3</v>
      </c>
      <c r="H16" s="156">
        <v>-1.1212644049460201E-2</v>
      </c>
      <c r="I16" s="156">
        <v>2.0741718701726701E-3</v>
      </c>
      <c r="J16" s="156">
        <v>2.7114873883049601E-3</v>
      </c>
      <c r="K16" s="156">
        <v>4.41362156067426E-3</v>
      </c>
      <c r="L16" s="156">
        <v>4.5315636978053896E-3</v>
      </c>
      <c r="M16" s="156">
        <v>3.3961028935714002E-6</v>
      </c>
      <c r="N16" s="156">
        <v>4.75451962371309E-4</v>
      </c>
      <c r="O16" s="156">
        <v>8.6019150682980995E-4</v>
      </c>
      <c r="P16" s="156">
        <v>2.4047003542484501E-3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-0.202387915951009</v>
      </c>
      <c r="E17" s="156">
        <v>1.5506285741292E-2</v>
      </c>
      <c r="F17" s="156">
        <v>-6.4485661175331499E-2</v>
      </c>
      <c r="G17" s="156">
        <v>2.88042112243461E-2</v>
      </c>
      <c r="H17" s="156">
        <v>-0.221915665004595</v>
      </c>
      <c r="I17" s="156">
        <v>-1.1382571825011499E-2</v>
      </c>
      <c r="J17" s="156">
        <v>-2.8739721844903102E-2</v>
      </c>
      <c r="K17" s="156">
        <v>6.9345496206816098E-2</v>
      </c>
      <c r="L17" s="156">
        <v>5.2690224867016501E-2</v>
      </c>
      <c r="M17" s="156">
        <v>-0.30307999488042098</v>
      </c>
      <c r="N17" s="156">
        <v>-0.28430001433359697</v>
      </c>
      <c r="O17" s="156">
        <v>-1.3070874979634399E-2</v>
      </c>
      <c r="P17" s="156">
        <v>-1.8810037167150699E-3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2464.5949999999998</v>
      </c>
      <c r="E22" s="154">
        <v>1322.4359999999999</v>
      </c>
      <c r="F22" s="154">
        <v>2925.4690000000001</v>
      </c>
      <c r="G22" s="154">
        <v>178.6797</v>
      </c>
      <c r="H22" s="154">
        <v>847.83669999999995</v>
      </c>
      <c r="I22" s="154">
        <v>4468.8180000000002</v>
      </c>
      <c r="J22" s="154">
        <v>2844.627</v>
      </c>
      <c r="K22" s="154">
        <v>1606.3320000000001</v>
      </c>
      <c r="L22" s="154">
        <v>2087.8449999999998</v>
      </c>
      <c r="M22" s="154">
        <v>7760.7690000000002</v>
      </c>
      <c r="N22" s="154">
        <v>7419.674</v>
      </c>
      <c r="O22" s="154">
        <v>11524.16</v>
      </c>
      <c r="P22" s="154">
        <v>6678.64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-0.17013203298198201</v>
      </c>
      <c r="E23" s="156">
        <v>2.9442307183324998E-2</v>
      </c>
      <c r="F23" s="156">
        <v>-3.2860927200483697E-2</v>
      </c>
      <c r="G23" s="156">
        <v>4.9553110953950701E-2</v>
      </c>
      <c r="H23" s="156">
        <v>-0.20145959483222201</v>
      </c>
      <c r="I23" s="156">
        <v>3.3452716745414203E-2</v>
      </c>
      <c r="J23" s="156">
        <v>-2.18110770666236E-3</v>
      </c>
      <c r="K23" s="156">
        <v>6.9954286559262599E-2</v>
      </c>
      <c r="L23" s="156">
        <v>5.2690357991712802E-2</v>
      </c>
      <c r="M23" s="156">
        <v>-0.29423609901104603</v>
      </c>
      <c r="N23" s="156">
        <v>-0.28430000645315801</v>
      </c>
      <c r="O23" s="156">
        <v>2.0259354517835298E-3</v>
      </c>
      <c r="P23" s="156">
        <v>-1.8811198603783099E-3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2826.154</v>
      </c>
      <c r="E25" s="154">
        <v>1548.6420000000001</v>
      </c>
      <c r="F25" s="154">
        <v>3803.8009999999999</v>
      </c>
      <c r="G25" s="154">
        <v>192.3459</v>
      </c>
      <c r="H25" s="154">
        <v>1221.6990000000001</v>
      </c>
      <c r="I25" s="154">
        <v>5861.8950000000004</v>
      </c>
      <c r="J25" s="154">
        <v>3977.5210000000002</v>
      </c>
      <c r="K25" s="154">
        <v>1738.492</v>
      </c>
      <c r="L25" s="154">
        <v>2230.473</v>
      </c>
      <c r="M25" s="154">
        <v>12454.5</v>
      </c>
      <c r="N25" s="154">
        <v>8146.29</v>
      </c>
      <c r="O25" s="154">
        <v>13449.67</v>
      </c>
      <c r="P25" s="154">
        <v>7153.39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-0.158455453870328</v>
      </c>
      <c r="E26" s="156">
        <v>3.4728546468314699E-2</v>
      </c>
      <c r="F26" s="156">
        <v>-1.6672461640076599E-2</v>
      </c>
      <c r="G26" s="156">
        <v>5.540109663093E-2</v>
      </c>
      <c r="H26" s="156">
        <v>-0.16223290451765099</v>
      </c>
      <c r="I26" s="156">
        <v>4.9457135209989102E-2</v>
      </c>
      <c r="J26" s="156">
        <v>4.6914139806979199E-2</v>
      </c>
      <c r="K26" s="156">
        <v>7.1002527047789601E-2</v>
      </c>
      <c r="L26" s="156">
        <v>5.2690375022830901E-2</v>
      </c>
      <c r="M26" s="156">
        <v>-0.28656126482213401</v>
      </c>
      <c r="N26" s="156">
        <v>-0.284299993261449</v>
      </c>
      <c r="O26" s="156">
        <v>1.22869817452707E-2</v>
      </c>
      <c r="P26" s="156">
        <v>-1.8811554050358599E-3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2152.154</v>
      </c>
      <c r="C7" s="173">
        <v>0.49377638486099995</v>
      </c>
      <c r="D7" s="173">
        <v>1.6829464089999999E-2</v>
      </c>
      <c r="E7" s="173">
        <v>1.0375113288999999E-2</v>
      </c>
      <c r="F7" s="173">
        <v>7.6939234160000002E-3</v>
      </c>
      <c r="G7" s="169" t="s">
        <v>62</v>
      </c>
    </row>
    <row r="8" spans="1:7">
      <c r="A8" s="170" t="s">
        <v>61</v>
      </c>
      <c r="B8" s="171">
        <v>2206.4009999999998</v>
      </c>
      <c r="C8" s="174">
        <v>0.50622246797100001</v>
      </c>
      <c r="D8" s="174">
        <v>1.7253666047000002E-2</v>
      </c>
      <c r="E8" s="174">
        <v>1.0636627460000001E-2</v>
      </c>
      <c r="F8" s="174">
        <v>7.8878557580000005E-3</v>
      </c>
      <c r="G8" s="172" t="s">
        <v>63</v>
      </c>
    </row>
    <row r="9" spans="1:7">
      <c r="A9" s="176" t="s">
        <v>293</v>
      </c>
      <c r="B9" s="177">
        <v>4358.5600000000004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368.15309999999999</v>
      </c>
      <c r="C11" s="173">
        <v>1.5814972183000001E-2</v>
      </c>
      <c r="D11" s="173">
        <v>2.8788922060000001E-3</v>
      </c>
      <c r="E11" s="173">
        <v>1.7747940530000001E-3</v>
      </c>
      <c r="F11" s="173">
        <v>1.3161426909999998E-3</v>
      </c>
      <c r="G11" s="169" t="s">
        <v>77</v>
      </c>
    </row>
    <row r="12" spans="1:7">
      <c r="A12" s="148" t="s">
        <v>65</v>
      </c>
      <c r="B12" s="180">
        <v>384.61059999999998</v>
      </c>
      <c r="C12" s="182">
        <v>1.6521946821E-2</v>
      </c>
      <c r="D12" s="182">
        <v>3.0075869480000001E-3</v>
      </c>
      <c r="E12" s="182">
        <v>1.8541324400000001E-3</v>
      </c>
      <c r="F12" s="182">
        <v>1.374978046E-3</v>
      </c>
      <c r="G12" s="181" t="s">
        <v>78</v>
      </c>
    </row>
    <row r="13" spans="1:7">
      <c r="A13" s="148" t="s">
        <v>66</v>
      </c>
      <c r="B13" s="180">
        <v>476.31400000000002</v>
      </c>
      <c r="C13" s="182">
        <v>2.0461304442000002E-2</v>
      </c>
      <c r="D13" s="182">
        <v>3.724691336E-3</v>
      </c>
      <c r="E13" s="182">
        <v>2.2962165860000001E-3</v>
      </c>
      <c r="F13" s="182">
        <v>1.702816545E-3</v>
      </c>
      <c r="G13" s="181" t="s">
        <v>79</v>
      </c>
    </row>
    <row r="14" spans="1:7">
      <c r="A14" s="148" t="s">
        <v>67</v>
      </c>
      <c r="B14" s="180">
        <v>533.48469999999998</v>
      </c>
      <c r="C14" s="182">
        <v>2.2917220283E-2</v>
      </c>
      <c r="D14" s="182">
        <v>4.1717561110000004E-3</v>
      </c>
      <c r="E14" s="182">
        <v>2.5718253440000002E-3</v>
      </c>
      <c r="F14" s="182">
        <v>1.907201077E-3</v>
      </c>
      <c r="G14" s="181" t="s">
        <v>80</v>
      </c>
    </row>
    <row r="15" spans="1:7">
      <c r="A15" s="148" t="s">
        <v>68</v>
      </c>
      <c r="B15" s="180">
        <v>560.70809999999994</v>
      </c>
      <c r="C15" s="182">
        <v>2.4086672104999998E-2</v>
      </c>
      <c r="D15" s="182">
        <v>4.3846382900000003E-3</v>
      </c>
      <c r="E15" s="182">
        <v>2.7030640280000001E-3</v>
      </c>
      <c r="F15" s="182">
        <v>2.0045243879999999E-3</v>
      </c>
      <c r="G15" s="181" t="s">
        <v>81</v>
      </c>
    </row>
    <row r="16" spans="1:7">
      <c r="A16" s="148" t="s">
        <v>69</v>
      </c>
      <c r="B16" s="180">
        <v>578.56740000000002</v>
      </c>
      <c r="C16" s="182">
        <v>2.4853864702E-2</v>
      </c>
      <c r="D16" s="182">
        <v>4.5242948610000003E-3</v>
      </c>
      <c r="E16" s="182">
        <v>2.7891602180000002E-3</v>
      </c>
      <c r="F16" s="182">
        <v>2.0683711610000001E-3</v>
      </c>
      <c r="G16" s="181" t="s">
        <v>82</v>
      </c>
    </row>
    <row r="17" spans="1:7">
      <c r="A17" s="148" t="s">
        <v>70</v>
      </c>
      <c r="B17" s="180">
        <v>999.25360000000001</v>
      </c>
      <c r="C17" s="182">
        <v>4.2925532577999997E-2</v>
      </c>
      <c r="D17" s="182">
        <v>7.8139866280000012E-3</v>
      </c>
      <c r="E17" s="182">
        <v>4.8172060659999998E-3</v>
      </c>
      <c r="F17" s="182">
        <v>3.5723190219999999E-3</v>
      </c>
      <c r="G17" s="181" t="s">
        <v>83</v>
      </c>
    </row>
    <row r="18" spans="1:7">
      <c r="A18" s="148" t="s">
        <v>71</v>
      </c>
      <c r="B18" s="180">
        <v>1263.1023</v>
      </c>
      <c r="C18" s="182">
        <v>5.4259838471000001E-2</v>
      </c>
      <c r="D18" s="182">
        <v>9.8772368519999994E-3</v>
      </c>
      <c r="E18" s="182">
        <v>6.0891690180000001E-3</v>
      </c>
      <c r="F18" s="182">
        <v>4.5155747979999999E-3</v>
      </c>
      <c r="G18" s="181" t="s">
        <v>84</v>
      </c>
    </row>
    <row r="19" spans="1:7">
      <c r="A19" s="148" t="s">
        <v>72</v>
      </c>
      <c r="B19" s="180">
        <v>1528.2083</v>
      </c>
      <c r="C19" s="182">
        <v>6.5648154950000009E-2</v>
      </c>
      <c r="D19" s="182">
        <v>1.1950318939999999E-2</v>
      </c>
      <c r="E19" s="182">
        <v>7.3671931660000004E-3</v>
      </c>
      <c r="F19" s="182">
        <v>5.4633254050000003E-3</v>
      </c>
      <c r="G19" s="181" t="s">
        <v>85</v>
      </c>
    </row>
    <row r="20" spans="1:7">
      <c r="A20" s="148" t="s">
        <v>73</v>
      </c>
      <c r="B20" s="180">
        <v>2406.5603999999998</v>
      </c>
      <c r="C20" s="182">
        <v>0.103380049719</v>
      </c>
      <c r="D20" s="182">
        <v>1.8818877195999999E-2</v>
      </c>
      <c r="E20" s="182">
        <v>1.1601556759999999E-2</v>
      </c>
      <c r="F20" s="182">
        <v>8.603423088999999E-3</v>
      </c>
      <c r="G20" s="181" t="s">
        <v>86</v>
      </c>
    </row>
    <row r="21" spans="1:7">
      <c r="A21" s="148" t="s">
        <v>74</v>
      </c>
      <c r="B21" s="180">
        <v>2695.9616999999998</v>
      </c>
      <c r="C21" s="182">
        <v>0.115812033883</v>
      </c>
      <c r="D21" s="182">
        <v>2.1081944237000001E-2</v>
      </c>
      <c r="E21" s="182">
        <v>1.2996703795E-2</v>
      </c>
      <c r="F21" s="182">
        <v>9.638029087999999E-3</v>
      </c>
      <c r="G21" s="181" t="s">
        <v>87</v>
      </c>
    </row>
    <row r="22" spans="1:7">
      <c r="A22" s="148" t="s">
        <v>75</v>
      </c>
      <c r="B22" s="180">
        <v>5235.7781000000004</v>
      </c>
      <c r="C22" s="182">
        <v>0.22491644103199998</v>
      </c>
      <c r="D22" s="182">
        <v>4.0942859812999999E-2</v>
      </c>
      <c r="E22" s="182">
        <v>2.5240661655E-2</v>
      </c>
      <c r="F22" s="182">
        <v>1.8717840697000002E-2</v>
      </c>
      <c r="G22" s="181" t="s">
        <v>88</v>
      </c>
    </row>
    <row r="23" spans="1:7">
      <c r="A23" s="170" t="s">
        <v>76</v>
      </c>
      <c r="B23" s="171">
        <v>6248.0690999999997</v>
      </c>
      <c r="C23" s="174">
        <v>0.26840202897299997</v>
      </c>
      <c r="D23" s="174">
        <v>4.8858796605999996E-2</v>
      </c>
      <c r="E23" s="174">
        <v>3.0120718475000002E-2</v>
      </c>
      <c r="F23" s="174">
        <v>2.2336768258999998E-2</v>
      </c>
      <c r="G23" s="172" t="s">
        <v>89</v>
      </c>
    </row>
    <row r="24" spans="1:7">
      <c r="A24" s="176" t="s">
        <v>294</v>
      </c>
      <c r="B24" s="177">
        <v>23278.77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288.28449999999998</v>
      </c>
      <c r="C26" s="173">
        <v>8.224485464E-3</v>
      </c>
      <c r="D26" s="183"/>
      <c r="E26" s="173">
        <v>1.389763161E-3</v>
      </c>
      <c r="F26" s="173">
        <v>1.030613453E-3</v>
      </c>
      <c r="G26" s="169" t="s">
        <v>105</v>
      </c>
    </row>
    <row r="27" spans="1:7">
      <c r="A27" s="148" t="s">
        <v>91</v>
      </c>
      <c r="B27" s="180">
        <v>425.8372</v>
      </c>
      <c r="C27" s="182">
        <v>1.2148734537000001E-2</v>
      </c>
      <c r="D27" s="165"/>
      <c r="E27" s="182">
        <v>2.0528778110000001E-3</v>
      </c>
      <c r="F27" s="182">
        <v>1.5223626209999999E-3</v>
      </c>
      <c r="G27" s="181" t="s">
        <v>106</v>
      </c>
    </row>
    <row r="28" spans="1:7">
      <c r="A28" s="148" t="s">
        <v>92</v>
      </c>
      <c r="B28" s="180">
        <v>621.13819999999998</v>
      </c>
      <c r="C28" s="182">
        <v>1.7720488257999999E-2</v>
      </c>
      <c r="D28" s="165"/>
      <c r="E28" s="182">
        <v>2.9943857149999998E-3</v>
      </c>
      <c r="F28" s="182">
        <v>2.2205612340000002E-3</v>
      </c>
      <c r="G28" s="181" t="s">
        <v>107</v>
      </c>
    </row>
    <row r="29" spans="1:7">
      <c r="A29" s="148" t="s">
        <v>93</v>
      </c>
      <c r="B29" s="180">
        <v>632.85360000000003</v>
      </c>
      <c r="C29" s="182">
        <v>1.8054717594E-2</v>
      </c>
      <c r="D29" s="165"/>
      <c r="E29" s="182">
        <v>3.0508633649999999E-3</v>
      </c>
      <c r="F29" s="182">
        <v>2.2624436410000003E-3</v>
      </c>
      <c r="G29" s="181" t="s">
        <v>108</v>
      </c>
    </row>
    <row r="30" spans="1:7">
      <c r="A30" s="148" t="s">
        <v>94</v>
      </c>
      <c r="B30" s="180">
        <v>830.93989999999997</v>
      </c>
      <c r="C30" s="182">
        <v>2.3705933302000003E-2</v>
      </c>
      <c r="D30" s="165"/>
      <c r="E30" s="182">
        <v>4.0057986550000001E-3</v>
      </c>
      <c r="F30" s="182">
        <v>2.9705996659999999E-3</v>
      </c>
      <c r="G30" s="181" t="s">
        <v>109</v>
      </c>
    </row>
    <row r="31" spans="1:7">
      <c r="A31" s="148" t="s">
        <v>95</v>
      </c>
      <c r="B31" s="180">
        <v>997.80600000000004</v>
      </c>
      <c r="C31" s="182">
        <v>2.8466466087999999E-2</v>
      </c>
      <c r="D31" s="165"/>
      <c r="E31" s="182">
        <v>4.8102274700000001E-3</v>
      </c>
      <c r="F31" s="182">
        <v>3.56714387E-3</v>
      </c>
      <c r="G31" s="181" t="s">
        <v>110</v>
      </c>
    </row>
    <row r="32" spans="1:7">
      <c r="A32" s="148" t="s">
        <v>96</v>
      </c>
      <c r="B32" s="180">
        <v>1051.7304999999999</v>
      </c>
      <c r="C32" s="182">
        <v>3.0004881322E-2</v>
      </c>
      <c r="D32" s="165"/>
      <c r="E32" s="182">
        <v>5.0701869320000006E-3</v>
      </c>
      <c r="F32" s="182">
        <v>3.7599232780000003E-3</v>
      </c>
      <c r="G32" s="181" t="s">
        <v>111</v>
      </c>
    </row>
    <row r="33" spans="1:7">
      <c r="A33" s="148" t="s">
        <v>97</v>
      </c>
      <c r="B33" s="180">
        <v>1221.3013000000001</v>
      </c>
      <c r="C33" s="182">
        <v>3.4842576653000001E-2</v>
      </c>
      <c r="D33" s="165"/>
      <c r="E33" s="182">
        <v>5.8876545760000003E-3</v>
      </c>
      <c r="F33" s="182">
        <v>4.3661367500000001E-3</v>
      </c>
      <c r="G33" s="181" t="s">
        <v>112</v>
      </c>
    </row>
    <row r="34" spans="1:7">
      <c r="A34" s="148" t="s">
        <v>98</v>
      </c>
      <c r="B34" s="180">
        <v>1393.6561999999999</v>
      </c>
      <c r="C34" s="182">
        <v>3.9759699736999998E-2</v>
      </c>
      <c r="D34" s="165"/>
      <c r="E34" s="182">
        <v>6.7185438220000006E-3</v>
      </c>
      <c r="F34" s="182">
        <v>4.9823033439999999E-3</v>
      </c>
      <c r="G34" s="181" t="s">
        <v>113</v>
      </c>
    </row>
    <row r="35" spans="1:7">
      <c r="A35" s="148" t="s">
        <v>99</v>
      </c>
      <c r="B35" s="180">
        <v>1601.0839000000001</v>
      </c>
      <c r="C35" s="182">
        <v>4.5677416796E-2</v>
      </c>
      <c r="D35" s="165"/>
      <c r="E35" s="182">
        <v>7.7185121729999992E-3</v>
      </c>
      <c r="F35" s="182">
        <v>5.7238547569999996E-3</v>
      </c>
      <c r="G35" s="181" t="s">
        <v>114</v>
      </c>
    </row>
    <row r="36" spans="1:7">
      <c r="A36" s="148" t="s">
        <v>100</v>
      </c>
      <c r="B36" s="180">
        <v>1972.2650000000001</v>
      </c>
      <c r="C36" s="182">
        <v>5.6266864239999999E-2</v>
      </c>
      <c r="D36" s="165"/>
      <c r="E36" s="182">
        <v>9.5079036209999995E-3</v>
      </c>
      <c r="F36" s="182">
        <v>7.0508225090000001E-3</v>
      </c>
      <c r="G36" s="181" t="s">
        <v>115</v>
      </c>
    </row>
    <row r="37" spans="1:7">
      <c r="A37" s="148" t="s">
        <v>101</v>
      </c>
      <c r="B37" s="180">
        <v>2731.2294000000002</v>
      </c>
      <c r="C37" s="182">
        <v>7.7919404267999995E-2</v>
      </c>
      <c r="D37" s="165"/>
      <c r="E37" s="182">
        <v>1.3166722475999999E-2</v>
      </c>
      <c r="F37" s="182">
        <v>9.7641106709999998E-3</v>
      </c>
      <c r="G37" s="181" t="s">
        <v>116</v>
      </c>
    </row>
    <row r="38" spans="1:7">
      <c r="A38" s="148" t="s">
        <v>102</v>
      </c>
      <c r="B38" s="180">
        <v>3473.5515999999998</v>
      </c>
      <c r="C38" s="182">
        <v>9.9097157992000001E-2</v>
      </c>
      <c r="D38" s="165"/>
      <c r="E38" s="182">
        <v>1.6745312539999998E-2</v>
      </c>
      <c r="F38" s="182">
        <v>1.2417903177000001E-2</v>
      </c>
      <c r="G38" s="181" t="s">
        <v>117</v>
      </c>
    </row>
    <row r="39" spans="1:7">
      <c r="A39" s="148" t="s">
        <v>103</v>
      </c>
      <c r="B39" s="180">
        <v>7101.5905000000002</v>
      </c>
      <c r="C39" s="182">
        <v>0.202601693257</v>
      </c>
      <c r="D39" s="165"/>
      <c r="E39" s="182">
        <v>3.4235378123000003E-2</v>
      </c>
      <c r="F39" s="182">
        <v>2.5388096503000002E-2</v>
      </c>
      <c r="G39" s="181" t="s">
        <v>118</v>
      </c>
    </row>
    <row r="40" spans="1:7">
      <c r="A40" s="170" t="s">
        <v>104</v>
      </c>
      <c r="B40" s="171">
        <v>10708.7163</v>
      </c>
      <c r="C40" s="174">
        <v>0.30550959746099998</v>
      </c>
      <c r="D40" s="184"/>
      <c r="E40" s="174">
        <v>5.1624625743000002E-2</v>
      </c>
      <c r="F40" s="174">
        <v>3.8283525760999998E-2</v>
      </c>
      <c r="G40" s="172" t="s">
        <v>119</v>
      </c>
    </row>
    <row r="41" spans="1:7">
      <c r="A41" s="176" t="s">
        <v>295</v>
      </c>
      <c r="B41" s="177">
        <v>35051.980000000003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346.52269999999999</v>
      </c>
      <c r="C43" s="173">
        <v>1.5512068403999999E-2</v>
      </c>
      <c r="D43" s="173">
        <v>2.709746299E-3</v>
      </c>
      <c r="E43" s="173">
        <v>1.6705181269999999E-3</v>
      </c>
      <c r="F43" s="173">
        <v>1.2388142839999999E-3</v>
      </c>
      <c r="G43" s="169" t="s">
        <v>124</v>
      </c>
    </row>
    <row r="44" spans="1:7">
      <c r="A44" s="148" t="s">
        <v>121</v>
      </c>
      <c r="B44" s="180">
        <v>2330.8008</v>
      </c>
      <c r="C44" s="182">
        <v>0.10433816153100001</v>
      </c>
      <c r="D44" s="182">
        <v>1.8226450506999999E-2</v>
      </c>
      <c r="E44" s="182">
        <v>1.1236334553000001E-2</v>
      </c>
      <c r="F44" s="182">
        <v>8.332583474E-3</v>
      </c>
      <c r="G44" s="181" t="s">
        <v>125</v>
      </c>
    </row>
    <row r="45" spans="1:7">
      <c r="A45" s="148" t="s">
        <v>122</v>
      </c>
      <c r="B45" s="180">
        <v>3659.4393</v>
      </c>
      <c r="C45" s="182">
        <v>0.163814586298</v>
      </c>
      <c r="D45" s="182">
        <v>2.8616168865999998E-2</v>
      </c>
      <c r="E45" s="182">
        <v>1.7641440766000001E-2</v>
      </c>
      <c r="F45" s="182">
        <v>1.3082449360999998E-2</v>
      </c>
      <c r="G45" s="181" t="s">
        <v>126</v>
      </c>
    </row>
    <row r="46" spans="1:7">
      <c r="A46" s="170" t="s">
        <v>123</v>
      </c>
      <c r="B46" s="171">
        <v>16002.1515</v>
      </c>
      <c r="C46" s="174">
        <v>0.71633537625599997</v>
      </c>
      <c r="D46" s="174">
        <v>0.12513399786100002</v>
      </c>
      <c r="E46" s="174">
        <v>7.7143240993999995E-2</v>
      </c>
      <c r="F46" s="174">
        <v>5.7207489863000005E-2</v>
      </c>
      <c r="G46" s="172" t="s">
        <v>127</v>
      </c>
    </row>
    <row r="47" spans="1:7">
      <c r="A47" s="176" t="s">
        <v>296</v>
      </c>
      <c r="B47" s="177">
        <v>22338.91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7.9336109475E-2</v>
      </c>
      <c r="D49" s="173">
        <v>7.7306969080000003E-3</v>
      </c>
      <c r="E49" s="173">
        <v>4.7658591970000004E-3</v>
      </c>
      <c r="F49" s="173">
        <v>3.5342414739999999E-3</v>
      </c>
      <c r="G49" s="169" t="s">
        <v>131</v>
      </c>
    </row>
    <row r="50" spans="1:7">
      <c r="A50" s="148" t="s">
        <v>129</v>
      </c>
      <c r="B50" s="180">
        <v>3251.1410999999998</v>
      </c>
      <c r="C50" s="182">
        <v>0.260906568846</v>
      </c>
      <c r="D50" s="182">
        <v>2.542334907E-2</v>
      </c>
      <c r="E50" s="182">
        <v>1.5673115042000002E-2</v>
      </c>
      <c r="F50" s="182">
        <v>1.1622788443E-2</v>
      </c>
      <c r="G50" s="181" t="s">
        <v>132</v>
      </c>
    </row>
    <row r="51" spans="1:7">
      <c r="A51" s="170" t="s">
        <v>130</v>
      </c>
      <c r="B51" s="171">
        <v>8221.2000000000007</v>
      </c>
      <c r="C51" s="174">
        <v>0.65975761058200011</v>
      </c>
      <c r="D51" s="174">
        <v>6.4288331678999999E-2</v>
      </c>
      <c r="E51" s="174">
        <v>3.9632796430999997E-2</v>
      </c>
      <c r="F51" s="174">
        <v>2.939068635E-2</v>
      </c>
      <c r="G51" s="172" t="s">
        <v>133</v>
      </c>
    </row>
    <row r="52" spans="1:7">
      <c r="A52" s="176" t="s">
        <v>297</v>
      </c>
      <c r="B52" s="177">
        <v>12460.94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549.78920000000005</v>
      </c>
      <c r="C54" s="173">
        <v>0.20543497918700002</v>
      </c>
      <c r="D54" s="173">
        <v>4.2992544210000002E-3</v>
      </c>
      <c r="E54" s="173">
        <v>2.6504261470000003E-3</v>
      </c>
      <c r="F54" s="173">
        <v>1.9654894580000003E-3</v>
      </c>
      <c r="G54" s="169" t="s">
        <v>136</v>
      </c>
    </row>
    <row r="55" spans="1:7">
      <c r="A55" s="170" t="s">
        <v>135</v>
      </c>
      <c r="B55" s="171">
        <v>2126.4328999999998</v>
      </c>
      <c r="C55" s="174">
        <v>0.79456580550200007</v>
      </c>
      <c r="D55" s="174">
        <v>1.6628329632000002E-2</v>
      </c>
      <c r="E55" s="174">
        <v>1.0251116898999999E-2</v>
      </c>
      <c r="F55" s="174">
        <v>7.6019708080000007E-3</v>
      </c>
      <c r="G55" s="172" t="s">
        <v>137</v>
      </c>
    </row>
    <row r="56" spans="1:7">
      <c r="A56" s="176" t="s">
        <v>298</v>
      </c>
      <c r="B56" s="177">
        <v>2676.22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350.1669</v>
      </c>
      <c r="C58" s="173">
        <v>7.5698668339999999E-3</v>
      </c>
      <c r="D58" s="173">
        <v>2.7382432990000001E-3</v>
      </c>
      <c r="E58" s="173">
        <v>1.6880861019999999E-3</v>
      </c>
      <c r="F58" s="173">
        <v>1.251842253E-3</v>
      </c>
      <c r="G58" s="169" t="s">
        <v>150</v>
      </c>
    </row>
    <row r="59" spans="1:7">
      <c r="A59" s="148" t="s">
        <v>139</v>
      </c>
      <c r="B59" s="180">
        <v>403.86279999999999</v>
      </c>
      <c r="C59" s="182">
        <v>8.730658480999999E-3</v>
      </c>
      <c r="D59" s="182">
        <v>3.1581357510000003E-3</v>
      </c>
      <c r="E59" s="182">
        <v>1.9469435290000001E-3</v>
      </c>
      <c r="F59" s="182">
        <v>1.443804418E-3</v>
      </c>
      <c r="G59" s="181" t="s">
        <v>151</v>
      </c>
    </row>
    <row r="60" spans="1:7">
      <c r="A60" s="148" t="s">
        <v>140</v>
      </c>
      <c r="B60" s="180">
        <v>1030.8738000000001</v>
      </c>
      <c r="C60" s="182">
        <v>2.2285308487000003E-2</v>
      </c>
      <c r="D60" s="182">
        <v>8.0612510059999993E-3</v>
      </c>
      <c r="E60" s="182">
        <v>4.9696408629999996E-3</v>
      </c>
      <c r="F60" s="182">
        <v>3.6853608380000001E-3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2.4401258161E-2</v>
      </c>
      <c r="D61" s="182">
        <v>8.8266521869999996E-3</v>
      </c>
      <c r="E61" s="182">
        <v>5.4414992610000001E-3</v>
      </c>
      <c r="F61" s="182">
        <v>4.0352791740000003E-3</v>
      </c>
      <c r="G61" s="181" t="s">
        <v>153</v>
      </c>
    </row>
    <row r="62" spans="1:7">
      <c r="A62" s="148" t="s">
        <v>142</v>
      </c>
      <c r="B62" s="180">
        <v>1369.1723999999999</v>
      </c>
      <c r="C62" s="182">
        <v>2.9598607808000003E-2</v>
      </c>
      <c r="D62" s="182">
        <v>1.0706686296000001E-2</v>
      </c>
      <c r="E62" s="182">
        <v>6.6005122130000007E-3</v>
      </c>
      <c r="F62" s="182">
        <v>4.8947740679999999E-3</v>
      </c>
      <c r="G62" s="181" t="s">
        <v>154</v>
      </c>
    </row>
    <row r="63" spans="1:7">
      <c r="A63" s="148" t="s">
        <v>143</v>
      </c>
      <c r="B63" s="180">
        <v>1899.0234</v>
      </c>
      <c r="C63" s="182">
        <v>4.1052864368999999E-2</v>
      </c>
      <c r="D63" s="182">
        <v>1.4850027514999999E-2</v>
      </c>
      <c r="E63" s="182">
        <v>9.1548202000000002E-3</v>
      </c>
      <c r="F63" s="182">
        <v>6.7889847130000007E-3</v>
      </c>
      <c r="G63" s="181" t="s">
        <v>155</v>
      </c>
    </row>
    <row r="64" spans="1:7">
      <c r="A64" s="148" t="s">
        <v>144</v>
      </c>
      <c r="B64" s="180">
        <v>2186.3960999999999</v>
      </c>
      <c r="C64" s="182">
        <v>4.7265253578000002E-2</v>
      </c>
      <c r="D64" s="182">
        <v>1.7097231262999998E-2</v>
      </c>
      <c r="E64" s="182">
        <v>1.0540187752000002E-2</v>
      </c>
      <c r="F64" s="182">
        <v>7.8163384920000006E-3</v>
      </c>
      <c r="G64" s="181" t="s">
        <v>156</v>
      </c>
    </row>
    <row r="65" spans="1:7">
      <c r="A65" s="148" t="s">
        <v>145</v>
      </c>
      <c r="B65" s="180">
        <v>2253.2357000000002</v>
      </c>
      <c r="C65" s="182">
        <v>4.8710184183999999E-2</v>
      </c>
      <c r="D65" s="182">
        <v>1.7619905126999999E-2</v>
      </c>
      <c r="E65" s="182">
        <v>1.0862408383999999E-2</v>
      </c>
      <c r="F65" s="182">
        <v>8.0552892200000011E-3</v>
      </c>
      <c r="G65" s="181" t="s">
        <v>157</v>
      </c>
    </row>
    <row r="66" spans="1:7">
      <c r="A66" s="148" t="s">
        <v>146</v>
      </c>
      <c r="B66" s="180">
        <v>5237.2374</v>
      </c>
      <c r="C66" s="182">
        <v>0.113217981755</v>
      </c>
      <c r="D66" s="182">
        <v>4.0954271281000001E-2</v>
      </c>
      <c r="E66" s="182">
        <v>2.5247696654E-2</v>
      </c>
      <c r="F66" s="182">
        <v>1.8723057676E-2</v>
      </c>
      <c r="G66" s="181" t="s">
        <v>158</v>
      </c>
    </row>
    <row r="67" spans="1:7">
      <c r="A67" s="148" t="s">
        <v>147</v>
      </c>
      <c r="B67" s="180">
        <v>5474.0149000000001</v>
      </c>
      <c r="C67" s="182">
        <v>0.11833660988400001</v>
      </c>
      <c r="D67" s="182">
        <v>4.2805829503000006E-2</v>
      </c>
      <c r="E67" s="182">
        <v>2.6389154648000002E-2</v>
      </c>
      <c r="F67" s="182">
        <v>1.9569534252999999E-2</v>
      </c>
      <c r="G67" s="181" t="s">
        <v>159</v>
      </c>
    </row>
    <row r="68" spans="1:7">
      <c r="A68" s="148" t="s">
        <v>148</v>
      </c>
      <c r="B68" s="180">
        <v>10889.250099999999</v>
      </c>
      <c r="C68" s="182">
        <v>0.23540252713000001</v>
      </c>
      <c r="D68" s="182">
        <v>8.5152012134999996E-2</v>
      </c>
      <c r="E68" s="182">
        <v>5.2494943865000004E-2</v>
      </c>
      <c r="F68" s="182">
        <v>3.8928931819999998E-2</v>
      </c>
      <c r="G68" s="181" t="s">
        <v>160</v>
      </c>
    </row>
    <row r="69" spans="1:7">
      <c r="A69" s="170" t="s">
        <v>149</v>
      </c>
      <c r="B69" s="171">
        <v>14036.009400000001</v>
      </c>
      <c r="C69" s="174">
        <v>0.30342879934299999</v>
      </c>
      <c r="D69" s="174">
        <v>0.10975911396900001</v>
      </c>
      <c r="E69" s="174">
        <v>6.7664854674999997E-2</v>
      </c>
      <c r="F69" s="174">
        <v>5.0178556643999998E-2</v>
      </c>
      <c r="G69" s="172" t="s">
        <v>161</v>
      </c>
    </row>
    <row r="70" spans="1:7">
      <c r="A70" s="176" t="s">
        <v>299</v>
      </c>
      <c r="B70" s="177">
        <v>46258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304.39550000000003</v>
      </c>
      <c r="C72" s="173">
        <v>4.6206516430000004E-3</v>
      </c>
      <c r="D72" s="183"/>
      <c r="E72" s="183"/>
      <c r="F72" s="173">
        <v>1.088210075E-3</v>
      </c>
      <c r="G72" s="169" t="s">
        <v>187</v>
      </c>
    </row>
    <row r="73" spans="1:7">
      <c r="A73" s="148" t="s">
        <v>163</v>
      </c>
      <c r="B73" s="180">
        <v>390.10539999999997</v>
      </c>
      <c r="C73" s="182">
        <v>5.9217076380000001E-3</v>
      </c>
      <c r="D73" s="165"/>
      <c r="E73" s="165"/>
      <c r="F73" s="182">
        <v>1.3946218869999999E-3</v>
      </c>
      <c r="G73" s="181" t="s">
        <v>188</v>
      </c>
    </row>
    <row r="74" spans="1:7">
      <c r="A74" s="148" t="s">
        <v>164</v>
      </c>
      <c r="B74" s="180">
        <v>399.45519999999999</v>
      </c>
      <c r="C74" s="182">
        <v>6.0636353890000001E-3</v>
      </c>
      <c r="D74" s="165"/>
      <c r="E74" s="165"/>
      <c r="F74" s="182">
        <v>1.4280473039999999E-3</v>
      </c>
      <c r="G74" s="181" t="s">
        <v>189</v>
      </c>
    </row>
    <row r="75" spans="1:7">
      <c r="A75" s="148" t="s">
        <v>165</v>
      </c>
      <c r="B75" s="180">
        <v>427.7928</v>
      </c>
      <c r="C75" s="182">
        <v>6.4937934500000002E-3</v>
      </c>
      <c r="D75" s="165"/>
      <c r="E75" s="165"/>
      <c r="F75" s="182">
        <v>1.529353867E-3</v>
      </c>
      <c r="G75" s="181" t="s">
        <v>190</v>
      </c>
    </row>
    <row r="76" spans="1:7">
      <c r="A76" s="148" t="s">
        <v>166</v>
      </c>
      <c r="B76" s="180">
        <v>470.87470000000002</v>
      </c>
      <c r="C76" s="182">
        <v>7.147766495E-3</v>
      </c>
      <c r="D76" s="165"/>
      <c r="E76" s="165"/>
      <c r="F76" s="182">
        <v>1.6833711160000001E-3</v>
      </c>
      <c r="G76" s="181" t="s">
        <v>191</v>
      </c>
    </row>
    <row r="77" spans="1:7">
      <c r="A77" s="148" t="s">
        <v>167</v>
      </c>
      <c r="B77" s="180">
        <v>722.0684</v>
      </c>
      <c r="C77" s="182">
        <v>1.0960827406E-2</v>
      </c>
      <c r="D77" s="165"/>
      <c r="E77" s="165"/>
      <c r="F77" s="182">
        <v>2.5813854260000003E-3</v>
      </c>
      <c r="G77" s="181" t="s">
        <v>192</v>
      </c>
    </row>
    <row r="78" spans="1:7">
      <c r="A78" s="148" t="s">
        <v>168</v>
      </c>
      <c r="B78" s="180">
        <v>815.38940000000002</v>
      </c>
      <c r="C78" s="182">
        <v>1.2377418098E-2</v>
      </c>
      <c r="D78" s="165"/>
      <c r="E78" s="165"/>
      <c r="F78" s="182">
        <v>2.9150068250000001E-3</v>
      </c>
      <c r="G78" s="181" t="s">
        <v>193</v>
      </c>
    </row>
    <row r="79" spans="1:7">
      <c r="A79" s="148" t="s">
        <v>169</v>
      </c>
      <c r="B79" s="180">
        <v>830.16719999999998</v>
      </c>
      <c r="C79" s="182">
        <v>1.2601741605000001E-2</v>
      </c>
      <c r="D79" s="165"/>
      <c r="E79" s="165"/>
      <c r="F79" s="182">
        <v>2.9678372739999999E-3</v>
      </c>
      <c r="G79" s="181" t="s">
        <v>194</v>
      </c>
    </row>
    <row r="80" spans="1:7">
      <c r="A80" s="148" t="s">
        <v>170</v>
      </c>
      <c r="B80" s="180">
        <v>1331.6602</v>
      </c>
      <c r="C80" s="182">
        <v>2.0214286647E-2</v>
      </c>
      <c r="D80" s="165"/>
      <c r="E80" s="165"/>
      <c r="F80" s="182">
        <v>4.7606684260000001E-3</v>
      </c>
      <c r="G80" s="181" t="s">
        <v>195</v>
      </c>
    </row>
    <row r="81" spans="1:7">
      <c r="A81" s="148" t="s">
        <v>171</v>
      </c>
      <c r="B81" s="180">
        <v>1435.7536</v>
      </c>
      <c r="C81" s="182">
        <v>2.1794399821E-2</v>
      </c>
      <c r="D81" s="165"/>
      <c r="E81" s="165"/>
      <c r="F81" s="182">
        <v>5.1328010189999997E-3</v>
      </c>
      <c r="G81" s="181" t="s">
        <v>196</v>
      </c>
    </row>
    <row r="82" spans="1:7">
      <c r="A82" s="148" t="s">
        <v>172</v>
      </c>
      <c r="B82" s="180">
        <v>1449.4825000000001</v>
      </c>
      <c r="C82" s="182">
        <v>2.2002801274000002E-2</v>
      </c>
      <c r="D82" s="165"/>
      <c r="E82" s="165"/>
      <c r="F82" s="182">
        <v>5.1818816629999997E-3</v>
      </c>
      <c r="G82" s="181" t="s">
        <v>197</v>
      </c>
    </row>
    <row r="83" spans="1:7">
      <c r="A83" s="148" t="s">
        <v>173</v>
      </c>
      <c r="B83" s="180">
        <v>1573.1823999999999</v>
      </c>
      <c r="C83" s="182">
        <v>2.3880536476999999E-2</v>
      </c>
      <c r="D83" s="165"/>
      <c r="E83" s="165"/>
      <c r="F83" s="182">
        <v>5.6241072459999996E-3</v>
      </c>
      <c r="G83" s="181" t="s">
        <v>198</v>
      </c>
    </row>
    <row r="84" spans="1:7">
      <c r="A84" s="148" t="s">
        <v>174</v>
      </c>
      <c r="B84" s="180">
        <v>1753.3978</v>
      </c>
      <c r="C84" s="182">
        <v>2.6616163594E-2</v>
      </c>
      <c r="D84" s="165"/>
      <c r="E84" s="165"/>
      <c r="F84" s="182">
        <v>6.268375029E-3</v>
      </c>
      <c r="G84" s="181" t="s">
        <v>199</v>
      </c>
    </row>
    <row r="85" spans="1:7">
      <c r="A85" s="148" t="s">
        <v>175</v>
      </c>
      <c r="B85" s="180">
        <v>1890.9078999999999</v>
      </c>
      <c r="C85" s="182">
        <v>2.8703534364999998E-2</v>
      </c>
      <c r="D85" s="165"/>
      <c r="E85" s="165"/>
      <c r="F85" s="182">
        <v>6.7599719030000003E-3</v>
      </c>
      <c r="G85" s="181" t="s">
        <v>200</v>
      </c>
    </row>
    <row r="86" spans="1:7">
      <c r="A86" s="148" t="s">
        <v>176</v>
      </c>
      <c r="B86" s="180">
        <v>1999.5869</v>
      </c>
      <c r="C86" s="182">
        <v>3.0353255861999998E-2</v>
      </c>
      <c r="D86" s="165"/>
      <c r="E86" s="165"/>
      <c r="F86" s="182">
        <v>7.1484979569999994E-3</v>
      </c>
      <c r="G86" s="181" t="s">
        <v>201</v>
      </c>
    </row>
    <row r="87" spans="1:7">
      <c r="A87" s="148" t="s">
        <v>177</v>
      </c>
      <c r="B87" s="180">
        <v>2468.7321999999999</v>
      </c>
      <c r="C87" s="182">
        <v>3.7474770473999997E-2</v>
      </c>
      <c r="D87" s="165"/>
      <c r="E87" s="165"/>
      <c r="F87" s="182">
        <v>8.8256864899999999E-3</v>
      </c>
      <c r="G87" s="181" t="s">
        <v>202</v>
      </c>
    </row>
    <row r="88" spans="1:7">
      <c r="A88" s="148" t="s">
        <v>178</v>
      </c>
      <c r="B88" s="180">
        <v>2511.1936999999998</v>
      </c>
      <c r="C88" s="182">
        <v>3.8119325994000003E-2</v>
      </c>
      <c r="D88" s="165"/>
      <c r="E88" s="165"/>
      <c r="F88" s="182">
        <v>8.977485817000001E-3</v>
      </c>
      <c r="G88" s="181" t="s">
        <v>203</v>
      </c>
    </row>
    <row r="89" spans="1:7">
      <c r="A89" s="148" t="s">
        <v>179</v>
      </c>
      <c r="B89" s="180">
        <v>2854.4838</v>
      </c>
      <c r="C89" s="182">
        <v>4.3330388459000002E-2</v>
      </c>
      <c r="D89" s="165"/>
      <c r="E89" s="165"/>
      <c r="F89" s="182">
        <v>1.0204743597E-2</v>
      </c>
      <c r="G89" s="181" t="s">
        <v>204</v>
      </c>
    </row>
    <row r="90" spans="1:7">
      <c r="A90" s="148" t="s">
        <v>180</v>
      </c>
      <c r="B90" s="180">
        <v>2931.7561000000001</v>
      </c>
      <c r="C90" s="182">
        <v>4.4503363684000007E-2</v>
      </c>
      <c r="D90" s="165"/>
      <c r="E90" s="165"/>
      <c r="F90" s="182">
        <v>1.0480991095000001E-2</v>
      </c>
      <c r="G90" s="181" t="s">
        <v>205</v>
      </c>
    </row>
    <row r="91" spans="1:7">
      <c r="A91" s="148" t="s">
        <v>181</v>
      </c>
      <c r="B91" s="180">
        <v>3345.0515999999998</v>
      </c>
      <c r="C91" s="182">
        <v>5.0777091550999999E-2</v>
      </c>
      <c r="D91" s="165"/>
      <c r="E91" s="165"/>
      <c r="F91" s="182">
        <v>1.1958517296999999E-2</v>
      </c>
      <c r="G91" s="181" t="s">
        <v>206</v>
      </c>
    </row>
    <row r="92" spans="1:7">
      <c r="A92" s="148" t="s">
        <v>182</v>
      </c>
      <c r="B92" s="180">
        <v>4984.2722000000003</v>
      </c>
      <c r="C92" s="182">
        <v>7.5660072273999998E-2</v>
      </c>
      <c r="D92" s="165"/>
      <c r="E92" s="165"/>
      <c r="F92" s="182">
        <v>1.7818710275E-2</v>
      </c>
      <c r="G92" s="181" t="s">
        <v>207</v>
      </c>
    </row>
    <row r="93" spans="1:7">
      <c r="A93" s="148" t="s">
        <v>183</v>
      </c>
      <c r="B93" s="180">
        <v>5024.942</v>
      </c>
      <c r="C93" s="182">
        <v>7.6277430211999994E-2</v>
      </c>
      <c r="D93" s="165"/>
      <c r="E93" s="165"/>
      <c r="F93" s="182">
        <v>1.7964104297000003E-2</v>
      </c>
      <c r="G93" s="181" t="s">
        <v>208</v>
      </c>
    </row>
    <row r="94" spans="1:7">
      <c r="A94" s="148" t="s">
        <v>184</v>
      </c>
      <c r="B94" s="180">
        <v>5245.7483000000002</v>
      </c>
      <c r="C94" s="182">
        <v>7.9629217582999998E-2</v>
      </c>
      <c r="D94" s="165"/>
      <c r="E94" s="165"/>
      <c r="F94" s="182">
        <v>1.8753484036000002E-2</v>
      </c>
      <c r="G94" s="181" t="s">
        <v>209</v>
      </c>
    </row>
    <row r="95" spans="1:7">
      <c r="A95" s="148" t="s">
        <v>185</v>
      </c>
      <c r="B95" s="180">
        <v>5747.6364000000003</v>
      </c>
      <c r="C95" s="182">
        <v>8.7247760149999992E-2</v>
      </c>
      <c r="D95" s="165"/>
      <c r="E95" s="165"/>
      <c r="F95" s="182">
        <v>2.0547727666000003E-2</v>
      </c>
      <c r="G95" s="181" t="s">
        <v>210</v>
      </c>
    </row>
    <row r="96" spans="1:7">
      <c r="A96" s="170" t="s">
        <v>186</v>
      </c>
      <c r="B96" s="171">
        <v>14969.1396</v>
      </c>
      <c r="C96" s="174">
        <v>0.22722799609799998</v>
      </c>
      <c r="D96" s="184"/>
      <c r="E96" s="184"/>
      <c r="F96" s="174">
        <v>5.3514485345000001E-2</v>
      </c>
      <c r="G96" s="172" t="s">
        <v>211</v>
      </c>
    </row>
    <row r="97" spans="1:7">
      <c r="A97" s="176" t="s">
        <v>300</v>
      </c>
      <c r="B97" s="177">
        <v>65877.179999999993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1201.81</v>
      </c>
      <c r="C99" s="188">
        <v>1</v>
      </c>
      <c r="D99" s="188">
        <v>9.3979418940000007E-3</v>
      </c>
      <c r="E99" s="188">
        <v>5.7936908330000004E-3</v>
      </c>
      <c r="F99" s="188">
        <v>4.2964555980000005E-3</v>
      </c>
      <c r="G99" s="187" t="s">
        <v>213</v>
      </c>
    </row>
    <row r="100" spans="1:7">
      <c r="A100" s="176" t="s">
        <v>301</v>
      </c>
      <c r="B100" s="177">
        <v>1201.81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568.49540000000002</v>
      </c>
      <c r="C102" s="188">
        <v>0.99999190853100006</v>
      </c>
      <c r="D102" s="188">
        <v>4.4455336E-3</v>
      </c>
      <c r="E102" s="189"/>
      <c r="F102" s="188">
        <v>2.0323638880000001E-3</v>
      </c>
      <c r="G102" s="187" t="s">
        <v>215</v>
      </c>
    </row>
    <row r="103" spans="1:7">
      <c r="A103" s="176" t="s">
        <v>302</v>
      </c>
      <c r="B103" s="177">
        <v>568.5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438.05739999999997</v>
      </c>
      <c r="C105" s="188">
        <v>0.99999406473999997</v>
      </c>
      <c r="D105" s="188">
        <v>3.4255314830000001E-3</v>
      </c>
      <c r="E105" s="188">
        <v>2.1117890040000002E-3</v>
      </c>
      <c r="F105" s="188">
        <v>1.566049682E-3</v>
      </c>
      <c r="G105" s="187" t="s">
        <v>217</v>
      </c>
    </row>
    <row r="106" spans="1:7">
      <c r="A106" s="176" t="s">
        <v>303</v>
      </c>
      <c r="B106" s="177">
        <v>438.06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1650.8810000000001</v>
      </c>
      <c r="C108" s="173">
        <v>0.36090352622300004</v>
      </c>
      <c r="D108" s="173">
        <v>1.2909597783E-2</v>
      </c>
      <c r="E108" s="173">
        <v>7.9585742480000003E-3</v>
      </c>
      <c r="F108" s="173">
        <v>5.9018787610000002E-3</v>
      </c>
      <c r="G108" s="169" t="s">
        <v>220</v>
      </c>
    </row>
    <row r="109" spans="1:7">
      <c r="A109" s="170" t="s">
        <v>219</v>
      </c>
      <c r="B109" s="171">
        <v>2923.4229999999998</v>
      </c>
      <c r="C109" s="174">
        <v>0.63909734822800002</v>
      </c>
      <c r="D109" s="174">
        <v>2.2860651421000001E-2</v>
      </c>
      <c r="E109" s="174">
        <v>1.4093250211999999E-2</v>
      </c>
      <c r="F109" s="174">
        <v>1.0451200367999999E-2</v>
      </c>
      <c r="G109" s="172" t="s">
        <v>221</v>
      </c>
    </row>
    <row r="110" spans="1:7">
      <c r="A110" s="176" t="s">
        <v>304</v>
      </c>
      <c r="B110" s="177">
        <v>4574.3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341.02629999999999</v>
      </c>
      <c r="C112" s="173">
        <v>2.1906453169000001E-2</v>
      </c>
      <c r="D112" s="173">
        <v>2.6667654219999998E-3</v>
      </c>
      <c r="E112" s="173">
        <v>1.6440210580000001E-3</v>
      </c>
      <c r="F112" s="173">
        <v>1.2191647229999999E-3</v>
      </c>
      <c r="G112" s="169" t="s">
        <v>227</v>
      </c>
    </row>
    <row r="113" spans="1:7">
      <c r="A113" s="148" t="s">
        <v>223</v>
      </c>
      <c r="B113" s="180">
        <v>879.78300000000002</v>
      </c>
      <c r="C113" s="182">
        <v>5.6514483159999997E-2</v>
      </c>
      <c r="D113" s="182">
        <v>6.8797476409999999E-3</v>
      </c>
      <c r="E113" s="182">
        <v>4.2412616819999995E-3</v>
      </c>
      <c r="F113" s="182">
        <v>3.1452131329999999E-3</v>
      </c>
      <c r="G113" s="181" t="s">
        <v>228</v>
      </c>
    </row>
    <row r="114" spans="1:7">
      <c r="A114" s="148" t="s">
        <v>224</v>
      </c>
      <c r="B114" s="180">
        <v>1534.8146999999999</v>
      </c>
      <c r="C114" s="182">
        <v>9.8591652164999988E-2</v>
      </c>
      <c r="D114" s="182">
        <v>1.200197982E-2</v>
      </c>
      <c r="E114" s="182">
        <v>7.3990413279999999E-3</v>
      </c>
      <c r="F114" s="182">
        <v>5.4869432019999994E-3</v>
      </c>
      <c r="G114" s="181" t="s">
        <v>229</v>
      </c>
    </row>
    <row r="115" spans="1:7">
      <c r="A115" s="148" t="s">
        <v>225</v>
      </c>
      <c r="B115" s="180">
        <v>5841.3298999999997</v>
      </c>
      <c r="C115" s="182">
        <v>0.37522859644400003</v>
      </c>
      <c r="D115" s="165"/>
      <c r="E115" s="165"/>
      <c r="F115" s="182">
        <v>2.0882680747000001E-2</v>
      </c>
      <c r="G115" s="181" t="s">
        <v>230</v>
      </c>
    </row>
    <row r="116" spans="1:7">
      <c r="A116" s="170" t="s">
        <v>226</v>
      </c>
      <c r="B116" s="171">
        <v>6970.4345999999996</v>
      </c>
      <c r="C116" s="174">
        <v>0.44775871870599998</v>
      </c>
      <c r="D116" s="174">
        <v>5.4507567206000002E-2</v>
      </c>
      <c r="E116" s="174">
        <v>3.3603101194E-2</v>
      </c>
      <c r="F116" s="174">
        <v>2.4919215814000001E-2</v>
      </c>
      <c r="G116" s="172" t="s">
        <v>231</v>
      </c>
    </row>
    <row r="117" spans="1:7">
      <c r="A117" s="176" t="s">
        <v>305</v>
      </c>
      <c r="B117" s="177">
        <v>15567.39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1753.0530000000001</v>
      </c>
      <c r="C119" s="188">
        <v>1.000001711303</v>
      </c>
      <c r="D119" s="189"/>
      <c r="E119" s="188">
        <v>8.4511254659999993E-3</v>
      </c>
      <c r="F119" s="188">
        <v>6.2671423729999997E-3</v>
      </c>
      <c r="G119" s="187" t="s">
        <v>233</v>
      </c>
    </row>
    <row r="120" spans="1:7">
      <c r="A120" s="176" t="s">
        <v>306</v>
      </c>
      <c r="B120" s="177">
        <v>1753.05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344.43290000000002</v>
      </c>
      <c r="C122" s="173">
        <v>0.40519610841800002</v>
      </c>
      <c r="D122" s="183"/>
      <c r="E122" s="173">
        <v>1.6604436100000001E-3</v>
      </c>
      <c r="F122" s="173">
        <v>1.231343275E-3</v>
      </c>
      <c r="G122" s="169" t="s">
        <v>236</v>
      </c>
    </row>
    <row r="123" spans="1:7">
      <c r="A123" s="170" t="s">
        <v>235</v>
      </c>
      <c r="B123" s="171">
        <v>505.60950000000003</v>
      </c>
      <c r="C123" s="174">
        <v>0.59480671497800008</v>
      </c>
      <c r="D123" s="184"/>
      <c r="E123" s="174">
        <v>2.4374444589999999E-3</v>
      </c>
      <c r="F123" s="174">
        <v>1.8075475879999999E-3</v>
      </c>
      <c r="G123" s="172" t="s">
        <v>237</v>
      </c>
    </row>
    <row r="124" spans="1:7">
      <c r="A124" s="176" t="s">
        <v>307</v>
      </c>
      <c r="B124" s="177">
        <v>850.04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267.52519999999998</v>
      </c>
      <c r="C126" s="173">
        <v>6.2995204569999998E-3</v>
      </c>
      <c r="D126" s="183"/>
      <c r="E126" s="173">
        <v>1.289686638E-3</v>
      </c>
      <c r="F126" s="173">
        <v>9.5639921700000003E-4</v>
      </c>
      <c r="G126" s="169" t="s">
        <v>265</v>
      </c>
    </row>
    <row r="127" spans="1:7">
      <c r="A127" s="148" t="s">
        <v>239</v>
      </c>
      <c r="B127" s="180">
        <v>344.33859999999999</v>
      </c>
      <c r="C127" s="182">
        <v>8.1082756129999996E-3</v>
      </c>
      <c r="D127" s="165"/>
      <c r="E127" s="182">
        <v>1.6599890089999999E-3</v>
      </c>
      <c r="F127" s="182">
        <v>1.231006154E-3</v>
      </c>
      <c r="G127" s="181" t="s">
        <v>266</v>
      </c>
    </row>
    <row r="128" spans="1:7">
      <c r="A128" s="148" t="s">
        <v>240</v>
      </c>
      <c r="B128" s="180">
        <v>362.9273</v>
      </c>
      <c r="C128" s="182">
        <v>8.5459909980000002E-3</v>
      </c>
      <c r="D128" s="165"/>
      <c r="E128" s="182">
        <v>1.7496014939999999E-3</v>
      </c>
      <c r="F128" s="182">
        <v>1.2974605219999999E-3</v>
      </c>
      <c r="G128" s="181" t="s">
        <v>267</v>
      </c>
    </row>
    <row r="129" spans="1:7">
      <c r="A129" s="148" t="s">
        <v>241</v>
      </c>
      <c r="B129" s="180">
        <v>395.07369999999997</v>
      </c>
      <c r="C129" s="182">
        <v>9.3029548440000005E-3</v>
      </c>
      <c r="D129" s="165"/>
      <c r="E129" s="182">
        <v>1.9045729980000001E-3</v>
      </c>
      <c r="F129" s="182">
        <v>1.4123834969999999E-3</v>
      </c>
      <c r="G129" s="181" t="s">
        <v>268</v>
      </c>
    </row>
    <row r="130" spans="1:7">
      <c r="A130" s="148" t="s">
        <v>242</v>
      </c>
      <c r="B130" s="180">
        <v>401.39530000000002</v>
      </c>
      <c r="C130" s="182">
        <v>9.4518120309999999E-3</v>
      </c>
      <c r="D130" s="165"/>
      <c r="E130" s="182">
        <v>1.9350481940000001E-3</v>
      </c>
      <c r="F130" s="182">
        <v>1.4349831369999998E-3</v>
      </c>
      <c r="G130" s="181" t="s">
        <v>269</v>
      </c>
    </row>
    <row r="131" spans="1:7">
      <c r="A131" s="148" t="s">
        <v>243</v>
      </c>
      <c r="B131" s="180">
        <v>406.88310000000001</v>
      </c>
      <c r="C131" s="182">
        <v>9.5810354019999992E-3</v>
      </c>
      <c r="D131" s="165"/>
      <c r="E131" s="182">
        <v>1.9615038040000001E-3</v>
      </c>
      <c r="F131" s="182">
        <v>1.4546019530000001E-3</v>
      </c>
      <c r="G131" s="181" t="s">
        <v>270</v>
      </c>
    </row>
    <row r="132" spans="1:7">
      <c r="A132" s="148" t="s">
        <v>244</v>
      </c>
      <c r="B132" s="180">
        <v>470.63170000000002</v>
      </c>
      <c r="C132" s="182">
        <v>1.1082148605E-2</v>
      </c>
      <c r="D132" s="165"/>
      <c r="E132" s="182">
        <v>2.2688233300000001E-3</v>
      </c>
      <c r="F132" s="182">
        <v>1.6825023939999999E-3</v>
      </c>
      <c r="G132" s="181" t="s">
        <v>271</v>
      </c>
    </row>
    <row r="133" spans="1:7">
      <c r="A133" s="148" t="s">
        <v>245</v>
      </c>
      <c r="B133" s="180">
        <v>536.17790000000002</v>
      </c>
      <c r="C133" s="182">
        <v>1.2625590598000001E-2</v>
      </c>
      <c r="D133" s="165"/>
      <c r="E133" s="182">
        <v>2.5848087339999997E-3</v>
      </c>
      <c r="F133" s="182">
        <v>1.916829233E-3</v>
      </c>
      <c r="G133" s="181" t="s">
        <v>272</v>
      </c>
    </row>
    <row r="134" spans="1:7">
      <c r="A134" s="148" t="s">
        <v>246</v>
      </c>
      <c r="B134" s="180">
        <v>653.42089999999996</v>
      </c>
      <c r="C134" s="182">
        <v>1.5386357348E-2</v>
      </c>
      <c r="D134" s="165"/>
      <c r="E134" s="182">
        <v>3.1500142939999997E-3</v>
      </c>
      <c r="F134" s="182">
        <v>2.3359714789999999E-3</v>
      </c>
      <c r="G134" s="181" t="s">
        <v>273</v>
      </c>
    </row>
    <row r="135" spans="1:7">
      <c r="A135" s="148" t="s">
        <v>247</v>
      </c>
      <c r="B135" s="180">
        <v>691.49310000000003</v>
      </c>
      <c r="C135" s="182">
        <v>1.6282858324000001E-2</v>
      </c>
      <c r="D135" s="165"/>
      <c r="E135" s="182">
        <v>3.3335529200000003E-3</v>
      </c>
      <c r="F135" s="182">
        <v>2.4720791140000003E-3</v>
      </c>
      <c r="G135" s="181" t="s">
        <v>274</v>
      </c>
    </row>
    <row r="136" spans="1:7">
      <c r="A136" s="148" t="s">
        <v>248</v>
      </c>
      <c r="B136" s="180">
        <v>728.40260000000001</v>
      </c>
      <c r="C136" s="182">
        <v>1.7151980747999999E-2</v>
      </c>
      <c r="D136" s="165"/>
      <c r="E136" s="182">
        <v>3.511486397E-3</v>
      </c>
      <c r="F136" s="182">
        <v>2.6040301119999998E-3</v>
      </c>
      <c r="G136" s="181" t="s">
        <v>275</v>
      </c>
    </row>
    <row r="137" spans="1:7">
      <c r="A137" s="148" t="s">
        <v>249</v>
      </c>
      <c r="B137" s="180">
        <v>794.64700000000005</v>
      </c>
      <c r="C137" s="182">
        <v>1.8711863528999999E-2</v>
      </c>
      <c r="D137" s="165"/>
      <c r="E137" s="182">
        <v>3.830837686E-3</v>
      </c>
      <c r="F137" s="182">
        <v>2.8408530059999999E-3</v>
      </c>
      <c r="G137" s="181" t="s">
        <v>276</v>
      </c>
    </row>
    <row r="138" spans="1:7">
      <c r="A138" s="148" t="s">
        <v>250</v>
      </c>
      <c r="B138" s="180">
        <v>825.68539999999996</v>
      </c>
      <c r="C138" s="182">
        <v>1.9442736866E-2</v>
      </c>
      <c r="D138" s="165"/>
      <c r="E138" s="182">
        <v>3.9804677389999998E-3</v>
      </c>
      <c r="F138" s="182">
        <v>2.951814895E-3</v>
      </c>
      <c r="G138" s="181" t="s">
        <v>277</v>
      </c>
    </row>
    <row r="139" spans="1:7">
      <c r="A139" s="148" t="s">
        <v>251</v>
      </c>
      <c r="B139" s="180">
        <v>1046.4933000000001</v>
      </c>
      <c r="C139" s="182">
        <v>2.4642186799000002E-2</v>
      </c>
      <c r="D139" s="165"/>
      <c r="E139" s="182">
        <v>5.0449394160000001E-3</v>
      </c>
      <c r="F139" s="182">
        <v>3.741200354E-3</v>
      </c>
      <c r="G139" s="181" t="s">
        <v>278</v>
      </c>
    </row>
    <row r="140" spans="1:7">
      <c r="A140" s="148" t="s">
        <v>252</v>
      </c>
      <c r="B140" s="180">
        <v>1386.5944</v>
      </c>
      <c r="C140" s="182">
        <v>3.2650680342999998E-2</v>
      </c>
      <c r="D140" s="165"/>
      <c r="E140" s="182">
        <v>6.6845002659999993E-3</v>
      </c>
      <c r="F140" s="182">
        <v>4.9570574979999997E-3</v>
      </c>
      <c r="G140" s="181" t="s">
        <v>279</v>
      </c>
    </row>
    <row r="141" spans="1:7">
      <c r="A141" s="148" t="s">
        <v>253</v>
      </c>
      <c r="B141" s="180">
        <v>1444.0306</v>
      </c>
      <c r="C141" s="182">
        <v>3.4003152996E-2</v>
      </c>
      <c r="D141" s="165"/>
      <c r="E141" s="182">
        <v>6.9613889469999999E-3</v>
      </c>
      <c r="F141" s="182">
        <v>5.1623911889999994E-3</v>
      </c>
      <c r="G141" s="181" t="s">
        <v>280</v>
      </c>
    </row>
    <row r="142" spans="1:7">
      <c r="A142" s="148" t="s">
        <v>254</v>
      </c>
      <c r="B142" s="180">
        <v>1502.1275000000001</v>
      </c>
      <c r="C142" s="182">
        <v>3.5371183409000001E-2</v>
      </c>
      <c r="D142" s="165"/>
      <c r="E142" s="182">
        <v>7.2414627330000007E-3</v>
      </c>
      <c r="F142" s="182">
        <v>5.3700868739999996E-3</v>
      </c>
      <c r="G142" s="181" t="s">
        <v>281</v>
      </c>
    </row>
    <row r="143" spans="1:7">
      <c r="A143" s="148" t="s">
        <v>255</v>
      </c>
      <c r="B143" s="180">
        <v>1604.0741</v>
      </c>
      <c r="C143" s="182">
        <v>3.7771759850000003E-2</v>
      </c>
      <c r="D143" s="165"/>
      <c r="E143" s="182">
        <v>7.7329273420000001E-3</v>
      </c>
      <c r="F143" s="182">
        <v>5.7345446840000001E-3</v>
      </c>
      <c r="G143" s="181" t="s">
        <v>282</v>
      </c>
    </row>
    <row r="144" spans="1:7">
      <c r="A144" s="148" t="s">
        <v>256</v>
      </c>
      <c r="B144" s="180">
        <v>1863.0907</v>
      </c>
      <c r="C144" s="182">
        <v>4.3870924977E-2</v>
      </c>
      <c r="D144" s="165"/>
      <c r="E144" s="182">
        <v>8.9815956849999996E-3</v>
      </c>
      <c r="F144" s="182">
        <v>6.6605257630000005E-3</v>
      </c>
      <c r="G144" s="181" t="s">
        <v>283</v>
      </c>
    </row>
    <row r="145" spans="1:7">
      <c r="A145" s="148" t="s">
        <v>257</v>
      </c>
      <c r="B145" s="180">
        <v>2005.4257</v>
      </c>
      <c r="C145" s="182">
        <v>4.7222542859000002E-2</v>
      </c>
      <c r="D145" s="165"/>
      <c r="E145" s="182">
        <v>9.6677648670000001E-3</v>
      </c>
      <c r="F145" s="182">
        <v>7.1693715940000001E-3</v>
      </c>
      <c r="G145" s="181" t="s">
        <v>284</v>
      </c>
    </row>
    <row r="146" spans="1:7">
      <c r="A146" s="148" t="s">
        <v>258</v>
      </c>
      <c r="B146" s="180">
        <v>2061.1078000000002</v>
      </c>
      <c r="C146" s="182">
        <v>4.8533711032999999E-2</v>
      </c>
      <c r="D146" s="165"/>
      <c r="E146" s="182">
        <v>9.9361973750000006E-3</v>
      </c>
      <c r="F146" s="182">
        <v>7.3684343989999998E-3</v>
      </c>
      <c r="G146" s="181" t="s">
        <v>285</v>
      </c>
    </row>
    <row r="147" spans="1:7">
      <c r="A147" s="148" t="s">
        <v>259</v>
      </c>
      <c r="B147" s="180">
        <v>2073.4544000000001</v>
      </c>
      <c r="C147" s="182">
        <v>4.8824441250000003E-2</v>
      </c>
      <c r="D147" s="165"/>
      <c r="E147" s="182">
        <v>9.9957179180000001E-3</v>
      </c>
      <c r="F147" s="182">
        <v>7.4125733390000004E-3</v>
      </c>
      <c r="G147" s="181" t="s">
        <v>286</v>
      </c>
    </row>
    <row r="148" spans="1:7">
      <c r="A148" s="148" t="s">
        <v>260</v>
      </c>
      <c r="B148" s="180">
        <v>2171.8615</v>
      </c>
      <c r="C148" s="182">
        <v>5.1141671700000002E-2</v>
      </c>
      <c r="D148" s="165"/>
      <c r="E148" s="182">
        <v>1.047011929E-2</v>
      </c>
      <c r="F148" s="182">
        <v>7.7643774800000001E-3</v>
      </c>
      <c r="G148" s="181" t="s">
        <v>287</v>
      </c>
    </row>
    <row r="149" spans="1:7">
      <c r="A149" s="148" t="s">
        <v>261</v>
      </c>
      <c r="B149" s="180">
        <v>2297.8505</v>
      </c>
      <c r="C149" s="182">
        <v>5.4108383930999995E-2</v>
      </c>
      <c r="D149" s="165"/>
      <c r="E149" s="182">
        <v>1.1077487605E-2</v>
      </c>
      <c r="F149" s="182">
        <v>8.214786566999999E-3</v>
      </c>
      <c r="G149" s="181" t="s">
        <v>288</v>
      </c>
    </row>
    <row r="150" spans="1:7">
      <c r="A150" s="148" t="s">
        <v>262</v>
      </c>
      <c r="B150" s="180">
        <v>5001.1424999999999</v>
      </c>
      <c r="C150" s="182">
        <v>0.117763857345</v>
      </c>
      <c r="D150" s="165"/>
      <c r="E150" s="182">
        <v>2.4109529341999999E-2</v>
      </c>
      <c r="F150" s="182">
        <v>1.7879021384999999E-2</v>
      </c>
      <c r="G150" s="181" t="s">
        <v>289</v>
      </c>
    </row>
    <row r="151" spans="1:7">
      <c r="A151" s="148" t="s">
        <v>263</v>
      </c>
      <c r="B151" s="180">
        <v>5423.9309000000003</v>
      </c>
      <c r="C151" s="182">
        <v>0.127719421064</v>
      </c>
      <c r="D151" s="165"/>
      <c r="E151" s="182">
        <v>2.6147709485E-2</v>
      </c>
      <c r="F151" s="182">
        <v>1.9390484584999999E-2</v>
      </c>
      <c r="G151" s="181" t="s">
        <v>290</v>
      </c>
    </row>
    <row r="152" spans="1:7">
      <c r="A152" s="170" t="s">
        <v>264</v>
      </c>
      <c r="B152" s="171">
        <v>5707.7687999999998</v>
      </c>
      <c r="C152" s="174">
        <v>0.13440306304499999</v>
      </c>
      <c r="D152" s="184"/>
      <c r="E152" s="174">
        <v>2.7516036458E-2</v>
      </c>
      <c r="F152" s="174">
        <v>2.0405201498999999E-2</v>
      </c>
      <c r="G152" s="172" t="s">
        <v>291</v>
      </c>
    </row>
    <row r="153" spans="1:7">
      <c r="A153" s="176" t="s">
        <v>308</v>
      </c>
      <c r="B153" s="177">
        <v>42467.55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04/09/2026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999.25360000000001</v>
      </c>
      <c r="C6" s="173">
        <v>0.8</v>
      </c>
      <c r="D6" s="168">
        <v>799.40290000000005</v>
      </c>
      <c r="E6" s="173">
        <v>0.01</v>
      </c>
      <c r="F6" s="169" t="s">
        <v>83</v>
      </c>
    </row>
    <row r="7" spans="1:6">
      <c r="A7" s="148" t="s">
        <v>71</v>
      </c>
      <c r="B7" s="180">
        <v>1263.1023</v>
      </c>
      <c r="C7" s="182">
        <v>0.85</v>
      </c>
      <c r="D7" s="180">
        <v>1073.6369</v>
      </c>
      <c r="E7" s="182">
        <v>0.01</v>
      </c>
      <c r="F7" s="181" t="s">
        <v>84</v>
      </c>
    </row>
    <row r="8" spans="1:6">
      <c r="A8" s="148" t="s">
        <v>72</v>
      </c>
      <c r="B8" s="180">
        <v>1528.2083</v>
      </c>
      <c r="C8" s="182">
        <v>0.9</v>
      </c>
      <c r="D8" s="180">
        <v>1375.3875</v>
      </c>
      <c r="E8" s="182">
        <v>0.01</v>
      </c>
      <c r="F8" s="181" t="s">
        <v>85</v>
      </c>
    </row>
    <row r="9" spans="1:6">
      <c r="A9" s="148" t="s">
        <v>74</v>
      </c>
      <c r="B9" s="180">
        <v>2695.9616999999998</v>
      </c>
      <c r="C9" s="182">
        <v>0.3</v>
      </c>
      <c r="D9" s="180">
        <v>808.7885</v>
      </c>
      <c r="E9" s="182">
        <v>0.01</v>
      </c>
      <c r="F9" s="181" t="s">
        <v>87</v>
      </c>
    </row>
    <row r="10" spans="1:6">
      <c r="A10" s="148" t="s">
        <v>75</v>
      </c>
      <c r="B10" s="180">
        <v>5235.7781000000004</v>
      </c>
      <c r="C10" s="182">
        <v>0.8</v>
      </c>
      <c r="D10" s="180">
        <v>4188.6225000000004</v>
      </c>
      <c r="E10" s="182">
        <v>0.04</v>
      </c>
      <c r="F10" s="181" t="s">
        <v>88</v>
      </c>
    </row>
    <row r="11" spans="1:6">
      <c r="A11" s="170" t="s">
        <v>76</v>
      </c>
      <c r="B11" s="171">
        <v>6248.0690999999997</v>
      </c>
      <c r="C11" s="174">
        <v>1</v>
      </c>
      <c r="D11" s="171">
        <v>6248.0690999999997</v>
      </c>
      <c r="E11" s="174">
        <v>0.06</v>
      </c>
      <c r="F11" s="172" t="s">
        <v>89</v>
      </c>
    </row>
    <row r="12" spans="1:6">
      <c r="A12" s="176" t="s">
        <v>309</v>
      </c>
      <c r="B12" s="177">
        <v>17970.37</v>
      </c>
      <c r="C12" s="179"/>
      <c r="D12" s="177">
        <v>14493.91</v>
      </c>
      <c r="E12" s="178">
        <v>0.13</v>
      </c>
      <c r="F12" s="175"/>
    </row>
    <row r="14" spans="1:6">
      <c r="A14" s="185" t="s">
        <v>120</v>
      </c>
      <c r="B14" s="186">
        <v>346.52269999999999</v>
      </c>
      <c r="C14" s="188">
        <v>0.9</v>
      </c>
      <c r="D14" s="186">
        <v>311.87040000000002</v>
      </c>
      <c r="E14" s="188">
        <v>0</v>
      </c>
      <c r="F14" s="187" t="s">
        <v>124</v>
      </c>
    </row>
    <row r="15" spans="1:6">
      <c r="A15" s="176" t="s">
        <v>310</v>
      </c>
      <c r="B15" s="177">
        <v>346.52</v>
      </c>
      <c r="C15" s="179"/>
      <c r="D15" s="177">
        <v>311.87</v>
      </c>
      <c r="E15" s="178">
        <v>0</v>
      </c>
      <c r="F15" s="175"/>
    </row>
    <row r="17" spans="1:6">
      <c r="A17" s="167" t="s">
        <v>129</v>
      </c>
      <c r="B17" s="168">
        <v>3251.1410000000001</v>
      </c>
      <c r="C17" s="173">
        <v>0.4</v>
      </c>
      <c r="D17" s="168">
        <v>1300.4559999999999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8221.2000000000007</v>
      </c>
      <c r="C18" s="174">
        <v>0.65</v>
      </c>
      <c r="D18" s="171">
        <v>5343.78</v>
      </c>
      <c r="E18" s="174">
        <v>0.05</v>
      </c>
      <c r="F18" s="172" t="s">
        <v>133</v>
      </c>
    </row>
    <row r="19" spans="1:6">
      <c r="A19" s="176" t="s">
        <v>311</v>
      </c>
      <c r="B19" s="177">
        <v>11472.34</v>
      </c>
      <c r="C19" s="179"/>
      <c r="D19" s="177">
        <v>6644.24</v>
      </c>
      <c r="E19" s="178">
        <v>0.06</v>
      </c>
      <c r="F19" s="175"/>
    </row>
    <row r="21" spans="1:6">
      <c r="A21" s="167" t="s">
        <v>140</v>
      </c>
      <c r="B21" s="168">
        <v>1030.874</v>
      </c>
      <c r="C21" s="173">
        <v>1</v>
      </c>
      <c r="D21" s="168">
        <v>1030.8738000000001</v>
      </c>
      <c r="E21" s="173">
        <v>0.01</v>
      </c>
      <c r="F21" s="169" t="s">
        <v>152</v>
      </c>
    </row>
    <row r="22" spans="1:6">
      <c r="A22" s="148" t="s">
        <v>142</v>
      </c>
      <c r="B22" s="180">
        <v>1369.172</v>
      </c>
      <c r="C22" s="182">
        <v>0.4</v>
      </c>
      <c r="D22" s="180">
        <v>547.66899999999998</v>
      </c>
      <c r="E22" s="182">
        <v>0.01</v>
      </c>
      <c r="F22" s="181" t="s">
        <v>154</v>
      </c>
    </row>
    <row r="23" spans="1:6">
      <c r="A23" s="148" t="s">
        <v>143</v>
      </c>
      <c r="B23" s="180">
        <v>1899.0229999999999</v>
      </c>
      <c r="C23" s="182">
        <v>0.5</v>
      </c>
      <c r="D23" s="180">
        <v>949.51170000000002</v>
      </c>
      <c r="E23" s="182">
        <v>0.01</v>
      </c>
      <c r="F23" s="181" t="s">
        <v>155</v>
      </c>
    </row>
    <row r="24" spans="1:6">
      <c r="A24" s="148" t="s">
        <v>144</v>
      </c>
      <c r="B24" s="180">
        <v>2186.3960000000002</v>
      </c>
      <c r="C24" s="182">
        <v>0.45</v>
      </c>
      <c r="D24" s="180">
        <v>983.87819999999999</v>
      </c>
      <c r="E24" s="182">
        <v>0.01</v>
      </c>
      <c r="F24" s="181" t="s">
        <v>156</v>
      </c>
    </row>
    <row r="25" spans="1:6">
      <c r="A25" s="148" t="s">
        <v>145</v>
      </c>
      <c r="B25" s="180">
        <v>2253.2359999999999</v>
      </c>
      <c r="C25" s="182">
        <v>0.3</v>
      </c>
      <c r="D25" s="180">
        <v>675.97069999999997</v>
      </c>
      <c r="E25" s="182">
        <v>0.01</v>
      </c>
      <c r="F25" s="181" t="s">
        <v>157</v>
      </c>
    </row>
    <row r="26" spans="1:6">
      <c r="A26" s="148" t="s">
        <v>146</v>
      </c>
      <c r="B26" s="180">
        <v>5237.2370000000001</v>
      </c>
      <c r="C26" s="182">
        <v>0.6</v>
      </c>
      <c r="D26" s="180">
        <v>3142.3424</v>
      </c>
      <c r="E26" s="182">
        <v>0.03</v>
      </c>
      <c r="F26" s="181" t="s">
        <v>158</v>
      </c>
    </row>
    <row r="27" spans="1:6">
      <c r="A27" s="148" t="s">
        <v>147</v>
      </c>
      <c r="B27" s="180">
        <v>5474.0150000000003</v>
      </c>
      <c r="C27" s="182">
        <v>0.5</v>
      </c>
      <c r="D27" s="180">
        <v>2737.0074</v>
      </c>
      <c r="E27" s="182">
        <v>0.03</v>
      </c>
      <c r="F27" s="181" t="s">
        <v>159</v>
      </c>
    </row>
    <row r="28" spans="1:6">
      <c r="A28" s="148" t="s">
        <v>148</v>
      </c>
      <c r="B28" s="180">
        <v>10889.25</v>
      </c>
      <c r="C28" s="182">
        <v>0.75</v>
      </c>
      <c r="D28" s="180">
        <v>8166.9376000000002</v>
      </c>
      <c r="E28" s="182">
        <v>0.08</v>
      </c>
      <c r="F28" s="181" t="s">
        <v>160</v>
      </c>
    </row>
    <row r="29" spans="1:6">
      <c r="A29" s="170" t="s">
        <v>149</v>
      </c>
      <c r="B29" s="171">
        <v>14036.009</v>
      </c>
      <c r="C29" s="174">
        <v>0.85</v>
      </c>
      <c r="D29" s="171">
        <v>10967.154699999999</v>
      </c>
      <c r="E29" s="174">
        <v>0.1</v>
      </c>
      <c r="F29" s="172" t="s">
        <v>161</v>
      </c>
    </row>
    <row r="30" spans="1:6">
      <c r="A30" s="176" t="s">
        <v>312</v>
      </c>
      <c r="B30" s="177">
        <v>44375.21</v>
      </c>
      <c r="C30" s="179"/>
      <c r="D30" s="177">
        <v>29201.35</v>
      </c>
      <c r="E30" s="178">
        <v>0.27</v>
      </c>
      <c r="F30" s="175"/>
    </row>
    <row r="32" spans="1:6">
      <c r="A32" s="167" t="s">
        <v>169</v>
      </c>
      <c r="B32" s="168">
        <v>830.16719999999998</v>
      </c>
      <c r="C32" s="173">
        <v>0.6</v>
      </c>
      <c r="D32" s="168">
        <v>498.1003</v>
      </c>
      <c r="E32" s="173">
        <v>0</v>
      </c>
      <c r="F32" s="169" t="s">
        <v>194</v>
      </c>
    </row>
    <row r="33" spans="1:6">
      <c r="A33" s="148" t="s">
        <v>170</v>
      </c>
      <c r="B33" s="180">
        <v>1331.6602</v>
      </c>
      <c r="C33" s="182">
        <v>1</v>
      </c>
      <c r="D33" s="180">
        <v>1331.6602</v>
      </c>
      <c r="E33" s="182">
        <v>0.01</v>
      </c>
      <c r="F33" s="181" t="s">
        <v>195</v>
      </c>
    </row>
    <row r="34" spans="1:6">
      <c r="A34" s="148" t="s">
        <v>171</v>
      </c>
      <c r="B34" s="180">
        <v>1435.7536</v>
      </c>
      <c r="C34" s="182">
        <v>1</v>
      </c>
      <c r="D34" s="180">
        <v>1435.7536</v>
      </c>
      <c r="E34" s="182">
        <v>0.01</v>
      </c>
      <c r="F34" s="181" t="s">
        <v>196</v>
      </c>
    </row>
    <row r="35" spans="1:6">
      <c r="A35" s="148" t="s">
        <v>172</v>
      </c>
      <c r="B35" s="180">
        <v>1449.4825000000001</v>
      </c>
      <c r="C35" s="182">
        <v>0.9</v>
      </c>
      <c r="D35" s="180">
        <v>1304.5342000000001</v>
      </c>
      <c r="E35" s="182">
        <v>0.01</v>
      </c>
      <c r="F35" s="181" t="s">
        <v>197</v>
      </c>
    </row>
    <row r="36" spans="1:6">
      <c r="A36" s="148" t="s">
        <v>173</v>
      </c>
      <c r="B36" s="180">
        <v>1573.1823999999999</v>
      </c>
      <c r="C36" s="182">
        <v>0.9</v>
      </c>
      <c r="D36" s="180">
        <v>1415.8641</v>
      </c>
      <c r="E36" s="182">
        <v>0.01</v>
      </c>
      <c r="F36" s="181" t="s">
        <v>198</v>
      </c>
    </row>
    <row r="37" spans="1:6">
      <c r="A37" s="148" t="s">
        <v>174</v>
      </c>
      <c r="B37" s="180">
        <v>1753.3978</v>
      </c>
      <c r="C37" s="182">
        <v>1</v>
      </c>
      <c r="D37" s="180">
        <v>1753.3978</v>
      </c>
      <c r="E37" s="182">
        <v>0.02</v>
      </c>
      <c r="F37" s="181" t="s">
        <v>199</v>
      </c>
    </row>
    <row r="38" spans="1:6">
      <c r="A38" s="148" t="s">
        <v>175</v>
      </c>
      <c r="B38" s="180">
        <v>1890.9078999999999</v>
      </c>
      <c r="C38" s="182">
        <v>1</v>
      </c>
      <c r="D38" s="180">
        <v>1890.9078999999999</v>
      </c>
      <c r="E38" s="182">
        <v>0.02</v>
      </c>
      <c r="F38" s="181" t="s">
        <v>200</v>
      </c>
    </row>
    <row r="39" spans="1:6">
      <c r="A39" s="148" t="s">
        <v>177</v>
      </c>
      <c r="B39" s="180">
        <v>2468.7321999999999</v>
      </c>
      <c r="C39" s="182">
        <v>1</v>
      </c>
      <c r="D39" s="180">
        <v>2468.7321999999999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2511.1936999999998</v>
      </c>
      <c r="C40" s="182">
        <v>0.95</v>
      </c>
      <c r="D40" s="180">
        <v>2385.634</v>
      </c>
      <c r="E40" s="182">
        <v>0.02</v>
      </c>
      <c r="F40" s="181" t="s">
        <v>203</v>
      </c>
    </row>
    <row r="41" spans="1:6">
      <c r="A41" s="148" t="s">
        <v>179</v>
      </c>
      <c r="B41" s="180">
        <v>2854.4838</v>
      </c>
      <c r="C41" s="182">
        <v>1</v>
      </c>
      <c r="D41" s="180">
        <v>2854.4838</v>
      </c>
      <c r="E41" s="182">
        <v>0.03</v>
      </c>
      <c r="F41" s="181" t="s">
        <v>204</v>
      </c>
    </row>
    <row r="42" spans="1:6">
      <c r="A42" s="148" t="s">
        <v>180</v>
      </c>
      <c r="B42" s="180">
        <v>2931.7561000000001</v>
      </c>
      <c r="C42" s="182">
        <v>0.9</v>
      </c>
      <c r="D42" s="180">
        <v>2638.5805</v>
      </c>
      <c r="E42" s="182">
        <v>0.02</v>
      </c>
      <c r="F42" s="181" t="s">
        <v>205</v>
      </c>
    </row>
    <row r="43" spans="1:6">
      <c r="A43" s="148" t="s">
        <v>181</v>
      </c>
      <c r="B43" s="180">
        <v>3345.0515999999998</v>
      </c>
      <c r="C43" s="182">
        <v>0.75</v>
      </c>
      <c r="D43" s="180">
        <v>2508.7887000000001</v>
      </c>
      <c r="E43" s="182">
        <v>0.02</v>
      </c>
      <c r="F43" s="181" t="s">
        <v>206</v>
      </c>
    </row>
    <row r="44" spans="1:6">
      <c r="A44" s="148" t="s">
        <v>182</v>
      </c>
      <c r="B44" s="180">
        <v>4984.2722000000003</v>
      </c>
      <c r="C44" s="182">
        <v>1</v>
      </c>
      <c r="D44" s="180">
        <v>4984.2722000000003</v>
      </c>
      <c r="E44" s="182">
        <v>0.05</v>
      </c>
      <c r="F44" s="181" t="s">
        <v>207</v>
      </c>
    </row>
    <row r="45" spans="1:6">
      <c r="A45" s="148" t="s">
        <v>183</v>
      </c>
      <c r="B45" s="180">
        <v>5024.942</v>
      </c>
      <c r="C45" s="182">
        <v>0.95</v>
      </c>
      <c r="D45" s="180">
        <v>4773.6949000000004</v>
      </c>
      <c r="E45" s="182">
        <v>0.04</v>
      </c>
      <c r="F45" s="181" t="s">
        <v>208</v>
      </c>
    </row>
    <row r="46" spans="1:6">
      <c r="A46" s="148" t="s">
        <v>184</v>
      </c>
      <c r="B46" s="180">
        <v>5245.7483000000002</v>
      </c>
      <c r="C46" s="182">
        <v>0.9</v>
      </c>
      <c r="D46" s="180">
        <v>4721.1733999999997</v>
      </c>
      <c r="E46" s="182">
        <v>0.04</v>
      </c>
      <c r="F46" s="181" t="s">
        <v>209</v>
      </c>
    </row>
    <row r="47" spans="1:6">
      <c r="A47" s="148" t="s">
        <v>185</v>
      </c>
      <c r="B47" s="180">
        <v>5747.6364000000003</v>
      </c>
      <c r="C47" s="182">
        <v>1</v>
      </c>
      <c r="D47" s="180">
        <v>5747.6364000000003</v>
      </c>
      <c r="E47" s="182">
        <v>0.05</v>
      </c>
      <c r="F47" s="181" t="s">
        <v>210</v>
      </c>
    </row>
    <row r="48" spans="1:6">
      <c r="A48" s="170" t="s">
        <v>186</v>
      </c>
      <c r="B48" s="171">
        <v>14969.1396</v>
      </c>
      <c r="C48" s="174">
        <v>0.9</v>
      </c>
      <c r="D48" s="171">
        <v>13472.225700000001</v>
      </c>
      <c r="E48" s="174">
        <v>0.12</v>
      </c>
      <c r="F48" s="172" t="s">
        <v>211</v>
      </c>
    </row>
    <row r="49" spans="1:6">
      <c r="A49" s="176" t="s">
        <v>313</v>
      </c>
      <c r="B49" s="177">
        <v>60347.51</v>
      </c>
      <c r="C49" s="179"/>
      <c r="D49" s="177">
        <v>56185.440000000002</v>
      </c>
      <c r="E49" s="178">
        <v>0.52</v>
      </c>
      <c r="F49" s="175"/>
    </row>
    <row r="51" spans="1:6">
      <c r="A51" s="167" t="s">
        <v>223</v>
      </c>
      <c r="B51" s="168">
        <v>879.78300000000002</v>
      </c>
      <c r="C51" s="173">
        <v>0.8</v>
      </c>
      <c r="D51" s="168">
        <v>703.82640000000004</v>
      </c>
      <c r="E51" s="173">
        <v>0.01</v>
      </c>
      <c r="F51" s="169" t="s">
        <v>228</v>
      </c>
    </row>
    <row r="52" spans="1:6">
      <c r="A52" s="170" t="s">
        <v>224</v>
      </c>
      <c r="B52" s="171">
        <v>1534.8150000000001</v>
      </c>
      <c r="C52" s="174">
        <v>0.8</v>
      </c>
      <c r="D52" s="171">
        <v>1227.8516999999999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2414.6</v>
      </c>
      <c r="C53" s="179"/>
      <c r="D53" s="177">
        <v>1931.68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136926.555203069</v>
      </c>
      <c r="C55" s="196"/>
      <c r="D55" s="195">
        <v>108768.47797974999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1621.7745</v>
      </c>
      <c r="D6029" s="198">
        <v>1376.0609999999999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994.36833817199351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1612.3975</v>
      </c>
      <c r="D6030" s="198">
        <v>1365.3362999999999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986.61846217347818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1621.16</v>
      </c>
      <c r="D6031" s="198">
        <v>1375.8475000000001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994.21405893568101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1611.6277</v>
      </c>
      <c r="D6032" s="198">
        <v>1371.0047999999999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990.71463009403396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1619.28</v>
      </c>
      <c r="D6033" s="198">
        <v>1380.8719000000001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997.84478771755289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1635.0925999999999</v>
      </c>
      <c r="D6034" s="198">
        <v>1392.3467000000001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1006.1367005083782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1646.8308</v>
      </c>
      <c r="D6035" s="198">
        <v>1401.0626999999999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1012.4350509706811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1635.6402</v>
      </c>
      <c r="D6036" s="198">
        <v>1390.8447000000001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1005.0513262088855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1642.0125</v>
      </c>
      <c r="D6037" s="198">
        <v>1395.9536000000001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1008.7431163278459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1635.9622999999999</v>
      </c>
      <c r="D6038" s="198">
        <v>1390.9639999999999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1005.1375347001832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1638.8444</v>
      </c>
      <c r="D6039" s="198">
        <v>1393.3605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1006.869292029567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1646.4974</v>
      </c>
      <c r="D6040" s="198">
        <v>1401.2387000000001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1012.5622319804752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1635.2755999999999</v>
      </c>
      <c r="D6041" s="198">
        <v>1394.2653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1007.5231180390084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1625.9111</v>
      </c>
      <c r="D6042" s="198">
        <v>1384.6926000000001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1000.6056995591451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1628.9285</v>
      </c>
      <c r="D6043" s="198">
        <v>1387.4981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1002.6330082124254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1616.1613</v>
      </c>
      <c r="D6044" s="198">
        <v>1376.6851999999999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994.81939718513809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1614.4324999999999</v>
      </c>
      <c r="D6045" s="198">
        <v>1375.7107000000001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994.11520460534075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1615.1532999999999</v>
      </c>
      <c r="D6046" s="198">
        <v>1377.5942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995.47625819594964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1615.5679</v>
      </c>
      <c r="D6047" s="198">
        <v>1380.4938999999999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997.57163759424475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1608.1297999999999</v>
      </c>
      <c r="D6048" s="198">
        <v>1375.3195000000001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993.83251590629845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1591.5579</v>
      </c>
      <c r="D6049" s="198">
        <v>1360.2467999999999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982.94069087036962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1580.5695000000001</v>
      </c>
      <c r="D6050" s="198">
        <v>1350.9117000000001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976.19496675372852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1581.4549999999999</v>
      </c>
      <c r="D6051" s="198">
        <v>1350.5839000000001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975.95809212298707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1584.6251</v>
      </c>
      <c r="D6052" s="198">
        <v>1352.9922999999999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977.69844862291927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1593.4389000000001</v>
      </c>
      <c r="D6053" s="198">
        <v>1360.4259999999999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983.07018426215996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1588.1603</v>
      </c>
      <c r="D6054" s="198">
        <v>1358.5050000000001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981.68203244503241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1592.8986</v>
      </c>
      <c r="D6055" s="198">
        <v>1362.8543999999999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984.82499314956885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1583.7601999999999</v>
      </c>
      <c r="D6056" s="198">
        <v>1357.5244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980.97343188705452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1576.1110000000001</v>
      </c>
      <c r="D6057" s="198">
        <v>1348.1310000000001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974.18557906091917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1573.0734</v>
      </c>
      <c r="D6058" s="198">
        <v>1346.8533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973.2622882869764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1550.1424999999999</v>
      </c>
      <c r="D6059" s="198">
        <v>1332.1982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962.6722291015592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1547.4640999999999</v>
      </c>
      <c r="D6060" s="198">
        <v>1324.1365000000001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956.84668849555328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1536.1077</v>
      </c>
      <c r="D6061" s="198">
        <v>1312.684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948.5708901167643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1557.2935</v>
      </c>
      <c r="D6062" s="198">
        <v>1327.0704000000001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958.96678147643343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1556.7615000000001</v>
      </c>
      <c r="D6063" s="198">
        <v>1328.3693000000001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959.90539178110134</v>
      </c>
      <c r="J6063" s="108">
        <f t="shared" si="152"/>
        <v>867.89468420113724</v>
      </c>
    </row>
    <row r="6064" spans="1:10" ht="15">
      <c r="G6064" s="108" t="e">
        <f>G6063*#REF!/#REF!</f>
        <v>#REF!</v>
      </c>
      <c r="H6064" s="108">
        <f t="shared" si="150"/>
        <v>0</v>
      </c>
      <c r="I6064" s="108">
        <f t="shared" si="151"/>
        <v>0</v>
      </c>
      <c r="J6064" s="108">
        <f t="shared" si="152"/>
        <v>0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63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3649.6129999999998</v>
      </c>
      <c r="D6029" s="198">
        <v>2901.5852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3628.5111000000002</v>
      </c>
      <c r="D6030" s="198">
        <v>2878.971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3648.2302</v>
      </c>
      <c r="D6031" s="198">
        <v>2901.1351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3627.7044000000001</v>
      </c>
      <c r="D6032" s="198">
        <v>2891.4760000000001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3644.9974000000002</v>
      </c>
      <c r="D6033" s="198">
        <v>2912.3263999999999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3680.5916000000002</v>
      </c>
      <c r="D6034" s="198">
        <v>2936.5273000000002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3707.0144</v>
      </c>
      <c r="D6035" s="198">
        <v>2954.9097999999999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3681.9454999999998</v>
      </c>
      <c r="D6036" s="198">
        <v>2933.4315999999999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3696.3957999999998</v>
      </c>
      <c r="D6037" s="198">
        <v>2944.2696999999998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3682.7759000000001</v>
      </c>
      <c r="D6038" s="198">
        <v>2933.7460000000001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3689.2638000000002</v>
      </c>
      <c r="D6039" s="198">
        <v>2938.8006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3706.4919</v>
      </c>
      <c r="D6040" s="198">
        <v>2955.4168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3681.2298999999998</v>
      </c>
      <c r="D6041" s="198">
        <v>2940.7087999999999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3660.1491000000001</v>
      </c>
      <c r="D6042" s="198">
        <v>2920.5356999999999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3666.9418999999998</v>
      </c>
      <c r="D6043" s="198">
        <v>2926.4529000000002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3638.2011000000002</v>
      </c>
      <c r="D6044" s="198">
        <v>2903.6466999999998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3634.3092999999999</v>
      </c>
      <c r="D6045" s="198">
        <v>2901.5913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3635.9319999999998</v>
      </c>
      <c r="D6046" s="198">
        <v>2905.5639999999999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3636.8652999999999</v>
      </c>
      <c r="D6047" s="198">
        <v>2911.7037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3620.1210000000001</v>
      </c>
      <c r="D6048" s="198">
        <v>2900.79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3582.8154</v>
      </c>
      <c r="D6049" s="198">
        <v>2868.9992000000002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3558.0790999999999</v>
      </c>
      <c r="D6050" s="198">
        <v>2849.3096999999998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3560.0725000000002</v>
      </c>
      <c r="D6051" s="198">
        <v>2848.6183000000001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3567.2087000000001</v>
      </c>
      <c r="D6052" s="198">
        <v>2853.6981000000001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3587.0497</v>
      </c>
      <c r="D6053" s="198">
        <v>2869.377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3575.2006999999999</v>
      </c>
      <c r="D6054" s="198">
        <v>2865.3454000000002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3585.8672999999999</v>
      </c>
      <c r="D6055" s="198">
        <v>2874.5189999999998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3565.3634999999999</v>
      </c>
      <c r="D6056" s="198">
        <v>2863.3173999999999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3548.1435999999999</v>
      </c>
      <c r="D6057" s="198">
        <v>2843.5434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3541.3051999999998</v>
      </c>
      <c r="D6058" s="198">
        <v>2840.8485000000001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3489.6831000000002</v>
      </c>
      <c r="D6059" s="198">
        <v>2809.9373000000001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3483.6534999999999</v>
      </c>
      <c r="D6060" s="198">
        <v>2792.9331999999999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3458.0880000000002</v>
      </c>
      <c r="D6061" s="198">
        <v>2768.777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3505.7815000000001</v>
      </c>
      <c r="D6062" s="198">
        <v>2799.1293000000001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3504.5839000000001</v>
      </c>
      <c r="D6063" s="198">
        <v>2801.8690000000001</v>
      </c>
      <c r="E6063" s="198">
        <v>1954.8966</v>
      </c>
      <c r="F6063" s="198">
        <v>3195.2950000000001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4768.6149999999998</v>
      </c>
      <c r="D6029" s="198">
        <v>3603.1179999999999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1654.0962377038923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4741.0429999999997</v>
      </c>
      <c r="D6030" s="198">
        <v>3575.0362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1641.2046255701921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4766.8082000000004</v>
      </c>
      <c r="D6031" s="198">
        <v>3602.5590000000002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1653.8396155791447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4740.5073000000002</v>
      </c>
      <c r="D6032" s="198">
        <v>3590.8580999999999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1648.468041662401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4763.1431000000002</v>
      </c>
      <c r="D6033" s="198">
        <v>3616.7734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1660.3650709101157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4809.6562999999996</v>
      </c>
      <c r="D6034" s="198">
        <v>3646.828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1674.1623433795978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4844.1845000000003</v>
      </c>
      <c r="D6035" s="198">
        <v>3669.6570000000002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1684.6425338730935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4811.7713999999996</v>
      </c>
      <c r="D6036" s="198">
        <v>3643.1792999999998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1672.4873216504982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4830.7150000000001</v>
      </c>
      <c r="D6037" s="198">
        <v>3656.6731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1678.6819685680648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4812.9156999999996</v>
      </c>
      <c r="D6038" s="198">
        <v>3643.6030000000001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1672.6818311214386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4821.3945000000003</v>
      </c>
      <c r="D6039" s="198">
        <v>3649.8806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1675.5637113545617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4843.9093999999996</v>
      </c>
      <c r="D6040" s="198">
        <v>3670.5174000000002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1685.0375207713637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4810.8951999999999</v>
      </c>
      <c r="D6041" s="198">
        <v>3652.2505999999998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1676.651715711721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4783.3454000000002</v>
      </c>
      <c r="D6042" s="198">
        <v>3627.1963000000001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1665.1499488064173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4792.2226000000001</v>
      </c>
      <c r="D6043" s="198">
        <v>3634.5453000000002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1668.5236804607473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4754.6620999999996</v>
      </c>
      <c r="D6044" s="198">
        <v>3606.2208999999998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1655.5206970793481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4749.576</v>
      </c>
      <c r="D6045" s="198">
        <v>3603.6680999999999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1654.3487740738817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4751.6966000000002</v>
      </c>
      <c r="D6046" s="198">
        <v>3608.6021000000001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1656.6138430604738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4752.9164000000001</v>
      </c>
      <c r="D6047" s="198">
        <v>3616.3222999999998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1660.1579828234017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4731.0337</v>
      </c>
      <c r="D6048" s="198">
        <v>3602.7674999999999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1653.9353324181614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4682.28</v>
      </c>
      <c r="D6049" s="198">
        <v>3563.2833999999998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1635.8092257352482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4649.9529000000002</v>
      </c>
      <c r="D6050" s="198">
        <v>3538.8292000000001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1624.5829488783543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4652.5581000000002</v>
      </c>
      <c r="D6051" s="198">
        <v>3537.9704999999999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1624.1887424051506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4661.8842000000004</v>
      </c>
      <c r="D6052" s="198">
        <v>3544.2795999999998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1627.0850834556788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4687.8137999999999</v>
      </c>
      <c r="D6053" s="198">
        <v>3563.7527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1636.0246689609085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4672.3474999999999</v>
      </c>
      <c r="D6054" s="198">
        <v>3558.7561000000001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1633.7308619689334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4686.2874000000002</v>
      </c>
      <c r="D6055" s="198">
        <v>3570.1496999999999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1638.961362578101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4659.5295999999998</v>
      </c>
      <c r="D6056" s="198">
        <v>3556.2588000000001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1632.5844175465143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4637.0252</v>
      </c>
      <c r="D6057" s="198">
        <v>3531.8335000000002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1621.3714079157478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4628.0880999999999</v>
      </c>
      <c r="D6058" s="198">
        <v>3528.4861999999998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1619.8347509601701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4560.6238999999996</v>
      </c>
      <c r="D6059" s="198">
        <v>3490.0927999999999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1602.2093558183344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4552.7439000000004</v>
      </c>
      <c r="D6060" s="198">
        <v>3468.9728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1592.5137220532715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4519.3325999999997</v>
      </c>
      <c r="D6061" s="198">
        <v>3438.9695000000002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1578.7400000578496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4581.6626999999999</v>
      </c>
      <c r="D6062" s="198">
        <v>3476.6712000000002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1596.0478540124082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4580.0974999999999</v>
      </c>
      <c r="D6063" s="198">
        <v>3480.0740999999998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1597.6100354583898</v>
      </c>
      <c r="J6063" s="108">
        <f t="shared" si="152"/>
        <v>1532.0121666586526</v>
      </c>
    </row>
    <row r="6064" spans="1:10" ht="15">
      <c r="G6064" s="108" t="e">
        <f>G6063*#REF!/#REF!</f>
        <v>#REF!</v>
      </c>
      <c r="H6064" s="108">
        <f t="shared" si="150"/>
        <v>0</v>
      </c>
      <c r="I6064" s="108">
        <f t="shared" si="151"/>
        <v>0</v>
      </c>
      <c r="J6064" s="108">
        <f t="shared" si="152"/>
        <v>0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77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3.4652235960082503E-2</v>
      </c>
      <c r="E31" s="42"/>
      <c r="F31" s="43"/>
      <c r="G31" s="41">
        <f>Indices!F17</f>
        <v>-7.9124746015097405E-2</v>
      </c>
      <c r="H31" s="42"/>
      <c r="I31" s="42"/>
      <c r="J31" s="41">
        <f>Indices!J17</f>
        <v>-7.3599372194791193E-2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8.5780280460485206E-2</v>
      </c>
      <c r="E32" s="42"/>
      <c r="F32" s="39"/>
      <c r="G32" s="41">
        <f>Indices!F26</f>
        <v>-4.8411318195738601E-2</v>
      </c>
      <c r="H32" s="42"/>
      <c r="I32" s="42"/>
      <c r="J32" s="41">
        <f>Indices!J26</f>
        <v>-2.7106121887138599E-2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2026-09-07T07:32:58Z</dcterms:modified>
</cp:coreProperties>
</file>