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FC5BABF9-DCC3-4C4A-A399-146A3A92E02E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<sst xmlns="http://schemas.openxmlformats.org/spreadsheetml/2006/main" count="461" uniqueCount="315">
  <si>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</si>
  <si>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</si>
  <si>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</si>
  <si>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</si>
  <si>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</si>
  <si>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</si>
  <si>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</si>
  <si>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</si>
  <si>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</si>
  <si>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</si>
  <si>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</si>
  <si>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</si>
  <si>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</si>
  <si>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</si>
  <si>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</si>
  <si>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</si>
  <si>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</si>
  <si>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</si>
  <si>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</si>
  <si>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</si>
  <si>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</si>
  <si>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</si>
  <si>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</si>
  <si>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</si>
  <si>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</si>
  <si>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</si>
  <si>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</si>
  <si>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</si>
  <si>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</si>
  <si>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</si>
  <si>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</si>
  <si>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</si>
  <si>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</si>
  <si>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</si>
  <si>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</si>
  <si>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</si>
  <si>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</si>
  <si>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</si>
  <si>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</si>
  <si>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</si>
  <si>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</si>
  <si>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</si>
  <si>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</si>
  <si>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</si>
  <si>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</si>
  <si>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</si>
  <si>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</si>
  <si>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</si>
  <si>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</si>
  <si>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</si>
  <si>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</si>
  <si>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</si>
  <si>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</si>
  <si>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</si>
  <si>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</si>
  <si>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</si>
  <si>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28-08-2026</t>
  </si>
  <si>
    <t>31/08/2026</t>
  </si>
  <si>
    <t>Variation par rapport au 31/12/2025</t>
  </si>
  <si>
    <t>AU 31/08/2026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</si>
  <si>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</si>
  <si>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</si>
  <si>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</si>
  <si>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</si>
  <si>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</si>
  <si>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</si>
  <si>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</si>
  <si>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</si>
  <si>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</si>
  <si>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</si>
  <si>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</si>
  <si>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</si>
  <si>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</si>
  <si>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</si>
  <si>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</si>
  <si>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</si>
  <si>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</si>
  <si>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</si>
  <si>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</si>
  <si>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</si>
  <si>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</si>
  <si>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</si>
  <si>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</si>
  <si>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</si>
  <si>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</si>
  <si>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</si>
  <si>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</si>
  <si>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</si>
  <si>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</si>
  <si>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</si>
  <si>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</si>
  <si>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</si>
  <si>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</si>
  <si>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</si>
  <si>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</si>
  <si>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</si>
  <si>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</si>
  <si>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</si>
  <si>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</si>
  <si>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</si>
  <si>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</si>
  <si>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</si>
  <si>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</si>
  <si>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</si>
  <si>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</si>
  <si>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</si>
  <si>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</si>
  <si>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</si>
  <si>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</si>
  <si>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</si>
  <si>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</si>
  <si>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</si>
  <si>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</si>
  <si>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</si>
  <si>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</si>
  <si>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</si>
  <si>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</si>
  <si>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</si>
  <si>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</si>
  <si>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</si>
  <si>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</si>
  <si>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</si>
  <si>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</si>
  <si>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</si>
  <si>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</si>
  <si>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</si>
  <si>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</si>
  <si>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</si>
  <si>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</si>
  <si>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</si>
  <si>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</si>
  <si>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</si>
  <si>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</si>
  <si>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</si>
  <si>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</si>
  <si>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</si>
  <si>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</si>
  <si>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</si>
  <si>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</si>
  <si>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</si>
  <si>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</si>
  <si>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</si>
  <si>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</si>
  <si>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</si>
  <si>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</si>
  <si>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</si>
  <si>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</si>
  <si>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</si>
  <si>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</si>
  <si>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</si>
  <si>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</si>
  <si>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</si>
  <si>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</si>
  <si>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</si>
  <si>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</si>
  <si>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</si>
  <si>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</si>
  <si>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</si>
  <si>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</si>
  <si>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</si>
  <si>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</si>
  <si>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</si>
  <si>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</si>
  <si>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</si>
  <si>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</si>
  <si>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PICTON PROPERTY INCOME</t>
  </si>
  <si>
    <t>CUSTODIAN REIT</t>
  </si>
  <si>
    <t>The PRS REIT Rg</t>
  </si>
  <si>
    <t>Targt Hlthc REIT Rg</t>
  </si>
  <si>
    <t>WORKSPACE GROUP</t>
  </si>
  <si>
    <t>SUPERMARKT INCOME REIT PLC</t>
  </si>
  <si>
    <t>SAFESTORE HOLDINGS</t>
  </si>
  <si>
    <t>GRAINGER TRUST</t>
  </si>
  <si>
    <t>GREAT PORTLAND ESTATES</t>
  </si>
  <si>
    <t>SIRIUS REAL ESTATE</t>
  </si>
  <si>
    <t>BIG YELLOW GROUP</t>
  </si>
  <si>
    <t>Savills Rg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</si>
  <si>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</si>
  <si>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</si>
  <si>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</si>
  <si>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</si>
  <si>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</si>
  <si>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</si>
  <si>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LondonMetric Rg</t>
  </si>
  <si>
    <t>TRITAX BIG BOX REIT</t>
  </si>
  <si>
    <t>LAND SECURITIES</t>
  </si>
  <si>
    <t>SEGRO</t>
  </si>
  <si>
    <t>GB00B1G5HX72</t>
  </si>
  <si>
    <t>GB0006081037</t>
  </si>
  <si>
    <t>GB00BD7XPJ64</t>
  </si>
  <si>
    <t>GB00B0LCW208</t>
  </si>
  <si>
    <t>GB00BJFLFT45</t>
  </si>
  <si>
    <t>GB00BF01NH51</t>
  </si>
  <si>
    <t>GB00BJGTLF51</t>
  </si>
  <si>
    <t>GB00B67G5X01</t>
  </si>
  <si>
    <t>GB00BF345X11</t>
  </si>
  <si>
    <t>GB00B1N7Z094</t>
  </si>
  <si>
    <t>GB00B04V1276</t>
  </si>
  <si>
    <t>GB00BF5H9P87</t>
  </si>
  <si>
    <t>GG00B1W3VF54</t>
  </si>
  <si>
    <t>GB0002869419</t>
  </si>
  <si>
    <t>GB00B135BJ46</t>
  </si>
  <si>
    <t>GB00BRJQ8J25</t>
  </si>
  <si>
    <t>GB0002652740</t>
  </si>
  <si>
    <t>GB00BYRJ5J14</t>
  </si>
  <si>
    <t>GB0006928617</t>
  </si>
  <si>
    <t>GB00B62G9D36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</si>
  <si>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</si>
  <si>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</si>
  <si>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</si>
  <si>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</si>
  <si>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</si>
  <si>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</si>
  <si>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</si>
  <si>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</si>
  <si>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</si>
  <si>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</si>
  <si>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</si>
  <si>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</si>
  <si>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</si>
  <si>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</si>
  <si>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</si>
  <si>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</si>
  <si>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</si>
  <si>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</si>
  <si>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</si>
  <si>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</si>
  <si>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</si>
  <si>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</si>
  <si>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</si>
  <si>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</si>
  <si>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</si>
  <si>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</si>
  <si>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</si>
  <si>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</si>
  <si>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</si>
  <si>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</si>
  <si>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</si>
  <si>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</si>
  <si>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</si>
  <si>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</si>
  <si>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</si>
  <si>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Eastnine Rg</t>
  </si>
  <si>
    <t>John Mattson Rg</t>
  </si>
  <si>
    <t>Stendorren Fast -B-</t>
  </si>
  <si>
    <t>Ft Emilshus Rg-B</t>
  </si>
  <si>
    <t>Platzer Fast -B</t>
  </si>
  <si>
    <t>FastPtr-A Rg</t>
  </si>
  <si>
    <t>Hemnet Grp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</si>
  <si>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</si>
  <si>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</si>
  <si>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</si>
  <si>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</si>
  <si>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</si>
  <si>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</si>
  <si>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</si>
  <si>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</si>
  <si>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</si>
  <si>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</si>
  <si>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</si>
  <si>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</si>
  <si>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</si>
  <si>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</si>
  <si>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</si>
  <si>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</si>
  <si>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</si>
  <si>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</si>
  <si>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</si>
  <si>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</si>
  <si>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SE0022050183</t>
  </si>
  <si>
    <t>SE0012481364</t>
  </si>
  <si>
    <t>SE0006543344</t>
  </si>
  <si>
    <t>SE0016785786</t>
  </si>
  <si>
    <t>SE0004977692</t>
  </si>
  <si>
    <t>SE0013512506</t>
  </si>
  <si>
    <t>SE0015671995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</si>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</sst>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  <c:pt idx="6024">
                  <c:v>1368.6701</c:v>
                </c:pt>
                <c:pt idx="6025">
                  <c:v>1372.6112000000001</c:v>
                </c:pt>
                <c:pt idx="6026">
                  <c:v>1379.4549</c:v>
                </c:pt>
                <c:pt idx="6027">
                  <c:v>1376.0609999999999</c:v>
                </c:pt>
                <c:pt idx="6028">
                  <c:v>1365.3362999999999</c:v>
                </c:pt>
                <c:pt idx="6029">
                  <c:v>1375.8475000000001</c:v>
                </c:pt>
                <c:pt idx="6030">
                  <c:v>1371.0047999999999</c:v>
                </c:pt>
                <c:pt idx="6031">
                  <c:v>1380.8719000000001</c:v>
                </c:pt>
                <c:pt idx="6032">
                  <c:v>1392.3467000000001</c:v>
                </c:pt>
                <c:pt idx="6033">
                  <c:v>1401.0626999999999</c:v>
                </c:pt>
                <c:pt idx="6034">
                  <c:v>1390.8447000000001</c:v>
                </c:pt>
                <c:pt idx="6035">
                  <c:v>1395.9536000000001</c:v>
                </c:pt>
                <c:pt idx="6036">
                  <c:v>1390.9639999999999</c:v>
                </c:pt>
                <c:pt idx="6037">
                  <c:v>1393.3605</c:v>
                </c:pt>
                <c:pt idx="6038">
                  <c:v>1401.2387000000001</c:v>
                </c:pt>
                <c:pt idx="6039">
                  <c:v>1394.2653</c:v>
                </c:pt>
                <c:pt idx="6040">
                  <c:v>1384.6926000000001</c:v>
                </c:pt>
                <c:pt idx="6041">
                  <c:v>1387.4981</c:v>
                </c:pt>
                <c:pt idx="6042">
                  <c:v>1376.6851999999999</c:v>
                </c:pt>
                <c:pt idx="6043">
                  <c:v>1375.7107000000001</c:v>
                </c:pt>
                <c:pt idx="6044">
                  <c:v>1377.5942</c:v>
                </c:pt>
                <c:pt idx="6045">
                  <c:v>1380.4938999999999</c:v>
                </c:pt>
                <c:pt idx="6046">
                  <c:v>1375.3195000000001</c:v>
                </c:pt>
                <c:pt idx="6047">
                  <c:v>1360.2467999999999</c:v>
                </c:pt>
                <c:pt idx="6048">
                  <c:v>1350.9117000000001</c:v>
                </c:pt>
                <c:pt idx="6049">
                  <c:v>1350.5839000000001</c:v>
                </c:pt>
                <c:pt idx="6050">
                  <c:v>1352.9922999999999</c:v>
                </c:pt>
                <c:pt idx="6051">
                  <c:v>1360.4259999999999</c:v>
                </c:pt>
                <c:pt idx="6052">
                  <c:v>1358.5050000000001</c:v>
                </c:pt>
                <c:pt idx="6053">
                  <c:v>1362.8543999999999</c:v>
                </c:pt>
                <c:pt idx="6054">
                  <c:v>1357.5244</c:v>
                </c:pt>
                <c:pt idx="6055">
                  <c:v>1348.1310000000001</c:v>
                </c:pt>
                <c:pt idx="6056">
                  <c:v>1346.8533</c:v>
                </c:pt>
                <c:pt idx="6057">
                  <c:v>1332.1982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1645.125940176935</c:v>
                </c:pt>
                <c:pt idx="3206">
                  <c:v>1649.8631203294769</c:v>
                </c:pt>
                <c:pt idx="3207">
                  <c:v>1658.1759785990976</c:v>
                </c:pt>
                <c:pt idx="3208">
                  <c:v>1654.0962377038923</c:v>
                </c:pt>
                <c:pt idx="3209">
                  <c:v>1641.2046255701921</c:v>
                </c:pt>
                <c:pt idx="3210">
                  <c:v>1653.8396155791447</c:v>
                </c:pt>
                <c:pt idx="3211">
                  <c:v>1648.468041662401</c:v>
                </c:pt>
                <c:pt idx="3212">
                  <c:v>1660.3650709101157</c:v>
                </c:pt>
                <c:pt idx="3213">
                  <c:v>1674.1623433795978</c:v>
                </c:pt>
                <c:pt idx="3214">
                  <c:v>1684.6425338730935</c:v>
                </c:pt>
                <c:pt idx="3215">
                  <c:v>1672.4873216504982</c:v>
                </c:pt>
                <c:pt idx="3216">
                  <c:v>1678.6819685680648</c:v>
                </c:pt>
                <c:pt idx="3217">
                  <c:v>1672.6818311214386</c:v>
                </c:pt>
                <c:pt idx="3218">
                  <c:v>1675.5637113545617</c:v>
                </c:pt>
                <c:pt idx="3219">
                  <c:v>1685.0375207713637</c:v>
                </c:pt>
                <c:pt idx="3220">
                  <c:v>1676.651715711721</c:v>
                </c:pt>
                <c:pt idx="3221">
                  <c:v>1665.1499488064173</c:v>
                </c:pt>
                <c:pt idx="3222">
                  <c:v>1668.5236804607473</c:v>
                </c:pt>
                <c:pt idx="3223">
                  <c:v>1655.5206970793481</c:v>
                </c:pt>
                <c:pt idx="3224">
                  <c:v>1654.3487740738817</c:v>
                </c:pt>
                <c:pt idx="3225">
                  <c:v>1656.6138430604738</c:v>
                </c:pt>
                <c:pt idx="3226">
                  <c:v>1660.1579828234017</c:v>
                </c:pt>
                <c:pt idx="3227">
                  <c:v>1653.9353324181614</c:v>
                </c:pt>
                <c:pt idx="3228">
                  <c:v>1635.8092257352482</c:v>
                </c:pt>
                <c:pt idx="3229">
                  <c:v>1624.5829488783543</c:v>
                </c:pt>
                <c:pt idx="3230">
                  <c:v>1624.1887424051506</c:v>
                </c:pt>
                <c:pt idx="3231">
                  <c:v>1627.0850834556788</c:v>
                </c:pt>
                <c:pt idx="3232">
                  <c:v>1636.0246689609085</c:v>
                </c:pt>
                <c:pt idx="3233">
                  <c:v>1633.7308619689334</c:v>
                </c:pt>
                <c:pt idx="3234">
                  <c:v>1638.961362578101</c:v>
                </c:pt>
                <c:pt idx="3235">
                  <c:v>1632.5844175465143</c:v>
                </c:pt>
                <c:pt idx="3236">
                  <c:v>1621.3714079157478</c:v>
                </c:pt>
                <c:pt idx="3237">
                  <c:v>1619.8347509601701</c:v>
                </c:pt>
                <c:pt idx="3238">
                  <c:v>1602.2093558183344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1240.1949999999999</v>
      </c>
      <c r="E12" s="14"/>
      <c r="F12" s="154">
        <v>1346.8530000000001</v>
      </c>
      <c r="G12" s="154">
        <v>1219.6759999999999</v>
      </c>
      <c r="H12" s="154">
        <v>1573.0730000000001</v>
      </c>
      <c r="I12" s="154">
        <v>1346.1489999999999</v>
      </c>
      <c r="J12" s="154">
        <v>1273.8630000000001</v>
      </c>
      <c r="K12" s="149">
        <v>920.0385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1232.8240000000001</v>
      </c>
      <c r="E14" s="17"/>
      <c r="F14" s="155">
        <v>1332.1980000000001</v>
      </c>
      <c r="G14" s="155">
        <v>1202.971</v>
      </c>
      <c r="H14" s="155">
        <v>1550.1420000000001</v>
      </c>
      <c r="I14" s="155">
        <v>1325.856</v>
      </c>
      <c r="J14" s="155">
        <v>1254.634</v>
      </c>
      <c r="K14" s="150">
        <v>904.54939999999999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-5.9434201879542403E-3</v>
      </c>
      <c r="E16" s="21"/>
      <c r="F16" s="156">
        <v>-1.0880920189508401E-2</v>
      </c>
      <c r="G16" s="156">
        <v>-1.36962603183139E-2</v>
      </c>
      <c r="H16" s="156">
        <v>-1.45772001680787E-2</v>
      </c>
      <c r="I16" s="156">
        <v>-1.50748542694753E-2</v>
      </c>
      <c r="J16" s="156">
        <v>-1.50950298422986E-2</v>
      </c>
      <c r="K16" s="151">
        <v>-1.68352737412619E-2</v>
      </c>
    </row>
    <row r="17" spans="1:11" s="8" customFormat="1" ht="14.25">
      <c r="A17" s="145" t="s">
        <v>58</v>
      </c>
      <c r="B17" s="130"/>
      <c r="C17" s="22"/>
      <c r="D17" s="151">
        <v>4.8474859375451797E-2</v>
      </c>
      <c r="E17" s="21"/>
      <c r="F17" s="156">
        <v>-7.6470339485354297E-2</v>
      </c>
      <c r="G17" s="156">
        <v>-0.235842578505887</v>
      </c>
      <c r="H17" s="156">
        <v>-0.12511859201018599</v>
      </c>
      <c r="I17" s="156">
        <v>-0.257442344720827</v>
      </c>
      <c r="J17" s="156">
        <v>-7.2898116141007899E-2</v>
      </c>
      <c r="K17" s="151">
        <v>-0.106656963058308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3235.73</v>
      </c>
      <c r="E22" s="29"/>
      <c r="F22" s="154">
        <v>2809.9369999999999</v>
      </c>
      <c r="G22" s="154">
        <v>2229.2579999999998</v>
      </c>
      <c r="H22" s="154">
        <v>3489.683</v>
      </c>
      <c r="I22" s="154">
        <v>2503.5549999999998</v>
      </c>
      <c r="J22" s="154">
        <v>2909.279</v>
      </c>
      <c r="K22" s="149">
        <v>1953.3810000000001</v>
      </c>
    </row>
    <row r="23" spans="1:11" s="32" customFormat="1" ht="15.75" customHeight="1">
      <c r="A23" s="145" t="s">
        <v>58</v>
      </c>
      <c r="B23" s="130"/>
      <c r="C23" s="22"/>
      <c r="D23" s="151">
        <v>8.8306489451190004E-2</v>
      </c>
      <c r="E23" s="31"/>
      <c r="F23" s="156">
        <v>-5.6746844982435297E-2</v>
      </c>
      <c r="G23" s="156">
        <v>-0.23584209093832101</v>
      </c>
      <c r="H23" s="156">
        <v>-0.101105457377967</v>
      </c>
      <c r="I23" s="156">
        <v>-0.25744224652969</v>
      </c>
      <c r="J23" s="156">
        <v>-3.99730861855839E-2</v>
      </c>
      <c r="K23" s="151">
        <v>-7.9763263098684895E-2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3837.9639999999999</v>
      </c>
      <c r="E25" s="29"/>
      <c r="F25" s="154">
        <v>3490.0929999999998</v>
      </c>
      <c r="G25" s="154">
        <v>2462.8029999999999</v>
      </c>
      <c r="H25" s="154">
        <v>4560.6239999999998</v>
      </c>
      <c r="I25" s="154">
        <v>2811.9169999999999</v>
      </c>
      <c r="J25" s="154">
        <v>3586.1019999999999</v>
      </c>
      <c r="K25" s="149">
        <v>2301.9699999999998</v>
      </c>
    </row>
    <row r="26" spans="1:11" s="32" customFormat="1" ht="15.75" customHeight="1">
      <c r="A26" s="145" t="s">
        <v>58</v>
      </c>
      <c r="B26" s="130"/>
      <c r="C26" s="22"/>
      <c r="D26" s="151">
        <v>9.9329253918509802E-2</v>
      </c>
      <c r="E26" s="31"/>
      <c r="F26" s="156">
        <v>-4.5671730760817299E-2</v>
      </c>
      <c r="G26" s="156">
        <v>-0.235842089945136</v>
      </c>
      <c r="H26" s="156">
        <v>-8.9128377178677595E-2</v>
      </c>
      <c r="I26" s="156">
        <v>-0.25744223551342399</v>
      </c>
      <c r="J26" s="156">
        <v>-2.63695395369332E-2</v>
      </c>
      <c r="K26" s="151">
        <v>-6.7262891449784895E-2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1287.8040000000001</v>
      </c>
      <c r="E12" s="154">
        <v>857.4624</v>
      </c>
      <c r="F12" s="154">
        <v>1026.105</v>
      </c>
      <c r="G12" s="154">
        <v>117.2319</v>
      </c>
      <c r="H12" s="154">
        <v>320.48660000000001</v>
      </c>
      <c r="I12" s="154">
        <v>1736.248</v>
      </c>
      <c r="J12" s="154">
        <v>877.95119999999997</v>
      </c>
      <c r="K12" s="154">
        <v>896.72739999999999</v>
      </c>
      <c r="L12" s="154">
        <v>1166.115</v>
      </c>
      <c r="M12" s="154">
        <v>3805.8389999999999</v>
      </c>
      <c r="N12" s="154">
        <v>4391.5720000000001</v>
      </c>
      <c r="O12" s="154">
        <v>5135.5200000000004</v>
      </c>
      <c r="P12" s="154">
        <v>3306.4659999999999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1250.3969999999999</v>
      </c>
      <c r="E14" s="155">
        <v>852.87249999999995</v>
      </c>
      <c r="F14" s="155">
        <v>1016.327</v>
      </c>
      <c r="G14" s="155">
        <v>116.28789999999999</v>
      </c>
      <c r="H14" s="155">
        <v>312.29969999999997</v>
      </c>
      <c r="I14" s="155">
        <v>1715.606</v>
      </c>
      <c r="J14" s="155">
        <v>867.89139999999998</v>
      </c>
      <c r="K14" s="155">
        <v>896.16750000000002</v>
      </c>
      <c r="L14" s="155">
        <v>1166.3399999999999</v>
      </c>
      <c r="M14" s="155">
        <v>3735.1210000000001</v>
      </c>
      <c r="N14" s="155">
        <v>4319.4709999999995</v>
      </c>
      <c r="O14" s="155">
        <v>5089.3140000000003</v>
      </c>
      <c r="P14" s="155">
        <v>3279.337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-2.9047122077583299E-2</v>
      </c>
      <c r="E16" s="156">
        <v>-5.3528877767702304E-3</v>
      </c>
      <c r="F16" s="156">
        <v>-9.5292392104121496E-3</v>
      </c>
      <c r="G16" s="156">
        <v>-8.0524157673806905E-3</v>
      </c>
      <c r="H16" s="156">
        <v>-2.55452178031782E-2</v>
      </c>
      <c r="I16" s="156">
        <v>-1.1888854587593501E-2</v>
      </c>
      <c r="J16" s="156">
        <v>-1.1458267839943701E-2</v>
      </c>
      <c r="K16" s="156">
        <v>-6.2438150100019296E-4</v>
      </c>
      <c r="L16" s="156">
        <v>1.9294837987660101E-4</v>
      </c>
      <c r="M16" s="156">
        <v>-1.85814481379796E-2</v>
      </c>
      <c r="N16" s="156">
        <v>-1.6418038916360799E-2</v>
      </c>
      <c r="O16" s="156">
        <v>-8.9973361996448196E-3</v>
      </c>
      <c r="P16" s="156">
        <v>-8.2048325916552808E-3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-0.197138224954653</v>
      </c>
      <c r="E17" s="156">
        <v>7.6947161964175904E-3</v>
      </c>
      <c r="F17" s="156">
        <v>-7.1639773282606706E-2</v>
      </c>
      <c r="G17" s="156">
        <v>3.6476540036400697E-2</v>
      </c>
      <c r="H17" s="156">
        <v>-0.221714800940223</v>
      </c>
      <c r="I17" s="156">
        <v>-7.7231443891960802E-3</v>
      </c>
      <c r="J17" s="156">
        <v>-3.28963364693848E-2</v>
      </c>
      <c r="K17" s="156">
        <v>9.7283152297087006E-2</v>
      </c>
      <c r="L17" s="156">
        <v>7.6736169450655201E-2</v>
      </c>
      <c r="M17" s="156">
        <v>-0.31997697281762</v>
      </c>
      <c r="N17" s="156">
        <v>-0.30041178723759199</v>
      </c>
      <c r="O17" s="156">
        <v>-1.1710191262767599E-2</v>
      </c>
      <c r="P17" s="156">
        <v>-3.1601348802471302E-3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2480.817</v>
      </c>
      <c r="E22" s="154">
        <v>1312.2639999999999</v>
      </c>
      <c r="F22" s="154">
        <v>2903.096</v>
      </c>
      <c r="G22" s="154">
        <v>180.01220000000001</v>
      </c>
      <c r="H22" s="154">
        <v>848.0557</v>
      </c>
      <c r="I22" s="154">
        <v>4485.3620000000001</v>
      </c>
      <c r="J22" s="154">
        <v>2832.453</v>
      </c>
      <c r="K22" s="154">
        <v>1648.279</v>
      </c>
      <c r="L22" s="154">
        <v>2135.5360000000001</v>
      </c>
      <c r="M22" s="154">
        <v>7572.6080000000002</v>
      </c>
      <c r="N22" s="154">
        <v>7252.643</v>
      </c>
      <c r="O22" s="154">
        <v>11540.05</v>
      </c>
      <c r="P22" s="154">
        <v>6670.0810000000001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-0.164669829998949</v>
      </c>
      <c r="E23" s="156">
        <v>2.15239752953027E-2</v>
      </c>
      <c r="F23" s="156">
        <v>-4.0257280563224397E-2</v>
      </c>
      <c r="G23" s="156">
        <v>5.7380130589343797E-2</v>
      </c>
      <c r="H23" s="156">
        <v>-0.20125332828498299</v>
      </c>
      <c r="I23" s="156">
        <v>3.72786594769903E-2</v>
      </c>
      <c r="J23" s="156">
        <v>-6.4514205437334899E-3</v>
      </c>
      <c r="K23" s="156">
        <v>9.7894570671327494E-2</v>
      </c>
      <c r="L23" s="156">
        <v>7.6736135270669498E-2</v>
      </c>
      <c r="M23" s="156">
        <v>-0.31134744988026802</v>
      </c>
      <c r="N23" s="156">
        <v>-0.300411777081102</v>
      </c>
      <c r="O23" s="156">
        <v>3.4075712598882202E-3</v>
      </c>
      <c r="P23" s="156">
        <v>-3.16025745352833E-3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2844.7550000000001</v>
      </c>
      <c r="E25" s="154">
        <v>1536.73</v>
      </c>
      <c r="F25" s="154">
        <v>3774.712</v>
      </c>
      <c r="G25" s="154">
        <v>193.78030000000001</v>
      </c>
      <c r="H25" s="154">
        <v>1222.0150000000001</v>
      </c>
      <c r="I25" s="154">
        <v>5883.5959999999995</v>
      </c>
      <c r="J25" s="154">
        <v>3960.4989999999998</v>
      </c>
      <c r="K25" s="154">
        <v>1783.885</v>
      </c>
      <c r="L25" s="154">
        <v>2281.422</v>
      </c>
      <c r="M25" s="154">
        <v>12152.54</v>
      </c>
      <c r="N25" s="154">
        <v>7962.9009999999998</v>
      </c>
      <c r="O25" s="154">
        <v>13468.22</v>
      </c>
      <c r="P25" s="154">
        <v>7144.223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-0.15291662969352901</v>
      </c>
      <c r="E26" s="156">
        <v>2.6769517560710099E-2</v>
      </c>
      <c r="F26" s="156">
        <v>-2.4192312116836999E-2</v>
      </c>
      <c r="G26" s="156">
        <v>6.3271643042407399E-2</v>
      </c>
      <c r="H26" s="156">
        <v>-0.16201621087856899</v>
      </c>
      <c r="I26" s="156">
        <v>5.3342272915661397E-2</v>
      </c>
      <c r="J26" s="156">
        <v>4.2433818398796903E-2</v>
      </c>
      <c r="K26" s="156">
        <v>9.8967002990319394E-2</v>
      </c>
      <c r="L26" s="156">
        <v>7.6736181413241497E-2</v>
      </c>
      <c r="M26" s="156">
        <v>-0.30385862404766001</v>
      </c>
      <c r="N26" s="156">
        <v>-0.300411807171312</v>
      </c>
      <c r="O26" s="156">
        <v>1.3683144142665899E-2</v>
      </c>
      <c r="P26" s="156">
        <v>-3.16023503698692E-3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2132.7399999999998</v>
      </c>
      <c r="C7" s="173">
        <v>0.49311565468899998</v>
      </c>
      <c r="D7" s="173">
        <v>1.6667266951000001E-2</v>
      </c>
      <c r="E7" s="173">
        <v>1.0326184681E-2</v>
      </c>
      <c r="F7" s="173">
        <v>7.6031975039999996E-3</v>
      </c>
      <c r="G7" s="169" t="s">
        <v>62</v>
      </c>
    </row>
    <row r="8" spans="1:7">
      <c r="A8" s="170" t="s">
        <v>61</v>
      </c>
      <c r="B8" s="171">
        <v>2192.2869999999998</v>
      </c>
      <c r="C8" s="174">
        <v>0.50688365167399996</v>
      </c>
      <c r="D8" s="174">
        <v>1.7132624071E-2</v>
      </c>
      <c r="E8" s="174">
        <v>1.0614496111E-2</v>
      </c>
      <c r="F8" s="174">
        <v>7.8154819840000004E-3</v>
      </c>
      <c r="G8" s="172" t="s">
        <v>63</v>
      </c>
    </row>
    <row r="9" spans="1:7">
      <c r="A9" s="176" t="s">
        <v>293</v>
      </c>
      <c r="B9" s="177">
        <v>4325.03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356.41090000000003</v>
      </c>
      <c r="C11" s="173">
        <v>1.5437724504000001E-2</v>
      </c>
      <c r="D11" s="173">
        <v>2.7853351159999999E-3</v>
      </c>
      <c r="E11" s="173">
        <v>1.725650935E-3</v>
      </c>
      <c r="F11" s="173">
        <v>1.270601417E-3</v>
      </c>
      <c r="G11" s="169" t="s">
        <v>77</v>
      </c>
    </row>
    <row r="12" spans="1:7">
      <c r="A12" s="148" t="s">
        <v>65</v>
      </c>
      <c r="B12" s="180">
        <v>387.03460000000001</v>
      </c>
      <c r="C12" s="182">
        <v>1.6764171713999999E-2</v>
      </c>
      <c r="D12" s="182">
        <v>3.0246579509999997E-3</v>
      </c>
      <c r="E12" s="182">
        <v>1.873923102E-3</v>
      </c>
      <c r="F12" s="182">
        <v>1.379774611E-3</v>
      </c>
      <c r="G12" s="181" t="s">
        <v>78</v>
      </c>
    </row>
    <row r="13" spans="1:7">
      <c r="A13" s="148" t="s">
        <v>66</v>
      </c>
      <c r="B13" s="180">
        <v>471.12670000000003</v>
      </c>
      <c r="C13" s="182">
        <v>2.0406570621E-2</v>
      </c>
      <c r="D13" s="182">
        <v>3.681833921E-3</v>
      </c>
      <c r="E13" s="182">
        <v>2.281075664E-3</v>
      </c>
      <c r="F13" s="182">
        <v>1.6795621359999998E-3</v>
      </c>
      <c r="G13" s="181" t="s">
        <v>79</v>
      </c>
    </row>
    <row r="14" spans="1:7">
      <c r="A14" s="148" t="s">
        <v>67</v>
      </c>
      <c r="B14" s="180">
        <v>507.27539999999999</v>
      </c>
      <c r="C14" s="182">
        <v>2.1972329894999997E-2</v>
      </c>
      <c r="D14" s="182">
        <v>3.9643343820000001E-3</v>
      </c>
      <c r="E14" s="182">
        <v>2.4560984759999997E-3</v>
      </c>
      <c r="F14" s="182">
        <v>1.808431902E-3</v>
      </c>
      <c r="G14" s="181" t="s">
        <v>80</v>
      </c>
    </row>
    <row r="15" spans="1:7">
      <c r="A15" s="148" t="s">
        <v>68</v>
      </c>
      <c r="B15" s="180">
        <v>562.65499999999997</v>
      </c>
      <c r="C15" s="182">
        <v>2.4371064075000001E-2</v>
      </c>
      <c r="D15" s="182">
        <v>4.3971234590000005E-3</v>
      </c>
      <c r="E15" s="182">
        <v>2.7242324150000001E-3</v>
      </c>
      <c r="F15" s="182">
        <v>2.0058596410000001E-3</v>
      </c>
      <c r="G15" s="181" t="s">
        <v>81</v>
      </c>
    </row>
    <row r="16" spans="1:7">
      <c r="A16" s="148" t="s">
        <v>69</v>
      </c>
      <c r="B16" s="180">
        <v>587.71469999999999</v>
      </c>
      <c r="C16" s="182">
        <v>2.5456509959E-2</v>
      </c>
      <c r="D16" s="182">
        <v>4.5929638849999998E-3</v>
      </c>
      <c r="E16" s="182">
        <v>2.84556511E-3</v>
      </c>
      <c r="F16" s="182">
        <v>2.09519723E-3</v>
      </c>
      <c r="G16" s="181" t="s">
        <v>82</v>
      </c>
    </row>
    <row r="17" spans="1:7">
      <c r="A17" s="148" t="s">
        <v>70</v>
      </c>
      <c r="B17" s="180">
        <v>981.22199999999998</v>
      </c>
      <c r="C17" s="182">
        <v>4.2501042794E-2</v>
      </c>
      <c r="D17" s="182">
        <v>7.6682056939999998E-3</v>
      </c>
      <c r="E17" s="182">
        <v>4.7508273789999998E-3</v>
      </c>
      <c r="F17" s="182">
        <v>3.498046954E-3</v>
      </c>
      <c r="G17" s="181" t="s">
        <v>83</v>
      </c>
    </row>
    <row r="18" spans="1:7">
      <c r="A18" s="148" t="s">
        <v>71</v>
      </c>
      <c r="B18" s="180">
        <v>1256.098</v>
      </c>
      <c r="C18" s="182">
        <v>5.4407131976000001E-2</v>
      </c>
      <c r="D18" s="182">
        <v>9.8163492420000002E-3</v>
      </c>
      <c r="E18" s="182">
        <v>6.0817070650000006E-3</v>
      </c>
      <c r="F18" s="182">
        <v>4.4779772400000001E-3</v>
      </c>
      <c r="G18" s="181" t="s">
        <v>84</v>
      </c>
    </row>
    <row r="19" spans="1:7">
      <c r="A19" s="148" t="s">
        <v>72</v>
      </c>
      <c r="B19" s="180">
        <v>1509.4860000000001</v>
      </c>
      <c r="C19" s="182">
        <v>6.5382481317000002E-2</v>
      </c>
      <c r="D19" s="182">
        <v>1.1796565039E-2</v>
      </c>
      <c r="E19" s="182">
        <v>7.3085473190000003E-3</v>
      </c>
      <c r="F19" s="182">
        <v>5.3813030129999991E-3</v>
      </c>
      <c r="G19" s="181" t="s">
        <v>85</v>
      </c>
    </row>
    <row r="20" spans="1:7">
      <c r="A20" s="148" t="s">
        <v>73</v>
      </c>
      <c r="B20" s="180">
        <v>2427.8036999999999</v>
      </c>
      <c r="C20" s="182">
        <v>0.10515886206099999</v>
      </c>
      <c r="D20" s="182">
        <v>1.8973176463999999E-2</v>
      </c>
      <c r="E20" s="182">
        <v>1.1754808076E-2</v>
      </c>
      <c r="F20" s="182">
        <v>8.6550967450000002E-3</v>
      </c>
      <c r="G20" s="181" t="s">
        <v>86</v>
      </c>
    </row>
    <row r="21" spans="1:7">
      <c r="A21" s="148" t="s">
        <v>74</v>
      </c>
      <c r="B21" s="180">
        <v>2692.8321000000001</v>
      </c>
      <c r="C21" s="182">
        <v>0.116638408352</v>
      </c>
      <c r="D21" s="182">
        <v>2.1044361461999998E-2</v>
      </c>
      <c r="E21" s="182">
        <v>1.3038008186E-2</v>
      </c>
      <c r="F21" s="182">
        <v>9.5999204309999992E-3</v>
      </c>
      <c r="G21" s="181" t="s">
        <v>87</v>
      </c>
    </row>
    <row r="22" spans="1:7">
      <c r="A22" s="148" t="s">
        <v>75</v>
      </c>
      <c r="B22" s="180">
        <v>5057.5968000000003</v>
      </c>
      <c r="C22" s="182">
        <v>0.219066773913</v>
      </c>
      <c r="D22" s="182">
        <v>3.9524890983000001E-2</v>
      </c>
      <c r="E22" s="182">
        <v>2.4487597455999998E-2</v>
      </c>
      <c r="F22" s="182">
        <v>1.8030283750000001E-2</v>
      </c>
      <c r="G22" s="181" t="s">
        <v>88</v>
      </c>
    </row>
    <row r="23" spans="1:7">
      <c r="A23" s="170" t="s">
        <v>76</v>
      </c>
      <c r="B23" s="171">
        <v>6289.7538000000004</v>
      </c>
      <c r="C23" s="174">
        <v>0.27243691582399998</v>
      </c>
      <c r="D23" s="174">
        <v>4.9154142390000002E-2</v>
      </c>
      <c r="E23" s="174">
        <v>3.0453388287999997E-2</v>
      </c>
      <c r="F23" s="174">
        <v>2.2422911554999998E-2</v>
      </c>
      <c r="G23" s="172" t="s">
        <v>89</v>
      </c>
    </row>
    <row r="24" spans="1:7">
      <c r="A24" s="176" t="s">
        <v>294</v>
      </c>
      <c r="B24" s="177">
        <v>23087.01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284.02280000000002</v>
      </c>
      <c r="C26" s="173">
        <v>8.0917461980000004E-3</v>
      </c>
      <c r="D26" s="183"/>
      <c r="E26" s="173">
        <v>1.3751661649999999E-3</v>
      </c>
      <c r="F26" s="173">
        <v>1.0125385389999999E-3</v>
      </c>
      <c r="G26" s="169" t="s">
        <v>105</v>
      </c>
    </row>
    <row r="27" spans="1:7">
      <c r="A27" s="148" t="s">
        <v>91</v>
      </c>
      <c r="B27" s="180">
        <v>429.1388</v>
      </c>
      <c r="C27" s="182">
        <v>1.2226068659E-2</v>
      </c>
      <c r="D27" s="165"/>
      <c r="E27" s="182">
        <v>2.0777809310000002E-3</v>
      </c>
      <c r="F27" s="182">
        <v>1.5298756780000001E-3</v>
      </c>
      <c r="G27" s="181" t="s">
        <v>106</v>
      </c>
    </row>
    <row r="28" spans="1:7">
      <c r="A28" s="148" t="s">
        <v>92</v>
      </c>
      <c r="B28" s="180">
        <v>619.15070000000003</v>
      </c>
      <c r="C28" s="182">
        <v>1.7639465292000001E-2</v>
      </c>
      <c r="D28" s="165"/>
      <c r="E28" s="182">
        <v>2.9977702270000003E-3</v>
      </c>
      <c r="F28" s="182">
        <v>2.2072662660000001E-3</v>
      </c>
      <c r="G28" s="181" t="s">
        <v>107</v>
      </c>
    </row>
    <row r="29" spans="1:7">
      <c r="A29" s="148" t="s">
        <v>93</v>
      </c>
      <c r="B29" s="180">
        <v>634.53930000000003</v>
      </c>
      <c r="C29" s="182">
        <v>1.8077883073000001E-2</v>
      </c>
      <c r="D29" s="165"/>
      <c r="E29" s="182">
        <v>3.0722779140000002E-3</v>
      </c>
      <c r="F29" s="182">
        <v>2.262126477E-3</v>
      </c>
      <c r="G29" s="181" t="s">
        <v>108</v>
      </c>
    </row>
    <row r="30" spans="1:7">
      <c r="A30" s="148" t="s">
        <v>94</v>
      </c>
      <c r="B30" s="180">
        <v>838.99310000000003</v>
      </c>
      <c r="C30" s="182">
        <v>2.3902726215E-2</v>
      </c>
      <c r="D30" s="165"/>
      <c r="E30" s="182">
        <v>4.0621912170000002E-3</v>
      </c>
      <c r="F30" s="182">
        <v>2.9910022990000001E-3</v>
      </c>
      <c r="G30" s="181" t="s">
        <v>109</v>
      </c>
    </row>
    <row r="31" spans="1:7">
      <c r="A31" s="148" t="s">
        <v>95</v>
      </c>
      <c r="B31" s="180">
        <v>1000.4639</v>
      </c>
      <c r="C31" s="182">
        <v>2.8502993278000002E-2</v>
      </c>
      <c r="D31" s="165"/>
      <c r="E31" s="182">
        <v>4.8439917660000002E-3</v>
      </c>
      <c r="F31" s="182">
        <v>3.5666441420000002E-3</v>
      </c>
      <c r="G31" s="181" t="s">
        <v>110</v>
      </c>
    </row>
    <row r="32" spans="1:7">
      <c r="A32" s="148" t="s">
        <v>96</v>
      </c>
      <c r="B32" s="180">
        <v>1074.1512</v>
      </c>
      <c r="C32" s="182">
        <v>3.0602328014000001E-2</v>
      </c>
      <c r="D32" s="165"/>
      <c r="E32" s="182">
        <v>5.2007669320000005E-3</v>
      </c>
      <c r="F32" s="182">
        <v>3.8293386550000003E-3</v>
      </c>
      <c r="G32" s="181" t="s">
        <v>111</v>
      </c>
    </row>
    <row r="33" spans="1:7">
      <c r="A33" s="148" t="s">
        <v>97</v>
      </c>
      <c r="B33" s="180">
        <v>1229.7654</v>
      </c>
      <c r="C33" s="182">
        <v>3.5035741850000003E-2</v>
      </c>
      <c r="D33" s="165"/>
      <c r="E33" s="182">
        <v>5.9542113129999992E-3</v>
      </c>
      <c r="F33" s="182">
        <v>4.3841017749999996E-3</v>
      </c>
      <c r="G33" s="181" t="s">
        <v>112</v>
      </c>
    </row>
    <row r="34" spans="1:7">
      <c r="A34" s="148" t="s">
        <v>98</v>
      </c>
      <c r="B34" s="180">
        <v>1367.1784</v>
      </c>
      <c r="C34" s="182">
        <v>3.8950607558999997E-2</v>
      </c>
      <c r="D34" s="165"/>
      <c r="E34" s="182">
        <v>6.6195301120000006E-3</v>
      </c>
      <c r="F34" s="182">
        <v>4.8739777929999997E-3</v>
      </c>
      <c r="G34" s="181" t="s">
        <v>113</v>
      </c>
    </row>
    <row r="35" spans="1:7">
      <c r="A35" s="148" t="s">
        <v>99</v>
      </c>
      <c r="B35" s="180">
        <v>1615.4707000000001</v>
      </c>
      <c r="C35" s="182">
        <v>4.6024399784999996E-2</v>
      </c>
      <c r="D35" s="165"/>
      <c r="E35" s="182">
        <v>7.8216982830000004E-3</v>
      </c>
      <c r="F35" s="182">
        <v>5.7591374449999996E-3</v>
      </c>
      <c r="G35" s="181" t="s">
        <v>114</v>
      </c>
    </row>
    <row r="36" spans="1:7">
      <c r="A36" s="148" t="s">
        <v>100</v>
      </c>
      <c r="B36" s="180">
        <v>1997.9756</v>
      </c>
      <c r="C36" s="182">
        <v>5.6921879038000001E-2</v>
      </c>
      <c r="D36" s="165"/>
      <c r="E36" s="182">
        <v>9.6736897300000006E-3</v>
      </c>
      <c r="F36" s="182">
        <v>7.122763719E-3</v>
      </c>
      <c r="G36" s="181" t="s">
        <v>115</v>
      </c>
    </row>
    <row r="37" spans="1:7">
      <c r="A37" s="148" t="s">
        <v>101</v>
      </c>
      <c r="B37" s="180">
        <v>2718.6603</v>
      </c>
      <c r="C37" s="182">
        <v>7.7454025334999996E-2</v>
      </c>
      <c r="D37" s="165"/>
      <c r="E37" s="182">
        <v>1.3163061762E-2</v>
      </c>
      <c r="F37" s="182">
        <v>9.691997715000001E-3</v>
      </c>
      <c r="G37" s="181" t="s">
        <v>116</v>
      </c>
    </row>
    <row r="38" spans="1:7">
      <c r="A38" s="148" t="s">
        <v>102</v>
      </c>
      <c r="B38" s="180">
        <v>3507.5549000000001</v>
      </c>
      <c r="C38" s="182">
        <v>9.9929456463000013E-2</v>
      </c>
      <c r="D38" s="165"/>
      <c r="E38" s="182">
        <v>1.6982688784E-2</v>
      </c>
      <c r="F38" s="182">
        <v>1.2504399344999998E-2</v>
      </c>
      <c r="G38" s="181" t="s">
        <v>117</v>
      </c>
    </row>
    <row r="39" spans="1:7">
      <c r="A39" s="148" t="s">
        <v>103</v>
      </c>
      <c r="B39" s="180">
        <v>7105.8455999999996</v>
      </c>
      <c r="C39" s="182">
        <v>0.20244395562299999</v>
      </c>
      <c r="D39" s="165"/>
      <c r="E39" s="182">
        <v>3.4404697235000004E-2</v>
      </c>
      <c r="F39" s="182">
        <v>2.5332270941000001E-2</v>
      </c>
      <c r="G39" s="181" t="s">
        <v>118</v>
      </c>
    </row>
    <row r="40" spans="1:7">
      <c r="A40" s="170" t="s">
        <v>104</v>
      </c>
      <c r="B40" s="171">
        <v>10677.3997</v>
      </c>
      <c r="C40" s="174">
        <v>0.304196735015</v>
      </c>
      <c r="D40" s="184"/>
      <c r="E40" s="174">
        <v>5.1697253868999996E-2</v>
      </c>
      <c r="F40" s="174">
        <v>3.8064826816999998E-2</v>
      </c>
      <c r="G40" s="172" t="s">
        <v>119</v>
      </c>
    </row>
    <row r="41" spans="1:7">
      <c r="A41" s="176" t="s">
        <v>295</v>
      </c>
      <c r="B41" s="177">
        <v>35100.31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346.52269999999999</v>
      </c>
      <c r="C43" s="173">
        <v>1.5410631971999999E-2</v>
      </c>
      <c r="D43" s="173">
        <v>2.7080592780000003E-3</v>
      </c>
      <c r="E43" s="173">
        <v>1.677774786E-3</v>
      </c>
      <c r="F43" s="173">
        <v>1.235350079E-3</v>
      </c>
      <c r="G43" s="169" t="s">
        <v>124</v>
      </c>
    </row>
    <row r="44" spans="1:7">
      <c r="A44" s="148" t="s">
        <v>121</v>
      </c>
      <c r="B44" s="180">
        <v>2391.2919999999999</v>
      </c>
      <c r="C44" s="182">
        <v>0.106346051646</v>
      </c>
      <c r="D44" s="182">
        <v>1.8687839175000002E-2</v>
      </c>
      <c r="E44" s="182">
        <v>1.1578027710000001E-2</v>
      </c>
      <c r="F44" s="182">
        <v>8.5249328870000002E-3</v>
      </c>
      <c r="G44" s="181" t="s">
        <v>125</v>
      </c>
    </row>
    <row r="45" spans="1:7">
      <c r="A45" s="148" t="s">
        <v>122</v>
      </c>
      <c r="B45" s="180">
        <v>3662.4180999999999</v>
      </c>
      <c r="C45" s="182">
        <v>0.16287584469399999</v>
      </c>
      <c r="D45" s="182">
        <v>2.8621632341E-2</v>
      </c>
      <c r="E45" s="182">
        <v>1.7732497013E-2</v>
      </c>
      <c r="F45" s="182">
        <v>1.3056485158E-2</v>
      </c>
      <c r="G45" s="181" t="s">
        <v>126</v>
      </c>
    </row>
    <row r="46" spans="1:7">
      <c r="A46" s="170" t="s">
        <v>123</v>
      </c>
      <c r="B46" s="171">
        <v>16085.713599999999</v>
      </c>
      <c r="C46" s="174">
        <v>0.71536731158799993</v>
      </c>
      <c r="D46" s="174">
        <v>0.12570912660199998</v>
      </c>
      <c r="E46" s="174">
        <v>7.7882934328999995E-2</v>
      </c>
      <c r="F46" s="174">
        <v>5.7345413641000001E-2</v>
      </c>
      <c r="G46" s="172" t="s">
        <v>127</v>
      </c>
    </row>
    <row r="47" spans="1:7">
      <c r="A47" s="176" t="s">
        <v>296</v>
      </c>
      <c r="B47" s="177">
        <v>22485.95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7.8748824068000003E-2</v>
      </c>
      <c r="D49" s="173">
        <v>7.7258839690000003E-3</v>
      </c>
      <c r="E49" s="173">
        <v>4.7865618830000003E-3</v>
      </c>
      <c r="F49" s="173">
        <v>3.5243583649999998E-3</v>
      </c>
      <c r="G49" s="169" t="s">
        <v>131</v>
      </c>
    </row>
    <row r="50" spans="1:7">
      <c r="A50" s="148" t="s">
        <v>129</v>
      </c>
      <c r="B50" s="180">
        <v>3257.2694999999999</v>
      </c>
      <c r="C50" s="182">
        <v>0.25946337663200003</v>
      </c>
      <c r="D50" s="182">
        <v>2.5455414297E-2</v>
      </c>
      <c r="E50" s="182">
        <v>1.5770870528999999E-2</v>
      </c>
      <c r="F50" s="182">
        <v>1.1612134311E-2</v>
      </c>
      <c r="G50" s="181" t="s">
        <v>132</v>
      </c>
    </row>
    <row r="51" spans="1:7">
      <c r="A51" s="170" t="s">
        <v>130</v>
      </c>
      <c r="B51" s="171">
        <v>8308</v>
      </c>
      <c r="C51" s="174">
        <v>0.66178795861400008</v>
      </c>
      <c r="D51" s="174">
        <v>6.4926645455000001E-2</v>
      </c>
      <c r="E51" s="174">
        <v>4.0225223107000004E-2</v>
      </c>
      <c r="F51" s="174">
        <v>2.9617939768E-2</v>
      </c>
      <c r="G51" s="172" t="s">
        <v>133</v>
      </c>
    </row>
    <row r="52" spans="1:7">
      <c r="A52" s="176" t="s">
        <v>297</v>
      </c>
      <c r="B52" s="177">
        <v>12553.87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533.26800000000003</v>
      </c>
      <c r="C54" s="173">
        <v>0.199210283499</v>
      </c>
      <c r="D54" s="173">
        <v>4.1674653790000002E-3</v>
      </c>
      <c r="E54" s="173">
        <v>2.581948035E-3</v>
      </c>
      <c r="F54" s="173">
        <v>1.90109527E-3</v>
      </c>
      <c r="G54" s="169" t="s">
        <v>136</v>
      </c>
    </row>
    <row r="55" spans="1:7">
      <c r="A55" s="170" t="s">
        <v>135</v>
      </c>
      <c r="B55" s="171">
        <v>2143.6460000000002</v>
      </c>
      <c r="C55" s="174">
        <v>0.80079121076199999</v>
      </c>
      <c r="D55" s="174">
        <v>1.6752496849000001E-2</v>
      </c>
      <c r="E55" s="174">
        <v>1.0378988759E-2</v>
      </c>
      <c r="F55" s="174">
        <v>7.6420772879999994E-3</v>
      </c>
      <c r="G55" s="172" t="s">
        <v>137</v>
      </c>
    </row>
    <row r="56" spans="1:7">
      <c r="A56" s="176" t="s">
        <v>298</v>
      </c>
      <c r="B56" s="177">
        <v>2676.91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355.5874</v>
      </c>
      <c r="C58" s="173">
        <v>7.6586936039999996E-3</v>
      </c>
      <c r="D58" s="173">
        <v>2.7788994999999998E-3</v>
      </c>
      <c r="E58" s="173">
        <v>1.721663758E-3</v>
      </c>
      <c r="F58" s="173">
        <v>1.2676656470000001E-3</v>
      </c>
      <c r="G58" s="169" t="s">
        <v>150</v>
      </c>
    </row>
    <row r="59" spans="1:7">
      <c r="A59" s="148" t="s">
        <v>139</v>
      </c>
      <c r="B59" s="180">
        <v>415.26209999999998</v>
      </c>
      <c r="C59" s="182">
        <v>8.94397605E-3</v>
      </c>
      <c r="D59" s="182">
        <v>3.2452545900000002E-3</v>
      </c>
      <c r="E59" s="182">
        <v>2.010593479E-3</v>
      </c>
      <c r="F59" s="182">
        <v>1.480405376E-3</v>
      </c>
      <c r="G59" s="181" t="s">
        <v>151</v>
      </c>
    </row>
    <row r="60" spans="1:7">
      <c r="A60" s="148" t="s">
        <v>140</v>
      </c>
      <c r="B60" s="180">
        <v>1042.1402</v>
      </c>
      <c r="C60" s="182">
        <v>2.2445768562E-2</v>
      </c>
      <c r="D60" s="182">
        <v>8.1442786810000008E-3</v>
      </c>
      <c r="E60" s="182">
        <v>5.0457778109999993E-3</v>
      </c>
      <c r="F60" s="182">
        <v>3.7152197490000001E-3</v>
      </c>
      <c r="G60" s="181" t="s">
        <v>152</v>
      </c>
    </row>
    <row r="61" spans="1:7">
      <c r="A61" s="148" t="s">
        <v>141</v>
      </c>
      <c r="B61" s="180">
        <v>1154.5535</v>
      </c>
      <c r="C61" s="182">
        <v>2.4866942714000001E-2</v>
      </c>
      <c r="D61" s="182">
        <v>9.0227835520000008E-3</v>
      </c>
      <c r="E61" s="182">
        <v>5.5900544210000002E-3</v>
      </c>
      <c r="F61" s="182">
        <v>4.1159720779999995E-3</v>
      </c>
      <c r="G61" s="181" t="s">
        <v>153</v>
      </c>
    </row>
    <row r="62" spans="1:7">
      <c r="A62" s="148" t="s">
        <v>142</v>
      </c>
      <c r="B62" s="180">
        <v>1386.7064</v>
      </c>
      <c r="C62" s="182">
        <v>2.9867085942999999E-2</v>
      </c>
      <c r="D62" s="182">
        <v>1.0837048E-2</v>
      </c>
      <c r="E62" s="182">
        <v>6.7140797210000006E-3</v>
      </c>
      <c r="F62" s="182">
        <v>4.9435949239999997E-3</v>
      </c>
      <c r="G62" s="181" t="s">
        <v>154</v>
      </c>
    </row>
    <row r="63" spans="1:7">
      <c r="A63" s="148" t="s">
        <v>143</v>
      </c>
      <c r="B63" s="180">
        <v>1865.5264</v>
      </c>
      <c r="C63" s="182">
        <v>4.0179981369999999E-2</v>
      </c>
      <c r="D63" s="182">
        <v>1.4579004713999999E-2</v>
      </c>
      <c r="E63" s="182">
        <v>9.032404388000001E-3</v>
      </c>
      <c r="F63" s="182">
        <v>6.6505835999999992E-3</v>
      </c>
      <c r="G63" s="181" t="s">
        <v>155</v>
      </c>
    </row>
    <row r="64" spans="1:7">
      <c r="A64" s="148" t="s">
        <v>144</v>
      </c>
      <c r="B64" s="180">
        <v>2214.3193999999999</v>
      </c>
      <c r="C64" s="182">
        <v>4.7692336189000005E-2</v>
      </c>
      <c r="D64" s="182">
        <v>1.7304806284E-2</v>
      </c>
      <c r="E64" s="182">
        <v>1.0721171388999999E-2</v>
      </c>
      <c r="F64" s="182">
        <v>7.894027276999999E-3</v>
      </c>
      <c r="G64" s="181" t="s">
        <v>156</v>
      </c>
    </row>
    <row r="65" spans="1:7">
      <c r="A65" s="148" t="s">
        <v>145</v>
      </c>
      <c r="B65" s="180">
        <v>2325.0421000000001</v>
      </c>
      <c r="C65" s="182">
        <v>5.0077097950000003E-2</v>
      </c>
      <c r="D65" s="182">
        <v>1.8170099193E-2</v>
      </c>
      <c r="E65" s="182">
        <v>1.1257262543E-2</v>
      </c>
      <c r="F65" s="182">
        <v>8.2887526330000013E-3</v>
      </c>
      <c r="G65" s="181" t="s">
        <v>157</v>
      </c>
    </row>
    <row r="66" spans="1:7">
      <c r="A66" s="148" t="s">
        <v>146</v>
      </c>
      <c r="B66" s="180">
        <v>5252.5959000000003</v>
      </c>
      <c r="C66" s="182">
        <v>0.11313118131399999</v>
      </c>
      <c r="D66" s="182">
        <v>4.1048800159000004E-2</v>
      </c>
      <c r="E66" s="182">
        <v>2.5431733506E-2</v>
      </c>
      <c r="F66" s="182">
        <v>1.8725453658000001E-2</v>
      </c>
      <c r="G66" s="181" t="s">
        <v>158</v>
      </c>
    </row>
    <row r="67" spans="1:7">
      <c r="A67" s="148" t="s">
        <v>147</v>
      </c>
      <c r="B67" s="180">
        <v>5592.3356999999996</v>
      </c>
      <c r="C67" s="182">
        <v>0.120448546983</v>
      </c>
      <c r="D67" s="182">
        <v>4.3703851379999999E-2</v>
      </c>
      <c r="E67" s="182">
        <v>2.7076667214999999E-2</v>
      </c>
      <c r="F67" s="182">
        <v>1.9936622764E-2</v>
      </c>
      <c r="G67" s="181" t="s">
        <v>159</v>
      </c>
    </row>
    <row r="68" spans="1:7">
      <c r="A68" s="148" t="s">
        <v>148</v>
      </c>
      <c r="B68" s="180">
        <v>10745.8195</v>
      </c>
      <c r="C68" s="182">
        <v>0.231445037342</v>
      </c>
      <c r="D68" s="182">
        <v>8.3978094945000012E-2</v>
      </c>
      <c r="E68" s="182">
        <v>5.2028525139999997E-2</v>
      </c>
      <c r="F68" s="182">
        <v>3.8308742743000002E-2</v>
      </c>
      <c r="G68" s="181" t="s">
        <v>160</v>
      </c>
    </row>
    <row r="69" spans="1:7">
      <c r="A69" s="170" t="s">
        <v>149</v>
      </c>
      <c r="B69" s="171">
        <v>14079.3572</v>
      </c>
      <c r="C69" s="174">
        <v>0.30324326152199998</v>
      </c>
      <c r="D69" s="174">
        <v>0.110029541787</v>
      </c>
      <c r="E69" s="174">
        <v>6.8168666897000005E-2</v>
      </c>
      <c r="F69" s="174">
        <v>5.0192772450999998E-2</v>
      </c>
      <c r="G69" s="172" t="s">
        <v>161</v>
      </c>
    </row>
    <row r="70" spans="1:7">
      <c r="A70" s="176" t="s">
        <v>299</v>
      </c>
      <c r="B70" s="177">
        <v>46429.25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317.1891</v>
      </c>
      <c r="C72" s="173">
        <v>4.6925365689999997E-3</v>
      </c>
      <c r="D72" s="183"/>
      <c r="E72" s="183"/>
      <c r="F72" s="173">
        <v>1.1307760779999999E-3</v>
      </c>
      <c r="G72" s="169" t="s">
        <v>187</v>
      </c>
    </row>
    <row r="73" spans="1:7">
      <c r="A73" s="148" t="s">
        <v>163</v>
      </c>
      <c r="B73" s="180">
        <v>398.18380000000002</v>
      </c>
      <c r="C73" s="182">
        <v>5.8907826360000007E-3</v>
      </c>
      <c r="D73" s="165"/>
      <c r="E73" s="165"/>
      <c r="F73" s="182">
        <v>1.4195214019999999E-3</v>
      </c>
      <c r="G73" s="181" t="s">
        <v>188</v>
      </c>
    </row>
    <row r="74" spans="1:7">
      <c r="A74" s="148" t="s">
        <v>164</v>
      </c>
      <c r="B74" s="180">
        <v>408.66050000000001</v>
      </c>
      <c r="C74" s="182">
        <v>6.0457762910000002E-3</v>
      </c>
      <c r="D74" s="165"/>
      <c r="E74" s="165"/>
      <c r="F74" s="182">
        <v>1.456870736E-3</v>
      </c>
      <c r="G74" s="181" t="s">
        <v>189</v>
      </c>
    </row>
    <row r="75" spans="1:7">
      <c r="A75" s="148" t="s">
        <v>165</v>
      </c>
      <c r="B75" s="180">
        <v>431.5505</v>
      </c>
      <c r="C75" s="182">
        <v>6.3844139109999996E-3</v>
      </c>
      <c r="D75" s="165"/>
      <c r="E75" s="165"/>
      <c r="F75" s="182">
        <v>1.5384733649999999E-3</v>
      </c>
      <c r="G75" s="181" t="s">
        <v>190</v>
      </c>
    </row>
    <row r="76" spans="1:7">
      <c r="A76" s="148" t="s">
        <v>166</v>
      </c>
      <c r="B76" s="180">
        <v>465.77839999999998</v>
      </c>
      <c r="C76" s="182">
        <v>6.8907858909999994E-3</v>
      </c>
      <c r="D76" s="165"/>
      <c r="E76" s="165"/>
      <c r="F76" s="182">
        <v>1.6604954980000001E-3</v>
      </c>
      <c r="G76" s="181" t="s">
        <v>191</v>
      </c>
    </row>
    <row r="77" spans="1:7">
      <c r="A77" s="148" t="s">
        <v>167</v>
      </c>
      <c r="B77" s="180">
        <v>724.38660000000004</v>
      </c>
      <c r="C77" s="182">
        <v>1.0716669049E-2</v>
      </c>
      <c r="D77" s="165"/>
      <c r="E77" s="165"/>
      <c r="F77" s="182">
        <v>2.582431233E-3</v>
      </c>
      <c r="G77" s="181" t="s">
        <v>192</v>
      </c>
    </row>
    <row r="78" spans="1:7">
      <c r="A78" s="148" t="s">
        <v>168</v>
      </c>
      <c r="B78" s="180">
        <v>813.66369999999995</v>
      </c>
      <c r="C78" s="182">
        <v>1.2037446012999999E-2</v>
      </c>
      <c r="D78" s="165"/>
      <c r="E78" s="165"/>
      <c r="F78" s="182">
        <v>2.9007032330000001E-3</v>
      </c>
      <c r="G78" s="181" t="s">
        <v>193</v>
      </c>
    </row>
    <row r="79" spans="1:7">
      <c r="A79" s="148" t="s">
        <v>169</v>
      </c>
      <c r="B79" s="180">
        <v>849.92079999999999</v>
      </c>
      <c r="C79" s="182">
        <v>1.2573838238999999E-2</v>
      </c>
      <c r="D79" s="165"/>
      <c r="E79" s="165"/>
      <c r="F79" s="182">
        <v>3.029959444E-3</v>
      </c>
      <c r="G79" s="181" t="s">
        <v>194</v>
      </c>
    </row>
    <row r="80" spans="1:7">
      <c r="A80" s="148" t="s">
        <v>170</v>
      </c>
      <c r="B80" s="180">
        <v>1368.6359</v>
      </c>
      <c r="C80" s="182">
        <v>2.0247776516000002E-2</v>
      </c>
      <c r="D80" s="165"/>
      <c r="E80" s="165"/>
      <c r="F80" s="182">
        <v>4.8791737660000001E-3</v>
      </c>
      <c r="G80" s="181" t="s">
        <v>195</v>
      </c>
    </row>
    <row r="81" spans="1:7">
      <c r="A81" s="148" t="s">
        <v>171</v>
      </c>
      <c r="B81" s="180">
        <v>1498.9972</v>
      </c>
      <c r="C81" s="182">
        <v>2.2176358449000001E-2</v>
      </c>
      <c r="D81" s="165"/>
      <c r="E81" s="165"/>
      <c r="F81" s="182">
        <v>5.3439105419999999E-3</v>
      </c>
      <c r="G81" s="181" t="s">
        <v>196</v>
      </c>
    </row>
    <row r="82" spans="1:7">
      <c r="A82" s="148" t="s">
        <v>172</v>
      </c>
      <c r="B82" s="180">
        <v>1503.4727</v>
      </c>
      <c r="C82" s="182">
        <v>2.2242569575000003E-2</v>
      </c>
      <c r="D82" s="165"/>
      <c r="E82" s="165"/>
      <c r="F82" s="182">
        <v>5.3598656560000001E-3</v>
      </c>
      <c r="G82" s="181" t="s">
        <v>197</v>
      </c>
    </row>
    <row r="83" spans="1:7">
      <c r="A83" s="148" t="s">
        <v>173</v>
      </c>
      <c r="B83" s="180">
        <v>1589.5328999999999</v>
      </c>
      <c r="C83" s="182">
        <v>2.3515755303999998E-2</v>
      </c>
      <c r="D83" s="165"/>
      <c r="E83" s="165"/>
      <c r="F83" s="182">
        <v>5.666669438E-3</v>
      </c>
      <c r="G83" s="181" t="s">
        <v>198</v>
      </c>
    </row>
    <row r="84" spans="1:7">
      <c r="A84" s="148" t="s">
        <v>174</v>
      </c>
      <c r="B84" s="180">
        <v>1809.8125</v>
      </c>
      <c r="C84" s="182">
        <v>2.6774600195999997E-2</v>
      </c>
      <c r="D84" s="165"/>
      <c r="E84" s="165"/>
      <c r="F84" s="182">
        <v>6.4519640850000002E-3</v>
      </c>
      <c r="G84" s="181" t="s">
        <v>199</v>
      </c>
    </row>
    <row r="85" spans="1:7">
      <c r="A85" s="148" t="s">
        <v>175</v>
      </c>
      <c r="B85" s="180">
        <v>2007.9598000000001</v>
      </c>
      <c r="C85" s="182">
        <v>2.970601698E-2</v>
      </c>
      <c r="D85" s="165"/>
      <c r="E85" s="165"/>
      <c r="F85" s="182">
        <v>7.1583572959999994E-3</v>
      </c>
      <c r="G85" s="181" t="s">
        <v>200</v>
      </c>
    </row>
    <row r="86" spans="1:7">
      <c r="A86" s="148" t="s">
        <v>176</v>
      </c>
      <c r="B86" s="180">
        <v>2075.8436000000002</v>
      </c>
      <c r="C86" s="182">
        <v>3.0710298695999998E-2</v>
      </c>
      <c r="D86" s="165"/>
      <c r="E86" s="165"/>
      <c r="F86" s="182">
        <v>7.4003623870000004E-3</v>
      </c>
      <c r="G86" s="181" t="s">
        <v>201</v>
      </c>
    </row>
    <row r="87" spans="1:7">
      <c r="A87" s="148" t="s">
        <v>177</v>
      </c>
      <c r="B87" s="180">
        <v>2577.7458999999999</v>
      </c>
      <c r="C87" s="182">
        <v>3.8135506235999997E-2</v>
      </c>
      <c r="D87" s="165"/>
      <c r="E87" s="165"/>
      <c r="F87" s="182">
        <v>9.1896392400000002E-3</v>
      </c>
      <c r="G87" s="181" t="s">
        <v>202</v>
      </c>
    </row>
    <row r="88" spans="1:7">
      <c r="A88" s="148" t="s">
        <v>178</v>
      </c>
      <c r="B88" s="180">
        <v>2628.3420999999998</v>
      </c>
      <c r="C88" s="182">
        <v>3.8884032962999998E-2</v>
      </c>
      <c r="D88" s="165"/>
      <c r="E88" s="165"/>
      <c r="F88" s="182">
        <v>9.3700142040000003E-3</v>
      </c>
      <c r="G88" s="181" t="s">
        <v>203</v>
      </c>
    </row>
    <row r="89" spans="1:7">
      <c r="A89" s="148" t="s">
        <v>179</v>
      </c>
      <c r="B89" s="180">
        <v>2893.9349999999999</v>
      </c>
      <c r="C89" s="182">
        <v>4.2813248675000005E-2</v>
      </c>
      <c r="D89" s="165"/>
      <c r="E89" s="165"/>
      <c r="F89" s="182">
        <v>1.0316850327999999E-2</v>
      </c>
      <c r="G89" s="181" t="s">
        <v>204</v>
      </c>
    </row>
    <row r="90" spans="1:7">
      <c r="A90" s="148" t="s">
        <v>180</v>
      </c>
      <c r="B90" s="180">
        <v>3061.7177999999999</v>
      </c>
      <c r="C90" s="182">
        <v>4.5295449119000006E-2</v>
      </c>
      <c r="D90" s="165"/>
      <c r="E90" s="165"/>
      <c r="F90" s="182">
        <v>1.0914994389E-2</v>
      </c>
      <c r="G90" s="181" t="s">
        <v>205</v>
      </c>
    </row>
    <row r="91" spans="1:7">
      <c r="A91" s="148" t="s">
        <v>181</v>
      </c>
      <c r="B91" s="180">
        <v>3367.2282</v>
      </c>
      <c r="C91" s="182">
        <v>4.9815209488999999E-2</v>
      </c>
      <c r="D91" s="165"/>
      <c r="E91" s="165"/>
      <c r="F91" s="182">
        <v>1.2004136015E-2</v>
      </c>
      <c r="G91" s="181" t="s">
        <v>206</v>
      </c>
    </row>
    <row r="92" spans="1:7">
      <c r="A92" s="148" t="s">
        <v>182</v>
      </c>
      <c r="B92" s="180">
        <v>5098.3653000000004</v>
      </c>
      <c r="C92" s="182">
        <v>7.5425875641999998E-2</v>
      </c>
      <c r="D92" s="165"/>
      <c r="E92" s="165"/>
      <c r="F92" s="182">
        <v>1.8175623058000002E-2</v>
      </c>
      <c r="G92" s="181" t="s">
        <v>207</v>
      </c>
    </row>
    <row r="93" spans="1:7">
      <c r="A93" s="148" t="s">
        <v>183</v>
      </c>
      <c r="B93" s="180">
        <v>5164.0272000000004</v>
      </c>
      <c r="C93" s="182">
        <v>7.6397286283000007E-2</v>
      </c>
      <c r="D93" s="165"/>
      <c r="E93" s="165"/>
      <c r="F93" s="182">
        <v>1.8409707098000001E-2</v>
      </c>
      <c r="G93" s="181" t="s">
        <v>208</v>
      </c>
    </row>
    <row r="94" spans="1:7">
      <c r="A94" s="148" t="s">
        <v>184</v>
      </c>
      <c r="B94" s="180">
        <v>5378.7763999999997</v>
      </c>
      <c r="C94" s="182">
        <v>7.9574313723000001E-2</v>
      </c>
      <c r="D94" s="165"/>
      <c r="E94" s="165"/>
      <c r="F94" s="182">
        <v>1.9175285922000001E-2</v>
      </c>
      <c r="G94" s="181" t="s">
        <v>209</v>
      </c>
    </row>
    <row r="95" spans="1:7">
      <c r="A95" s="148" t="s">
        <v>185</v>
      </c>
      <c r="B95" s="180">
        <v>5969.6149999999998</v>
      </c>
      <c r="C95" s="182">
        <v>8.831525638700001E-2</v>
      </c>
      <c r="D95" s="165"/>
      <c r="E95" s="165"/>
      <c r="F95" s="182">
        <v>2.1281619825E-2</v>
      </c>
      <c r="G95" s="181" t="s">
        <v>210</v>
      </c>
    </row>
    <row r="96" spans="1:7">
      <c r="A96" s="170" t="s">
        <v>186</v>
      </c>
      <c r="B96" s="171">
        <v>15191.043600000001</v>
      </c>
      <c r="C96" s="174">
        <v>0.22473826374299999</v>
      </c>
      <c r="D96" s="184"/>
      <c r="E96" s="184"/>
      <c r="F96" s="174">
        <v>5.4155923730999998E-2</v>
      </c>
      <c r="G96" s="172" t="s">
        <v>211</v>
      </c>
    </row>
    <row r="97" spans="1:7">
      <c r="A97" s="176" t="s">
        <v>300</v>
      </c>
      <c r="B97" s="177">
        <v>67594.38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1125.8130000000001</v>
      </c>
      <c r="C99" s="188">
        <v>1.000002664748</v>
      </c>
      <c r="D99" s="188">
        <v>8.7981778409999996E-3</v>
      </c>
      <c r="E99" s="188">
        <v>5.4509002289999994E-3</v>
      </c>
      <c r="F99" s="188">
        <v>4.0135124729999997E-3</v>
      </c>
      <c r="G99" s="187" t="s">
        <v>213</v>
      </c>
    </row>
    <row r="100" spans="1:7">
      <c r="A100" s="176" t="s">
        <v>301</v>
      </c>
      <c r="B100" s="177">
        <v>1125.81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568.49540000000002</v>
      </c>
      <c r="C102" s="188">
        <v>0.99999190853100006</v>
      </c>
      <c r="D102" s="188">
        <v>4.4427659220000002E-3</v>
      </c>
      <c r="E102" s="189"/>
      <c r="F102" s="188">
        <v>2.026680611E-3</v>
      </c>
      <c r="G102" s="187" t="s">
        <v>215</v>
      </c>
    </row>
    <row r="103" spans="1:7">
      <c r="A103" s="176" t="s">
        <v>302</v>
      </c>
      <c r="B103" s="177">
        <v>568.5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435.29880000000003</v>
      </c>
      <c r="C105" s="188">
        <v>0.99999724327999995</v>
      </c>
      <c r="D105" s="188">
        <v>3.4018404979999999E-3</v>
      </c>
      <c r="E105" s="188">
        <v>2.1076060839999998E-3</v>
      </c>
      <c r="F105" s="188">
        <v>1.5518360179999999E-3</v>
      </c>
      <c r="G105" s="187" t="s">
        <v>217</v>
      </c>
    </row>
    <row r="106" spans="1:7">
      <c r="A106" s="176" t="s">
        <v>303</v>
      </c>
      <c r="B106" s="177">
        <v>435.3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1636.7860000000001</v>
      </c>
      <c r="C108" s="173">
        <v>0.35760172335399998</v>
      </c>
      <c r="D108" s="173">
        <v>1.2791408799999999E-2</v>
      </c>
      <c r="E108" s="173">
        <v>7.9249015440000011E-3</v>
      </c>
      <c r="F108" s="173">
        <v>5.8351262829999997E-3</v>
      </c>
      <c r="G108" s="169" t="s">
        <v>220</v>
      </c>
    </row>
    <row r="109" spans="1:7">
      <c r="A109" s="170" t="s">
        <v>219</v>
      </c>
      <c r="B109" s="171">
        <v>2940.33</v>
      </c>
      <c r="C109" s="174">
        <v>0.64239740273400003</v>
      </c>
      <c r="D109" s="174">
        <v>2.2978546393E-2</v>
      </c>
      <c r="E109" s="174">
        <v>1.4236330075000001E-2</v>
      </c>
      <c r="F109" s="174">
        <v>1.0482248055000001E-2</v>
      </c>
      <c r="G109" s="172" t="s">
        <v>221</v>
      </c>
    </row>
    <row r="110" spans="1:7">
      <c r="A110" s="176" t="s">
        <v>304</v>
      </c>
      <c r="B110" s="177">
        <v>4577.12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341.02629999999999</v>
      </c>
      <c r="C112" s="173">
        <v>2.2000603840999999E-2</v>
      </c>
      <c r="D112" s="173">
        <v>2.6651051599999999E-3</v>
      </c>
      <c r="E112" s="173">
        <v>1.651162615E-3</v>
      </c>
      <c r="F112" s="173">
        <v>1.2157554660000001E-3</v>
      </c>
      <c r="G112" s="169" t="s">
        <v>227</v>
      </c>
    </row>
    <row r="113" spans="1:7">
      <c r="A113" s="148" t="s">
        <v>223</v>
      </c>
      <c r="B113" s="180">
        <v>872.27949999999998</v>
      </c>
      <c r="C113" s="182">
        <v>5.6273301262000003E-2</v>
      </c>
      <c r="D113" s="182">
        <v>6.8168249680000004E-3</v>
      </c>
      <c r="E113" s="182">
        <v>4.223355501E-3</v>
      </c>
      <c r="F113" s="182">
        <v>3.1096679939999999E-3</v>
      </c>
      <c r="G113" s="181" t="s">
        <v>228</v>
      </c>
    </row>
    <row r="114" spans="1:7">
      <c r="A114" s="148" t="s">
        <v>224</v>
      </c>
      <c r="B114" s="180">
        <v>1501.5094999999999</v>
      </c>
      <c r="C114" s="182">
        <v>9.6866768554000005E-2</v>
      </c>
      <c r="D114" s="182">
        <v>1.1734229051E-2</v>
      </c>
      <c r="E114" s="182">
        <v>7.2699271350000006E-3</v>
      </c>
      <c r="F114" s="182">
        <v>5.352866867E-3</v>
      </c>
      <c r="G114" s="181" t="s">
        <v>229</v>
      </c>
    </row>
    <row r="115" spans="1:7">
      <c r="A115" s="148" t="s">
        <v>225</v>
      </c>
      <c r="B115" s="180">
        <v>5805.7120999999997</v>
      </c>
      <c r="C115" s="182">
        <v>0.37454346461500004</v>
      </c>
      <c r="D115" s="165"/>
      <c r="E115" s="165"/>
      <c r="F115" s="182">
        <v>2.0697307568999998E-2</v>
      </c>
      <c r="G115" s="181" t="s">
        <v>230</v>
      </c>
    </row>
    <row r="116" spans="1:7">
      <c r="A116" s="170" t="s">
        <v>226</v>
      </c>
      <c r="B116" s="171">
        <v>6980.2383</v>
      </c>
      <c r="C116" s="174">
        <v>0.45031558432300001</v>
      </c>
      <c r="D116" s="174">
        <v>5.4550247629000001E-2</v>
      </c>
      <c r="E116" s="174">
        <v>3.3796538633000001E-2</v>
      </c>
      <c r="F116" s="174">
        <v>2.488448213E-2</v>
      </c>
      <c r="G116" s="172" t="s">
        <v>231</v>
      </c>
    </row>
    <row r="117" spans="1:7">
      <c r="A117" s="176" t="s">
        <v>305</v>
      </c>
      <c r="B117" s="177">
        <v>15500.77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1767.5719999999999</v>
      </c>
      <c r="C119" s="188">
        <v>1.0000011314970001</v>
      </c>
      <c r="D119" s="189"/>
      <c r="E119" s="188">
        <v>8.5581340949999994E-3</v>
      </c>
      <c r="F119" s="188">
        <v>6.3013771100000008E-3</v>
      </c>
      <c r="G119" s="187" t="s">
        <v>233</v>
      </c>
    </row>
    <row r="120" spans="1:7">
      <c r="A120" s="176" t="s">
        <v>306</v>
      </c>
      <c r="B120" s="177">
        <v>1767.57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332.47750000000002</v>
      </c>
      <c r="C122" s="173">
        <v>0.39581597180899997</v>
      </c>
      <c r="D122" s="183"/>
      <c r="E122" s="173">
        <v>1.609771499E-3</v>
      </c>
      <c r="F122" s="173">
        <v>1.1852790770000001E-3</v>
      </c>
      <c r="G122" s="169" t="s">
        <v>236</v>
      </c>
    </row>
    <row r="123" spans="1:7">
      <c r="A123" s="170" t="s">
        <v>235</v>
      </c>
      <c r="B123" s="171">
        <v>507.50049999999999</v>
      </c>
      <c r="C123" s="174">
        <v>0.60418164718200007</v>
      </c>
      <c r="D123" s="184"/>
      <c r="E123" s="174">
        <v>2.4571883529999998E-3</v>
      </c>
      <c r="F123" s="174">
        <v>1.8092343810000001E-3</v>
      </c>
      <c r="G123" s="172" t="s">
        <v>237</v>
      </c>
    </row>
    <row r="124" spans="1:7">
      <c r="A124" s="176" t="s">
        <v>307</v>
      </c>
      <c r="B124" s="177">
        <v>839.98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258.48349999999999</v>
      </c>
      <c r="C126" s="173">
        <v>6.2378492939999999E-3</v>
      </c>
      <c r="D126" s="183"/>
      <c r="E126" s="173">
        <v>1.2515113689999999E-3</v>
      </c>
      <c r="F126" s="173">
        <v>9.2149118100000001E-4</v>
      </c>
      <c r="G126" s="169" t="s">
        <v>265</v>
      </c>
    </row>
    <row r="127" spans="1:7">
      <c r="A127" s="148" t="s">
        <v>239</v>
      </c>
      <c r="B127" s="180">
        <v>331.64389999999997</v>
      </c>
      <c r="C127" s="182">
        <v>8.0033915799999997E-3</v>
      </c>
      <c r="D127" s="165"/>
      <c r="E127" s="182">
        <v>1.6057354200000001E-3</v>
      </c>
      <c r="F127" s="182">
        <v>1.1823073009999999E-3</v>
      </c>
      <c r="G127" s="181" t="s">
        <v>266</v>
      </c>
    </row>
    <row r="128" spans="1:7">
      <c r="A128" s="148" t="s">
        <v>240</v>
      </c>
      <c r="B128" s="180">
        <v>359.88060000000002</v>
      </c>
      <c r="C128" s="182">
        <v>8.6848133299999991E-3</v>
      </c>
      <c r="D128" s="165"/>
      <c r="E128" s="182">
        <v>1.7424503399999999E-3</v>
      </c>
      <c r="F128" s="182">
        <v>1.282970864E-3</v>
      </c>
      <c r="G128" s="181" t="s">
        <v>267</v>
      </c>
    </row>
    <row r="129" spans="1:7">
      <c r="A129" s="148" t="s">
        <v>241</v>
      </c>
      <c r="B129" s="180">
        <v>384.03379999999999</v>
      </c>
      <c r="C129" s="182">
        <v>9.2676900770000004E-3</v>
      </c>
      <c r="D129" s="165"/>
      <c r="E129" s="182">
        <v>1.8593939919999999E-3</v>
      </c>
      <c r="F129" s="182">
        <v>1.3690767879999998E-3</v>
      </c>
      <c r="G129" s="181" t="s">
        <v>268</v>
      </c>
    </row>
    <row r="130" spans="1:7">
      <c r="A130" s="148" t="s">
        <v>242</v>
      </c>
      <c r="B130" s="180">
        <v>398.22370000000001</v>
      </c>
      <c r="C130" s="182">
        <v>9.6101276319999988E-3</v>
      </c>
      <c r="D130" s="165"/>
      <c r="E130" s="182">
        <v>1.9280978790000001E-3</v>
      </c>
      <c r="F130" s="182">
        <v>1.4196636450000001E-3</v>
      </c>
      <c r="G130" s="181" t="s">
        <v>269</v>
      </c>
    </row>
    <row r="131" spans="1:7">
      <c r="A131" s="148" t="s">
        <v>243</v>
      </c>
      <c r="B131" s="180">
        <v>402.7038</v>
      </c>
      <c r="C131" s="182">
        <v>9.7182435800000008E-3</v>
      </c>
      <c r="D131" s="165"/>
      <c r="E131" s="182">
        <v>1.9497893839999999E-3</v>
      </c>
      <c r="F131" s="182">
        <v>1.4356351580000002E-3</v>
      </c>
      <c r="G131" s="181" t="s">
        <v>270</v>
      </c>
    </row>
    <row r="132" spans="1:7">
      <c r="A132" s="148" t="s">
        <v>244</v>
      </c>
      <c r="B132" s="180">
        <v>467.63229999999999</v>
      </c>
      <c r="C132" s="182">
        <v>1.1285129659E-2</v>
      </c>
      <c r="D132" s="165"/>
      <c r="E132" s="182">
        <v>2.2641566680000002E-3</v>
      </c>
      <c r="F132" s="182">
        <v>1.6671046330000001E-3</v>
      </c>
      <c r="G132" s="181" t="s">
        <v>271</v>
      </c>
    </row>
    <row r="133" spans="1:7">
      <c r="A133" s="148" t="s">
        <v>245</v>
      </c>
      <c r="B133" s="180">
        <v>540.41359999999997</v>
      </c>
      <c r="C133" s="182">
        <v>1.304152332E-2</v>
      </c>
      <c r="D133" s="165"/>
      <c r="E133" s="182">
        <v>2.6165452130000001E-3</v>
      </c>
      <c r="F133" s="182">
        <v>1.926569265E-3</v>
      </c>
      <c r="G133" s="181" t="s">
        <v>272</v>
      </c>
    </row>
    <row r="134" spans="1:7">
      <c r="A134" s="148" t="s">
        <v>246</v>
      </c>
      <c r="B134" s="180">
        <v>641.49590000000001</v>
      </c>
      <c r="C134" s="182">
        <v>1.548089045E-2</v>
      </c>
      <c r="D134" s="165"/>
      <c r="E134" s="182">
        <v>3.105960002E-3</v>
      </c>
      <c r="F134" s="182">
        <v>2.2869266880000002E-3</v>
      </c>
      <c r="G134" s="181" t="s">
        <v>273</v>
      </c>
    </row>
    <row r="135" spans="1:7">
      <c r="A135" s="148" t="s">
        <v>247</v>
      </c>
      <c r="B135" s="180">
        <v>699.14530000000002</v>
      </c>
      <c r="C135" s="182">
        <v>1.6872113755000001E-2</v>
      </c>
      <c r="D135" s="165"/>
      <c r="E135" s="182">
        <v>3.3850837360000002E-3</v>
      </c>
      <c r="F135" s="182">
        <v>2.4924462430000001E-3</v>
      </c>
      <c r="G135" s="181" t="s">
        <v>274</v>
      </c>
    </row>
    <row r="136" spans="1:7">
      <c r="A136" s="148" t="s">
        <v>248</v>
      </c>
      <c r="B136" s="180">
        <v>753.94759999999997</v>
      </c>
      <c r="C136" s="182">
        <v>1.819462946E-2</v>
      </c>
      <c r="D136" s="165"/>
      <c r="E136" s="182">
        <v>3.6504225350000004E-3</v>
      </c>
      <c r="F136" s="182">
        <v>2.6878159129999999E-3</v>
      </c>
      <c r="G136" s="181" t="s">
        <v>275</v>
      </c>
    </row>
    <row r="137" spans="1:7">
      <c r="A137" s="148" t="s">
        <v>249</v>
      </c>
      <c r="B137" s="180">
        <v>786.68240000000003</v>
      </c>
      <c r="C137" s="182">
        <v>1.8984601543999998E-2</v>
      </c>
      <c r="D137" s="165"/>
      <c r="E137" s="182">
        <v>3.8089161119999999E-3</v>
      </c>
      <c r="F137" s="182">
        <v>2.8045151589999998E-3</v>
      </c>
      <c r="G137" s="181" t="s">
        <v>276</v>
      </c>
    </row>
    <row r="138" spans="1:7">
      <c r="A138" s="148" t="s">
        <v>250</v>
      </c>
      <c r="B138" s="180">
        <v>817.22029999999995</v>
      </c>
      <c r="C138" s="182">
        <v>1.9721556970000002E-2</v>
      </c>
      <c r="D138" s="165"/>
      <c r="E138" s="182">
        <v>3.9567728569999995E-3</v>
      </c>
      <c r="F138" s="182">
        <v>2.9133824769999998E-3</v>
      </c>
      <c r="G138" s="181" t="s">
        <v>277</v>
      </c>
    </row>
    <row r="139" spans="1:7">
      <c r="A139" s="148" t="s">
        <v>251</v>
      </c>
      <c r="B139" s="180">
        <v>1035.4258</v>
      </c>
      <c r="C139" s="182">
        <v>2.4987398016000001E-2</v>
      </c>
      <c r="D139" s="165"/>
      <c r="E139" s="182">
        <v>5.0132683939999997E-3</v>
      </c>
      <c r="F139" s="182">
        <v>3.6912829780000002E-3</v>
      </c>
      <c r="G139" s="181" t="s">
        <v>278</v>
      </c>
    </row>
    <row r="140" spans="1:7">
      <c r="A140" s="148" t="s">
        <v>252</v>
      </c>
      <c r="B140" s="180">
        <v>1301.8498999999999</v>
      </c>
      <c r="C140" s="182">
        <v>3.1416873722999998E-2</v>
      </c>
      <c r="D140" s="165"/>
      <c r="E140" s="182">
        <v>6.3032261290000002E-3</v>
      </c>
      <c r="F140" s="182">
        <v>4.6410823210000004E-3</v>
      </c>
      <c r="G140" s="181" t="s">
        <v>279</v>
      </c>
    </row>
    <row r="141" spans="1:7">
      <c r="A141" s="148" t="s">
        <v>253</v>
      </c>
      <c r="B141" s="180">
        <v>1399.9691</v>
      </c>
      <c r="C141" s="182">
        <v>3.3784733886E-2</v>
      </c>
      <c r="D141" s="165"/>
      <c r="E141" s="182">
        <v>6.7782943419999993E-3</v>
      </c>
      <c r="F141" s="182">
        <v>4.9908763220000004E-3</v>
      </c>
      <c r="G141" s="181" t="s">
        <v>280</v>
      </c>
    </row>
    <row r="142" spans="1:7">
      <c r="A142" s="148" t="s">
        <v>254</v>
      </c>
      <c r="B142" s="180">
        <v>1455.9593</v>
      </c>
      <c r="C142" s="182">
        <v>3.5135916571E-2</v>
      </c>
      <c r="D142" s="165"/>
      <c r="E142" s="182">
        <v>7.0493846510000001E-3</v>
      </c>
      <c r="F142" s="182">
        <v>5.1904808440000009E-3</v>
      </c>
      <c r="G142" s="181" t="s">
        <v>281</v>
      </c>
    </row>
    <row r="143" spans="1:7">
      <c r="A143" s="148" t="s">
        <v>255</v>
      </c>
      <c r="B143" s="180">
        <v>1594.4378999999999</v>
      </c>
      <c r="C143" s="182">
        <v>3.8477749366E-2</v>
      </c>
      <c r="D143" s="165"/>
      <c r="E143" s="182">
        <v>7.7198628140000003E-3</v>
      </c>
      <c r="F143" s="182">
        <v>5.6841557160000004E-3</v>
      </c>
      <c r="G143" s="181" t="s">
        <v>282</v>
      </c>
    </row>
    <row r="144" spans="1:7">
      <c r="A144" s="148" t="s">
        <v>256</v>
      </c>
      <c r="B144" s="180">
        <v>1823.2788</v>
      </c>
      <c r="C144" s="182">
        <v>4.4000249047000006E-2</v>
      </c>
      <c r="D144" s="165"/>
      <c r="E144" s="182">
        <v>8.827852253E-3</v>
      </c>
      <c r="F144" s="182">
        <v>6.4999713140000007E-3</v>
      </c>
      <c r="G144" s="181" t="s">
        <v>283</v>
      </c>
    </row>
    <row r="145" spans="1:7">
      <c r="A145" s="148" t="s">
        <v>257</v>
      </c>
      <c r="B145" s="180">
        <v>1966.72</v>
      </c>
      <c r="C145" s="182">
        <v>4.7461841714000003E-2</v>
      </c>
      <c r="D145" s="165"/>
      <c r="E145" s="182">
        <v>9.5223580630000009E-3</v>
      </c>
      <c r="F145" s="182">
        <v>7.0113378070000001E-3</v>
      </c>
      <c r="G145" s="181" t="s">
        <v>284</v>
      </c>
    </row>
    <row r="146" spans="1:7">
      <c r="A146" s="148" t="s">
        <v>258</v>
      </c>
      <c r="B146" s="180">
        <v>2006.6563000000001</v>
      </c>
      <c r="C146" s="182">
        <v>4.8425603891000001E-2</v>
      </c>
      <c r="D146" s="165"/>
      <c r="E146" s="182">
        <v>9.7157194710000006E-3</v>
      </c>
      <c r="F146" s="182">
        <v>7.1537103310000006E-3</v>
      </c>
      <c r="G146" s="181" t="s">
        <v>285</v>
      </c>
    </row>
    <row r="147" spans="1:7">
      <c r="A147" s="148" t="s">
        <v>259</v>
      </c>
      <c r="B147" s="180">
        <v>2023.5624</v>
      </c>
      <c r="C147" s="182">
        <v>4.8833590103000007E-2</v>
      </c>
      <c r="D147" s="165"/>
      <c r="E147" s="182">
        <v>9.7975745079999996E-3</v>
      </c>
      <c r="F147" s="182">
        <v>7.2139804139999993E-3</v>
      </c>
      <c r="G147" s="181" t="s">
        <v>286</v>
      </c>
    </row>
    <row r="148" spans="1:7">
      <c r="A148" s="148" t="s">
        <v>260</v>
      </c>
      <c r="B148" s="180">
        <v>2125.2298999999998</v>
      </c>
      <c r="C148" s="182">
        <v>5.1287079564000006E-2</v>
      </c>
      <c r="D148" s="165"/>
      <c r="E148" s="182">
        <v>1.0289822687000001E-2</v>
      </c>
      <c r="F148" s="182">
        <v>7.5764240699999997E-3</v>
      </c>
      <c r="G148" s="181" t="s">
        <v>287</v>
      </c>
    </row>
    <row r="149" spans="1:7">
      <c r="A149" s="148" t="s">
        <v>261</v>
      </c>
      <c r="B149" s="180">
        <v>2260.3948</v>
      </c>
      <c r="C149" s="182">
        <v>5.4548944541999995E-2</v>
      </c>
      <c r="D149" s="165"/>
      <c r="E149" s="182">
        <v>1.0944256756999999E-2</v>
      </c>
      <c r="F149" s="182">
        <v>8.0582856329999997E-3</v>
      </c>
      <c r="G149" s="181" t="s">
        <v>288</v>
      </c>
    </row>
    <row r="150" spans="1:7">
      <c r="A150" s="148" t="s">
        <v>262</v>
      </c>
      <c r="B150" s="180">
        <v>4670.5568000000003</v>
      </c>
      <c r="C150" s="182">
        <v>0.112712143853</v>
      </c>
      <c r="D150" s="165"/>
      <c r="E150" s="182">
        <v>2.2613648207999999E-2</v>
      </c>
      <c r="F150" s="182">
        <v>1.6650489886999999E-2</v>
      </c>
      <c r="G150" s="181" t="s">
        <v>289</v>
      </c>
    </row>
    <row r="151" spans="1:7">
      <c r="A151" s="148" t="s">
        <v>263</v>
      </c>
      <c r="B151" s="180">
        <v>5305.4629999999997</v>
      </c>
      <c r="C151" s="182">
        <v>0.12803400846400001</v>
      </c>
      <c r="D151" s="165"/>
      <c r="E151" s="182">
        <v>2.5687702559000002E-2</v>
      </c>
      <c r="F151" s="182">
        <v>1.8913924359000002E-2</v>
      </c>
      <c r="G151" s="181" t="s">
        <v>290</v>
      </c>
    </row>
    <row r="152" spans="1:7">
      <c r="A152" s="170" t="s">
        <v>264</v>
      </c>
      <c r="B152" s="171">
        <v>5626.91</v>
      </c>
      <c r="C152" s="174">
        <v>0.13579132350299999</v>
      </c>
      <c r="D152" s="184"/>
      <c r="E152" s="174">
        <v>2.7244067183000001E-2</v>
      </c>
      <c r="F152" s="174">
        <v>2.005987981E-2</v>
      </c>
      <c r="G152" s="172" t="s">
        <v>291</v>
      </c>
    </row>
    <row r="153" spans="1:7">
      <c r="A153" s="176" t="s">
        <v>308</v>
      </c>
      <c r="B153" s="177">
        <v>41437.919999999998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31/08/2026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981.22199999999998</v>
      </c>
      <c r="C6" s="173">
        <v>0.8</v>
      </c>
      <c r="D6" s="168">
        <v>784.97760000000005</v>
      </c>
      <c r="E6" s="173">
        <v>0.01</v>
      </c>
      <c r="F6" s="169" t="s">
        <v>83</v>
      </c>
    </row>
    <row r="7" spans="1:6">
      <c r="A7" s="148" t="s">
        <v>71</v>
      </c>
      <c r="B7" s="180">
        <v>1256.098</v>
      </c>
      <c r="C7" s="182">
        <v>0.85</v>
      </c>
      <c r="D7" s="180">
        <v>1067.6832999999999</v>
      </c>
      <c r="E7" s="182">
        <v>0.01</v>
      </c>
      <c r="F7" s="181" t="s">
        <v>84</v>
      </c>
    </row>
    <row r="8" spans="1:6">
      <c r="A8" s="148" t="s">
        <v>72</v>
      </c>
      <c r="B8" s="180">
        <v>1509.4860000000001</v>
      </c>
      <c r="C8" s="182">
        <v>0.9</v>
      </c>
      <c r="D8" s="180">
        <v>1358.5373999999999</v>
      </c>
      <c r="E8" s="182">
        <v>0.01</v>
      </c>
      <c r="F8" s="181" t="s">
        <v>85</v>
      </c>
    </row>
    <row r="9" spans="1:6">
      <c r="A9" s="148" t="s">
        <v>74</v>
      </c>
      <c r="B9" s="180">
        <v>2692.8319999999999</v>
      </c>
      <c r="C9" s="182">
        <v>0.3</v>
      </c>
      <c r="D9" s="180">
        <v>807.84960000000001</v>
      </c>
      <c r="E9" s="182">
        <v>0.01</v>
      </c>
      <c r="F9" s="181" t="s">
        <v>87</v>
      </c>
    </row>
    <row r="10" spans="1:6">
      <c r="A10" s="148" t="s">
        <v>75</v>
      </c>
      <c r="B10" s="180">
        <v>5057.5969999999998</v>
      </c>
      <c r="C10" s="182">
        <v>0.8</v>
      </c>
      <c r="D10" s="180">
        <v>4046.0774000000001</v>
      </c>
      <c r="E10" s="182">
        <v>0.04</v>
      </c>
      <c r="F10" s="181" t="s">
        <v>88</v>
      </c>
    </row>
    <row r="11" spans="1:6">
      <c r="A11" s="170" t="s">
        <v>76</v>
      </c>
      <c r="B11" s="171">
        <v>6289.7539999999999</v>
      </c>
      <c r="C11" s="174">
        <v>1</v>
      </c>
      <c r="D11" s="171">
        <v>6289.7538000000004</v>
      </c>
      <c r="E11" s="174">
        <v>0.06</v>
      </c>
      <c r="F11" s="172" t="s">
        <v>89</v>
      </c>
    </row>
    <row r="12" spans="1:6">
      <c r="A12" s="176" t="s">
        <v>309</v>
      </c>
      <c r="B12" s="177">
        <v>17786.990000000002</v>
      </c>
      <c r="C12" s="179"/>
      <c r="D12" s="177">
        <v>14354.88</v>
      </c>
      <c r="E12" s="178">
        <v>0.13</v>
      </c>
      <c r="F12" s="175"/>
    </row>
    <row r="14" spans="1:6">
      <c r="A14" s="185" t="s">
        <v>120</v>
      </c>
      <c r="B14" s="186">
        <v>346.52269999999999</v>
      </c>
      <c r="C14" s="188">
        <v>0.9</v>
      </c>
      <c r="D14" s="186">
        <v>311.87040000000002</v>
      </c>
      <c r="E14" s="188">
        <v>0</v>
      </c>
      <c r="F14" s="187" t="s">
        <v>124</v>
      </c>
    </row>
    <row r="15" spans="1:6">
      <c r="A15" s="176" t="s">
        <v>310</v>
      </c>
      <c r="B15" s="177">
        <v>346.52</v>
      </c>
      <c r="C15" s="179"/>
      <c r="D15" s="177">
        <v>311.87</v>
      </c>
      <c r="E15" s="178">
        <v>0</v>
      </c>
      <c r="F15" s="175"/>
    </row>
    <row r="17" spans="1:6">
      <c r="A17" s="167" t="s">
        <v>129</v>
      </c>
      <c r="B17" s="168">
        <v>3257.27</v>
      </c>
      <c r="C17" s="173">
        <v>0.4</v>
      </c>
      <c r="D17" s="168">
        <v>1302.9079999999999</v>
      </c>
      <c r="E17" s="173">
        <v>0.01</v>
      </c>
      <c r="F17" s="169" t="s">
        <v>132</v>
      </c>
    </row>
    <row r="18" spans="1:6">
      <c r="A18" s="170" t="s">
        <v>130</v>
      </c>
      <c r="B18" s="171">
        <v>8308</v>
      </c>
      <c r="C18" s="174">
        <v>0.65</v>
      </c>
      <c r="D18" s="171">
        <v>5400.2</v>
      </c>
      <c r="E18" s="174">
        <v>0.05</v>
      </c>
      <c r="F18" s="172" t="s">
        <v>133</v>
      </c>
    </row>
    <row r="19" spans="1:6">
      <c r="A19" s="176" t="s">
        <v>311</v>
      </c>
      <c r="B19" s="177">
        <v>11565.27</v>
      </c>
      <c r="C19" s="179"/>
      <c r="D19" s="177">
        <v>6703.11</v>
      </c>
      <c r="E19" s="178">
        <v>0.06</v>
      </c>
      <c r="F19" s="175"/>
    </row>
    <row r="21" spans="1:6">
      <c r="A21" s="167" t="s">
        <v>140</v>
      </c>
      <c r="B21" s="168">
        <v>1042.1400000000001</v>
      </c>
      <c r="C21" s="173">
        <v>1</v>
      </c>
      <c r="D21" s="168">
        <v>1042.1402</v>
      </c>
      <c r="E21" s="173">
        <v>0.01</v>
      </c>
      <c r="F21" s="169" t="s">
        <v>152</v>
      </c>
    </row>
    <row r="22" spans="1:6">
      <c r="A22" s="148" t="s">
        <v>142</v>
      </c>
      <c r="B22" s="180">
        <v>1386.7059999999999</v>
      </c>
      <c r="C22" s="182">
        <v>0.4</v>
      </c>
      <c r="D22" s="180">
        <v>554.6825</v>
      </c>
      <c r="E22" s="182">
        <v>0.01</v>
      </c>
      <c r="F22" s="181" t="s">
        <v>154</v>
      </c>
    </row>
    <row r="23" spans="1:6">
      <c r="A23" s="148" t="s">
        <v>143</v>
      </c>
      <c r="B23" s="180">
        <v>1865.5260000000001</v>
      </c>
      <c r="C23" s="182">
        <v>0.5</v>
      </c>
      <c r="D23" s="180">
        <v>932.76319999999998</v>
      </c>
      <c r="E23" s="182">
        <v>0.01</v>
      </c>
      <c r="F23" s="181" t="s">
        <v>155</v>
      </c>
    </row>
    <row r="24" spans="1:6">
      <c r="A24" s="148" t="s">
        <v>144</v>
      </c>
      <c r="B24" s="180">
        <v>2214.319</v>
      </c>
      <c r="C24" s="182">
        <v>0.45</v>
      </c>
      <c r="D24" s="180">
        <v>996.44370000000004</v>
      </c>
      <c r="E24" s="182">
        <v>0.01</v>
      </c>
      <c r="F24" s="181" t="s">
        <v>156</v>
      </c>
    </row>
    <row r="25" spans="1:6">
      <c r="A25" s="148" t="s">
        <v>145</v>
      </c>
      <c r="B25" s="180">
        <v>2325.0419999999999</v>
      </c>
      <c r="C25" s="182">
        <v>0.3</v>
      </c>
      <c r="D25" s="180">
        <v>697.51260000000002</v>
      </c>
      <c r="E25" s="182">
        <v>0.01</v>
      </c>
      <c r="F25" s="181" t="s">
        <v>157</v>
      </c>
    </row>
    <row r="26" spans="1:6">
      <c r="A26" s="148" t="s">
        <v>146</v>
      </c>
      <c r="B26" s="180">
        <v>5252.5959999999995</v>
      </c>
      <c r="C26" s="182">
        <v>0.6</v>
      </c>
      <c r="D26" s="180">
        <v>3151.5574999999999</v>
      </c>
      <c r="E26" s="182">
        <v>0.03</v>
      </c>
      <c r="F26" s="181" t="s">
        <v>158</v>
      </c>
    </row>
    <row r="27" spans="1:6">
      <c r="A27" s="148" t="s">
        <v>147</v>
      </c>
      <c r="B27" s="180">
        <v>5592.3360000000002</v>
      </c>
      <c r="C27" s="182">
        <v>0.5</v>
      </c>
      <c r="D27" s="180">
        <v>2796.1678999999999</v>
      </c>
      <c r="E27" s="182">
        <v>0.03</v>
      </c>
      <c r="F27" s="181" t="s">
        <v>159</v>
      </c>
    </row>
    <row r="28" spans="1:6">
      <c r="A28" s="148" t="s">
        <v>148</v>
      </c>
      <c r="B28" s="180">
        <v>10745.82</v>
      </c>
      <c r="C28" s="182">
        <v>0.75</v>
      </c>
      <c r="D28" s="180">
        <v>8059.3645999999999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14079.357</v>
      </c>
      <c r="C29" s="174">
        <v>0.85</v>
      </c>
      <c r="D29" s="171">
        <v>11001.0249</v>
      </c>
      <c r="E29" s="174">
        <v>0.1</v>
      </c>
      <c r="F29" s="172" t="s">
        <v>161</v>
      </c>
    </row>
    <row r="30" spans="1:6">
      <c r="A30" s="176" t="s">
        <v>312</v>
      </c>
      <c r="B30" s="177">
        <v>44503.839999999997</v>
      </c>
      <c r="C30" s="179"/>
      <c r="D30" s="177">
        <v>29231.66</v>
      </c>
      <c r="E30" s="178">
        <v>0.27</v>
      </c>
      <c r="F30" s="175"/>
    </row>
    <row r="32" spans="1:6">
      <c r="A32" s="167" t="s">
        <v>169</v>
      </c>
      <c r="B32" s="168">
        <v>849.92079999999999</v>
      </c>
      <c r="C32" s="173">
        <v>0.6</v>
      </c>
      <c r="D32" s="168">
        <v>509.95249999999999</v>
      </c>
      <c r="E32" s="173">
        <v>0</v>
      </c>
      <c r="F32" s="169" t="s">
        <v>194</v>
      </c>
    </row>
    <row r="33" spans="1:6">
      <c r="A33" s="148" t="s">
        <v>170</v>
      </c>
      <c r="B33" s="180">
        <v>1368.6359</v>
      </c>
      <c r="C33" s="182">
        <v>1</v>
      </c>
      <c r="D33" s="180">
        <v>1368.6359</v>
      </c>
      <c r="E33" s="182">
        <v>0.01</v>
      </c>
      <c r="F33" s="181" t="s">
        <v>195</v>
      </c>
    </row>
    <row r="34" spans="1:6">
      <c r="A34" s="148" t="s">
        <v>171</v>
      </c>
      <c r="B34" s="180">
        <v>1498.9972</v>
      </c>
      <c r="C34" s="182">
        <v>1</v>
      </c>
      <c r="D34" s="180">
        <v>1498.9972</v>
      </c>
      <c r="E34" s="182">
        <v>0.01</v>
      </c>
      <c r="F34" s="181" t="s">
        <v>196</v>
      </c>
    </row>
    <row r="35" spans="1:6">
      <c r="A35" s="148" t="s">
        <v>172</v>
      </c>
      <c r="B35" s="180">
        <v>1503.4727</v>
      </c>
      <c r="C35" s="182">
        <v>0.9</v>
      </c>
      <c r="D35" s="180">
        <v>1353.1253999999999</v>
      </c>
      <c r="E35" s="182">
        <v>0.01</v>
      </c>
      <c r="F35" s="181" t="s">
        <v>197</v>
      </c>
    </row>
    <row r="36" spans="1:6">
      <c r="A36" s="148" t="s">
        <v>173</v>
      </c>
      <c r="B36" s="180">
        <v>1589.5328999999999</v>
      </c>
      <c r="C36" s="182">
        <v>0.9</v>
      </c>
      <c r="D36" s="180">
        <v>1430.5796</v>
      </c>
      <c r="E36" s="182">
        <v>0.01</v>
      </c>
      <c r="F36" s="181" t="s">
        <v>198</v>
      </c>
    </row>
    <row r="37" spans="1:6">
      <c r="A37" s="148" t="s">
        <v>174</v>
      </c>
      <c r="B37" s="180">
        <v>1809.8125</v>
      </c>
      <c r="C37" s="182">
        <v>1</v>
      </c>
      <c r="D37" s="180">
        <v>1809.8125</v>
      </c>
      <c r="E37" s="182">
        <v>0.02</v>
      </c>
      <c r="F37" s="181" t="s">
        <v>199</v>
      </c>
    </row>
    <row r="38" spans="1:6">
      <c r="A38" s="148" t="s">
        <v>175</v>
      </c>
      <c r="B38" s="180">
        <v>2007.9598000000001</v>
      </c>
      <c r="C38" s="182">
        <v>1</v>
      </c>
      <c r="D38" s="180">
        <v>2007.9598000000001</v>
      </c>
      <c r="E38" s="182">
        <v>0.02</v>
      </c>
      <c r="F38" s="181" t="s">
        <v>200</v>
      </c>
    </row>
    <row r="39" spans="1:6">
      <c r="A39" s="148" t="s">
        <v>177</v>
      </c>
      <c r="B39" s="180">
        <v>2577.7458999999999</v>
      </c>
      <c r="C39" s="182">
        <v>1</v>
      </c>
      <c r="D39" s="180">
        <v>2577.7458999999999</v>
      </c>
      <c r="E39" s="182">
        <v>0.02</v>
      </c>
      <c r="F39" s="181" t="s">
        <v>202</v>
      </c>
    </row>
    <row r="40" spans="1:6">
      <c r="A40" s="148" t="s">
        <v>178</v>
      </c>
      <c r="B40" s="180">
        <v>2628.3420999999998</v>
      </c>
      <c r="C40" s="182">
        <v>0.95</v>
      </c>
      <c r="D40" s="180">
        <v>2496.9250000000002</v>
      </c>
      <c r="E40" s="182">
        <v>0.02</v>
      </c>
      <c r="F40" s="181" t="s">
        <v>203</v>
      </c>
    </row>
    <row r="41" spans="1:6">
      <c r="A41" s="148" t="s">
        <v>179</v>
      </c>
      <c r="B41" s="180">
        <v>2893.9349999999999</v>
      </c>
      <c r="C41" s="182">
        <v>1</v>
      </c>
      <c r="D41" s="180">
        <v>2893.9349999999999</v>
      </c>
      <c r="E41" s="182">
        <v>0.03</v>
      </c>
      <c r="F41" s="181" t="s">
        <v>204</v>
      </c>
    </row>
    <row r="42" spans="1:6">
      <c r="A42" s="148" t="s">
        <v>180</v>
      </c>
      <c r="B42" s="180">
        <v>3061.7177999999999</v>
      </c>
      <c r="C42" s="182">
        <v>0.9</v>
      </c>
      <c r="D42" s="180">
        <v>2755.5459999999998</v>
      </c>
      <c r="E42" s="182">
        <v>0.03</v>
      </c>
      <c r="F42" s="181" t="s">
        <v>205</v>
      </c>
    </row>
    <row r="43" spans="1:6">
      <c r="A43" s="148" t="s">
        <v>181</v>
      </c>
      <c r="B43" s="180">
        <v>3367.2282</v>
      </c>
      <c r="C43" s="182">
        <v>0.75</v>
      </c>
      <c r="D43" s="180">
        <v>2525.4212000000002</v>
      </c>
      <c r="E43" s="182">
        <v>0.02</v>
      </c>
      <c r="F43" s="181" t="s">
        <v>206</v>
      </c>
    </row>
    <row r="44" spans="1:6">
      <c r="A44" s="148" t="s">
        <v>182</v>
      </c>
      <c r="B44" s="180">
        <v>5098.3653000000004</v>
      </c>
      <c r="C44" s="182">
        <v>1</v>
      </c>
      <c r="D44" s="180">
        <v>5098.3653000000004</v>
      </c>
      <c r="E44" s="182">
        <v>0.05</v>
      </c>
      <c r="F44" s="181" t="s">
        <v>207</v>
      </c>
    </row>
    <row r="45" spans="1:6">
      <c r="A45" s="148" t="s">
        <v>183</v>
      </c>
      <c r="B45" s="180">
        <v>5164.0272000000004</v>
      </c>
      <c r="C45" s="182">
        <v>0.95</v>
      </c>
      <c r="D45" s="180">
        <v>4905.8257999999996</v>
      </c>
      <c r="E45" s="182">
        <v>0.04</v>
      </c>
      <c r="F45" s="181" t="s">
        <v>208</v>
      </c>
    </row>
    <row r="46" spans="1:6">
      <c r="A46" s="148" t="s">
        <v>184</v>
      </c>
      <c r="B46" s="180">
        <v>5378.7763999999997</v>
      </c>
      <c r="C46" s="182">
        <v>0.9</v>
      </c>
      <c r="D46" s="180">
        <v>4840.8986999999997</v>
      </c>
      <c r="E46" s="182">
        <v>0.04</v>
      </c>
      <c r="F46" s="181" t="s">
        <v>209</v>
      </c>
    </row>
    <row r="47" spans="1:6">
      <c r="A47" s="148" t="s">
        <v>185</v>
      </c>
      <c r="B47" s="180">
        <v>5969.6149999999998</v>
      </c>
      <c r="C47" s="182">
        <v>1</v>
      </c>
      <c r="D47" s="180">
        <v>5969.6149999999998</v>
      </c>
      <c r="E47" s="182">
        <v>0.05</v>
      </c>
      <c r="F47" s="181" t="s">
        <v>210</v>
      </c>
    </row>
    <row r="48" spans="1:6">
      <c r="A48" s="170" t="s">
        <v>186</v>
      </c>
      <c r="B48" s="171">
        <v>15191.043600000001</v>
      </c>
      <c r="C48" s="174">
        <v>0.9</v>
      </c>
      <c r="D48" s="171">
        <v>13671.939200000001</v>
      </c>
      <c r="E48" s="174">
        <v>0.12</v>
      </c>
      <c r="F48" s="172" t="s">
        <v>211</v>
      </c>
    </row>
    <row r="49" spans="1:6">
      <c r="A49" s="176" t="s">
        <v>313</v>
      </c>
      <c r="B49" s="177">
        <v>61959.13</v>
      </c>
      <c r="C49" s="179"/>
      <c r="D49" s="177">
        <v>57715.28</v>
      </c>
      <c r="E49" s="178">
        <v>0.52</v>
      </c>
      <c r="F49" s="175"/>
    </row>
    <row r="51" spans="1:6">
      <c r="A51" s="167" t="s">
        <v>223</v>
      </c>
      <c r="B51" s="168">
        <v>872.27949999999998</v>
      </c>
      <c r="C51" s="173">
        <v>0.8</v>
      </c>
      <c r="D51" s="168">
        <v>697.82360000000006</v>
      </c>
      <c r="E51" s="173">
        <v>0.01</v>
      </c>
      <c r="F51" s="169" t="s">
        <v>228</v>
      </c>
    </row>
    <row r="52" spans="1:6">
      <c r="A52" s="170" t="s">
        <v>224</v>
      </c>
      <c r="B52" s="171">
        <v>1501.5094999999999</v>
      </c>
      <c r="C52" s="174">
        <v>0.8</v>
      </c>
      <c r="D52" s="171">
        <v>1201.2076</v>
      </c>
      <c r="E52" s="174">
        <v>0.01</v>
      </c>
      <c r="F52" s="172" t="s">
        <v>229</v>
      </c>
    </row>
    <row r="53" spans="1:6">
      <c r="A53" s="176" t="s">
        <v>314</v>
      </c>
      <c r="B53" s="177">
        <v>2373.79</v>
      </c>
      <c r="C53" s="179"/>
      <c r="D53" s="177">
        <v>1899.03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138535.540822432</v>
      </c>
      <c r="C55" s="196"/>
      <c r="D55" s="195">
        <v>110215.82581656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1620.1373000000001</v>
      </c>
      <c r="D6026" s="198">
        <v>1368.6701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989.02753064195304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1619.0790999999999</v>
      </c>
      <c r="D6027" s="198">
        <v>1372.6112000000001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991.87544585615467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1627.2853</v>
      </c>
      <c r="D6028" s="198">
        <v>1379.4549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996.82083606483548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1621.7745</v>
      </c>
      <c r="D6029" s="198">
        <v>1376.0609999999999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994.36833817199351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1612.3975</v>
      </c>
      <c r="D6030" s="198">
        <v>1365.3362999999999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986.61846217347818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1621.16</v>
      </c>
      <c r="D6031" s="198">
        <v>1375.8475000000001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994.21405893568101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1611.6277</v>
      </c>
      <c r="D6032" s="198">
        <v>1371.0047999999999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990.71463009403396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1619.28</v>
      </c>
      <c r="D6033" s="198">
        <v>1380.8719000000001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997.84478771755289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1635.0925999999999</v>
      </c>
      <c r="D6034" s="198">
        <v>1392.3467000000001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1006.1367005083782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1646.8308</v>
      </c>
      <c r="D6035" s="198">
        <v>1401.0626999999999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1012.4350509706811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1635.6402</v>
      </c>
      <c r="D6036" s="198">
        <v>1390.8447000000001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1005.0513262088855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1642.0125</v>
      </c>
      <c r="D6037" s="198">
        <v>1395.9536000000001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1008.7431163278459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1635.9622999999999</v>
      </c>
      <c r="D6038" s="198">
        <v>1390.9639999999999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1005.1375347001832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1638.8444</v>
      </c>
      <c r="D6039" s="198">
        <v>1393.3605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1006.869292029567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1646.4974</v>
      </c>
      <c r="D6040" s="198">
        <v>1401.2387000000001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1012.5622319804752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1635.2755999999999</v>
      </c>
      <c r="D6041" s="198">
        <v>1394.2653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1007.5231180390084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1625.9111</v>
      </c>
      <c r="D6042" s="198">
        <v>1384.6926000000001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1000.6056995591451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1628.9285</v>
      </c>
      <c r="D6043" s="198">
        <v>1387.4981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1002.6330082124254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1616.1613</v>
      </c>
      <c r="D6044" s="198">
        <v>1376.6851999999999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994.81939718513809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1614.4324999999999</v>
      </c>
      <c r="D6045" s="198">
        <v>1375.7107000000001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994.11520460534075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1615.1532999999999</v>
      </c>
      <c r="D6046" s="198">
        <v>1377.5942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995.47625819594964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1615.5679</v>
      </c>
      <c r="D6047" s="198">
        <v>1380.4938999999999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997.57163759424475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1608.1297999999999</v>
      </c>
      <c r="D6048" s="198">
        <v>1375.3195000000001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993.83251590629845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1591.5579</v>
      </c>
      <c r="D6049" s="198">
        <v>1360.2467999999999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982.94069087036962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1580.5695000000001</v>
      </c>
      <c r="D6050" s="198">
        <v>1350.9117000000001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976.19496675372852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1581.4549999999999</v>
      </c>
      <c r="D6051" s="198">
        <v>1350.5839000000001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975.95809212298707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1584.6251</v>
      </c>
      <c r="D6052" s="198">
        <v>1352.9922999999999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977.69844862291927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1593.4389000000001</v>
      </c>
      <c r="D6053" s="198">
        <v>1360.4259999999999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983.07018426215996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1588.1603</v>
      </c>
      <c r="D6054" s="198">
        <v>1358.5050000000001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981.68203244503241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1592.8986</v>
      </c>
      <c r="D6055" s="198">
        <v>1362.8543999999999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984.82499314956885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1583.7601999999999</v>
      </c>
      <c r="D6056" s="198">
        <v>1357.5244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980.97343188705452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1576.1110000000001</v>
      </c>
      <c r="D6057" s="198">
        <v>1348.1310000000001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974.18557906091917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1573.0734</v>
      </c>
      <c r="D6058" s="198">
        <v>1346.8533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973.2622882869764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1550.1424999999999</v>
      </c>
      <c r="D6059" s="198">
        <v>1332.1982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962.6722291015592</v>
      </c>
      <c r="J6059" s="108">
        <f t="shared" si="152"/>
        <v>879.48940674006678</v>
      </c>
    </row>
    <row r="6060" spans="1:10" ht="15">
      <c r="G6060" s="108" t="e">
        <f>G6059*#REF!/#REF!</f>
        <v>#REF!</v>
      </c>
      <c r="H6060" s="108">
        <f t="shared" si="150"/>
        <v>0</v>
      </c>
      <c r="I6060" s="108">
        <f t="shared" si="151"/>
        <v>0</v>
      </c>
      <c r="J6060" s="108">
        <f t="shared" si="152"/>
        <v>0</v>
      </c>
    </row>
    <row r="6061" spans="1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1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1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1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59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3645.8905</v>
      </c>
      <c r="D6026" s="198">
        <v>2885.9780000000001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3643.5092</v>
      </c>
      <c r="D6027" s="198">
        <v>2894.2882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3662.0144</v>
      </c>
      <c r="D6028" s="198">
        <v>2908.7417999999998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3649.6129999999998</v>
      </c>
      <c r="D6029" s="198">
        <v>2901.5852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3628.5111000000002</v>
      </c>
      <c r="D6030" s="198">
        <v>2878.971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3648.2302</v>
      </c>
      <c r="D6031" s="198">
        <v>2901.1351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3627.7044000000001</v>
      </c>
      <c r="D6032" s="198">
        <v>2891.4760000000001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3644.9974000000002</v>
      </c>
      <c r="D6033" s="198">
        <v>2912.3263999999999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3680.5916000000002</v>
      </c>
      <c r="D6034" s="198">
        <v>2936.5273000000002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3707.0144</v>
      </c>
      <c r="D6035" s="198">
        <v>2954.9097999999999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3681.9454999999998</v>
      </c>
      <c r="D6036" s="198">
        <v>2933.4315999999999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3696.3957999999998</v>
      </c>
      <c r="D6037" s="198">
        <v>2944.2696999999998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3682.7759000000001</v>
      </c>
      <c r="D6038" s="198">
        <v>2933.7460000000001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3689.2638000000002</v>
      </c>
      <c r="D6039" s="198">
        <v>2938.8006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3706.4919</v>
      </c>
      <c r="D6040" s="198">
        <v>2955.4168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3681.2298999999998</v>
      </c>
      <c r="D6041" s="198">
        <v>2940.7087999999999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3660.1491000000001</v>
      </c>
      <c r="D6042" s="198">
        <v>2920.5356999999999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3666.9418999999998</v>
      </c>
      <c r="D6043" s="198">
        <v>2926.4529000000002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3638.2011000000002</v>
      </c>
      <c r="D6044" s="198">
        <v>2903.6466999999998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3634.3092999999999</v>
      </c>
      <c r="D6045" s="198">
        <v>2901.5913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3635.9319999999998</v>
      </c>
      <c r="D6046" s="198">
        <v>2905.5639999999999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3636.8652999999999</v>
      </c>
      <c r="D6047" s="198">
        <v>2911.7037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3620.1210000000001</v>
      </c>
      <c r="D6048" s="198">
        <v>2900.79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3582.8154</v>
      </c>
      <c r="D6049" s="198">
        <v>2868.9992000000002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3558.0790999999999</v>
      </c>
      <c r="D6050" s="198">
        <v>2849.3096999999998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3560.0725000000002</v>
      </c>
      <c r="D6051" s="198">
        <v>2848.6183000000001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3567.2087000000001</v>
      </c>
      <c r="D6052" s="198">
        <v>2853.6981000000001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3587.0497</v>
      </c>
      <c r="D6053" s="198">
        <v>2869.377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3575.2006999999999</v>
      </c>
      <c r="D6054" s="198">
        <v>2865.3454000000002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3585.8672999999999</v>
      </c>
      <c r="D6055" s="198">
        <v>2874.5189999999998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3565.3634999999999</v>
      </c>
      <c r="D6056" s="198">
        <v>2863.3173999999999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3548.1435999999999</v>
      </c>
      <c r="D6057" s="198">
        <v>2843.5434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3541.3051999999998</v>
      </c>
      <c r="D6058" s="198">
        <v>2840.8485000000001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3489.6831000000002</v>
      </c>
      <c r="D6059" s="198">
        <v>2809.9373000000001</v>
      </c>
      <c r="E6059" s="198">
        <v>1953.3807999999999</v>
      </c>
      <c r="F6059" s="198">
        <v>3235.7302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4763.4682000000003</v>
      </c>
      <c r="D6026" s="198">
        <v>3583.578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1645.125940176935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4760.357</v>
      </c>
      <c r="D6027" s="198">
        <v>3593.8969999999999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1649.8631203294769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4784.8186999999998</v>
      </c>
      <c r="D6028" s="198">
        <v>3612.0048999999999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1658.1759785990976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4768.6149999999998</v>
      </c>
      <c r="D6029" s="198">
        <v>3603.1179999999999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1654.0962377038923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4741.0429999999997</v>
      </c>
      <c r="D6030" s="198">
        <v>3575.0362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1641.2046255701921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4766.8082000000004</v>
      </c>
      <c r="D6031" s="198">
        <v>3602.5590000000002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1653.8396155791447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4740.5073000000002</v>
      </c>
      <c r="D6032" s="198">
        <v>3590.8580999999999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1648.468041662401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4763.1431000000002</v>
      </c>
      <c r="D6033" s="198">
        <v>3616.7734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1660.3650709101157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4809.6562999999996</v>
      </c>
      <c r="D6034" s="198">
        <v>3646.828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1674.1623433795978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4844.1845000000003</v>
      </c>
      <c r="D6035" s="198">
        <v>3669.6570000000002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1684.6425338730935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4811.7713999999996</v>
      </c>
      <c r="D6036" s="198">
        <v>3643.1792999999998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1672.4873216504982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4830.7150000000001</v>
      </c>
      <c r="D6037" s="198">
        <v>3656.6731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1678.6819685680648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4812.9156999999996</v>
      </c>
      <c r="D6038" s="198">
        <v>3643.6030000000001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1672.6818311214386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4821.3945000000003</v>
      </c>
      <c r="D6039" s="198">
        <v>3649.8806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1675.5637113545617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4843.9093999999996</v>
      </c>
      <c r="D6040" s="198">
        <v>3670.5174000000002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1685.0375207713637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4810.8951999999999</v>
      </c>
      <c r="D6041" s="198">
        <v>3652.2505999999998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1676.651715711721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4783.3454000000002</v>
      </c>
      <c r="D6042" s="198">
        <v>3627.1963000000001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1665.1499488064173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4792.2226000000001</v>
      </c>
      <c r="D6043" s="198">
        <v>3634.5453000000002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1668.5236804607473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4754.6620999999996</v>
      </c>
      <c r="D6044" s="198">
        <v>3606.2208999999998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1655.5206970793481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4749.576</v>
      </c>
      <c r="D6045" s="198">
        <v>3603.6680999999999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1654.3487740738817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4751.6966000000002</v>
      </c>
      <c r="D6046" s="198">
        <v>3608.6021000000001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1656.6138430604738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4752.9164000000001</v>
      </c>
      <c r="D6047" s="198">
        <v>3616.3222999999998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1660.1579828234017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4731.0337</v>
      </c>
      <c r="D6048" s="198">
        <v>3602.7674999999999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1653.9353324181614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4682.28</v>
      </c>
      <c r="D6049" s="198">
        <v>3563.2833999999998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1635.8092257352482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4649.9529000000002</v>
      </c>
      <c r="D6050" s="198">
        <v>3538.8292000000001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1624.5829488783543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4652.5581000000002</v>
      </c>
      <c r="D6051" s="198">
        <v>3537.9704999999999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1624.1887424051506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4661.8842000000004</v>
      </c>
      <c r="D6052" s="198">
        <v>3544.2795999999998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1627.0850834556788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4687.8137999999999</v>
      </c>
      <c r="D6053" s="198">
        <v>3563.7527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1636.0246689609085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4672.3474999999999</v>
      </c>
      <c r="D6054" s="198">
        <v>3558.7561000000001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1633.7308619689334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4686.2874000000002</v>
      </c>
      <c r="D6055" s="198">
        <v>3570.1496999999999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1638.961362578101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4659.5295999999998</v>
      </c>
      <c r="D6056" s="198">
        <v>3556.2588000000001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1632.5844175465143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4637.0252</v>
      </c>
      <c r="D6057" s="198">
        <v>3531.8335000000002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1621.3714079157478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4628.0880999999999</v>
      </c>
      <c r="D6058" s="198">
        <v>3528.4861999999998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1619.8347509601701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4560.6238999999996</v>
      </c>
      <c r="D6059" s="198">
        <v>3490.0927999999999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1602.2093558183344</v>
      </c>
      <c r="J6059" s="108">
        <f t="shared" si="152"/>
        <v>1551.1293887612003</v>
      </c>
    </row>
    <row r="6060" spans="1:10" ht="15">
      <c r="G6060" s="108" t="e">
        <f>G6059*#REF!/#REF!</f>
        <v>#REF!</v>
      </c>
      <c r="H6060" s="108">
        <f t="shared" si="150"/>
        <v>0</v>
      </c>
      <c r="I6060" s="108">
        <f t="shared" si="151"/>
        <v>0</v>
      </c>
      <c r="J6060" s="108">
        <f t="shared" si="152"/>
        <v>0</v>
      </c>
    </row>
    <row r="6061" spans="1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1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1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1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73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4.8474859375451797E-2</v>
      </c>
      <c r="E31" s="42"/>
      <c r="F31" s="43"/>
      <c r="G31" s="41">
        <f>Indices!F17</f>
        <v>-7.6470339485354297E-2</v>
      </c>
      <c r="H31" s="42"/>
      <c r="I31" s="42"/>
      <c r="J31" s="41">
        <f>Indices!J17</f>
        <v>-7.2898116141007899E-2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9.9329253918509802E-2</v>
      </c>
      <c r="E32" s="42"/>
      <c r="F32" s="39"/>
      <c r="G32" s="41">
        <f>Indices!F26</f>
        <v>-4.5671730760817299E-2</v>
      </c>
      <c r="H32" s="42"/>
      <c r="I32" s="42"/>
      <c r="J32" s="41">
        <f>Indices!J26</f>
        <v>-2.63695395369332E-2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2026-09-01T07:52:19Z</dcterms:modified>
</cp:coreProperties>
</file>