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C3794DA9-25F9-42B8-A46A-16346F91823E}" xr6:coauthVersionLast="47" xr6:coauthVersionMax="47" xr10:uidLastSave="{00000000-0000-0000-0000-000000000000}"/>
  <bookViews>
    <workbookView xWindow="58725" yWindow="1125" windowWidth="21600" windowHeight="1264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<sst xmlns="http://schemas.openxmlformats.org/spreadsheetml/2006/main" count="461" uniqueCount="315">
  <si>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</si>
  <si>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</si>
  <si>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</si>
  <si>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</si>
  <si>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</si>
  <si>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</si>
  <si>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</si>
  <si>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</si>
  <si>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</si>
  <si>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</si>
  <si>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</si>
  <si>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</si>
  <si>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</si>
  <si>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</si>
  <si>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</si>
  <si>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</si>
  <si>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</si>
  <si>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</si>
  <si>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</si>
  <si>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</si>
  <si>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</si>
  <si>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</si>
  <si>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</si>
  <si>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</si>
  <si>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</si>
  <si>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</si>
  <si>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</si>
  <si>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</si>
  <si>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</si>
  <si>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</si>
  <si>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</si>
  <si>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</si>
  <si>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</si>
  <si>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</si>
  <si>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</si>
  <si>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</si>
  <si>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</si>
  <si>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</si>
  <si>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</si>
  <si>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</si>
  <si>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</si>
  <si>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</si>
  <si>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</si>
  <si>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</si>
  <si>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</si>
  <si>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</si>
  <si>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</si>
  <si>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</si>
  <si>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</si>
  <si>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</si>
  <si>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</si>
  <si>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</si>
  <si>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</si>
  <si>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</si>
  <si>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</si>
  <si>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</si>
  <si>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27-08-2026</t>
  </si>
  <si>
    <t>28/08/2026</t>
  </si>
  <si>
    <t>Variation par rapport au 31/12/2025</t>
  </si>
  <si>
    <t>AU 28/08/2026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</si>
  <si>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</si>
  <si>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</si>
  <si>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</si>
  <si>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</si>
  <si>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</si>
  <si>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</si>
  <si>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</si>
  <si>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</si>
  <si>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</si>
  <si>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</si>
  <si>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</si>
  <si>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</si>
  <si>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</si>
  <si>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</si>
  <si>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</si>
  <si>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</si>
  <si>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</si>
  <si>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</si>
  <si>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</si>
  <si>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</si>
  <si>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</si>
  <si>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</si>
  <si>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</si>
  <si>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</si>
  <si>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</si>
  <si>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</si>
  <si>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</si>
  <si>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</si>
  <si>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</si>
  <si>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</si>
  <si>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</si>
  <si>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</si>
  <si>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</si>
  <si>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</si>
  <si>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</si>
  <si>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</si>
  <si>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</si>
  <si>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</si>
  <si>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</si>
  <si>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</si>
  <si>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</si>
  <si>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</si>
  <si>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</si>
  <si>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</si>
  <si>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</si>
  <si>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</si>
  <si>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</si>
  <si>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</si>
  <si>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</si>
  <si>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</si>
  <si>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</si>
  <si>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</si>
  <si>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</si>
  <si>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</si>
  <si>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</si>
  <si>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</si>
  <si>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</si>
  <si>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</si>
  <si>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</si>
  <si>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</si>
  <si>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</si>
  <si>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</si>
  <si>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</si>
  <si>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</si>
  <si>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</si>
  <si>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</si>
  <si>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</si>
  <si>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</si>
  <si>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</si>
  <si>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</si>
  <si>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</si>
  <si>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</si>
  <si>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</si>
  <si>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</si>
  <si>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</si>
  <si>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</si>
  <si>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</si>
  <si>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</si>
  <si>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</si>
  <si>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</si>
  <si>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</si>
  <si>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</si>
  <si>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</si>
  <si>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</si>
  <si>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</si>
  <si>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</si>
  <si>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</si>
  <si>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</si>
  <si>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</si>
  <si>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</si>
  <si>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</si>
  <si>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</si>
  <si>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</si>
  <si>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</si>
  <si>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</si>
  <si>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</si>
  <si>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</si>
  <si>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</si>
  <si>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</si>
  <si>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</si>
  <si>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</si>
  <si>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</si>
  <si>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</si>
  <si>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</si>
  <si>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</si>
  <si>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</si>
  <si>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</si>
  <si>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</si>
  <si>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</si>
  <si>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</si>
  <si>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</si>
  <si>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</si>
  <si>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</si>
  <si>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</si>
  <si>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</si>
  <si>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</si>
  <si>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</si>
  <si>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</si>
  <si>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</si>
  <si>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</si>
  <si>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</si>
  <si>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</si>
  <si>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</si>
  <si>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</si>
  <si>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</si>
  <si>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</si>
  <si>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</si>
  <si>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</si>
  <si>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</si>
  <si>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</si>
  <si>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</si>
  <si>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</si>
  <si>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</si>
  <si>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</si>
  <si>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</si>
  <si>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</si>
  <si>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</si>
  <si>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</si>
  <si>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</si>
  <si>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</si>
  <si>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</si>
  <si>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</si>
  <si>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</si>
  <si>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</si>
  <si>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</si>
  <si>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</si>
  <si>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</si>
  <si>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</si>
  <si>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</si>
  <si>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</si>
  <si>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</si>
  <si>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</si>
  <si>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</si>
  <si>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</si>
  <si>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</si>
  <si>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</si>
  <si>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</si>
  <si>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</si>
  <si>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</si>
  <si>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</si>
  <si>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</si>
  <si>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</si>
  <si>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</si>
  <si>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</si>
  <si>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</si>
  <si>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</si>
  <si>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</si>
  <si>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</si>
  <si>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</si>
  <si>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</si>
  <si>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</si>
  <si>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</si>
  <si>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</si>
  <si>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</si>
  <si>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</si>
  <si>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</si>
  <si>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</si>
  <si>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</si>
  <si>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</si>
  <si>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</si>
  <si>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</si>
  <si>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</si>
  <si>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</si>
  <si>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</si>
  <si>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</si>
  <si>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</si>
  <si>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</si>
  <si>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</si>
  <si>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</si>
  <si>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</si>
  <si>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</si>
  <si>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</si>
  <si>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</si>
  <si>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</si>
  <si>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</si>
  <si>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</si>
  <si>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</si>
  <si>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</si>
  <si>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</si>
  <si>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</si>
  <si>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</si>
  <si>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</si>
  <si>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</si>
  <si>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</si>
  <si>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</si>
  <si>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</si>
  <si>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</si>
  <si>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</si>
  <si>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</si>
  <si>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</si>
  <si>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</si>
  <si>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</si>
  <si>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</si>
  <si>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</si>
  <si>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SE0013512506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</si>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</sst>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  <c:pt idx="6055">
                  <c:v>1348.1310000000001</c:v>
                </c:pt>
                <c:pt idx="6056">
                  <c:v>1346.8533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1621.3714079157478</c:v>
                </c:pt>
                <c:pt idx="3237">
                  <c:v>1619.8347509601701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1240.501</v>
      </c>
      <c r="E12" s="14"/>
      <c r="F12" s="154">
        <v>1348.1310000000001</v>
      </c>
      <c r="G12" s="154">
        <v>1221.02</v>
      </c>
      <c r="H12" s="154">
        <v>1576.1110000000001</v>
      </c>
      <c r="I12" s="154">
        <v>1347.8620000000001</v>
      </c>
      <c r="J12" s="154">
        <v>1274.569</v>
      </c>
      <c r="K12" s="149">
        <v>920.39170000000001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1240.1949999999999</v>
      </c>
      <c r="E14" s="17"/>
      <c r="F14" s="155">
        <v>1346.8530000000001</v>
      </c>
      <c r="G14" s="155">
        <v>1219.6759999999999</v>
      </c>
      <c r="H14" s="155">
        <v>1573.0730000000001</v>
      </c>
      <c r="I14" s="155">
        <v>1346.1489999999999</v>
      </c>
      <c r="J14" s="155">
        <v>1273.8630000000001</v>
      </c>
      <c r="K14" s="150">
        <v>920.0385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-2.4667452908144798E-4</v>
      </c>
      <c r="E16" s="21"/>
      <c r="F16" s="156">
        <v>-9.4797909105270904E-4</v>
      </c>
      <c r="G16" s="156">
        <v>-1.1007190709407799E-3</v>
      </c>
      <c r="H16" s="156">
        <v>-1.9275292158991201E-3</v>
      </c>
      <c r="I16" s="156">
        <v>-1.2709016204924799E-3</v>
      </c>
      <c r="J16" s="156">
        <v>-5.5391273442228996E-4</v>
      </c>
      <c r="K16" s="151">
        <v>-3.8374965789023102E-4</v>
      </c>
    </row>
    <row r="17" spans="1:11" s="8" customFormat="1" ht="14.25">
      <c r="A17" s="145" t="s">
        <v>58</v>
      </c>
      <c r="B17" s="130"/>
      <c r="C17" s="22"/>
      <c r="D17" s="151">
        <v>5.4743644042570802E-2</v>
      </c>
      <c r="E17" s="21"/>
      <c r="F17" s="156">
        <v>-6.6310943378437695E-2</v>
      </c>
      <c r="G17" s="156">
        <v>-0.22523114254769699</v>
      </c>
      <c r="H17" s="156">
        <v>-0.11217661278079</v>
      </c>
      <c r="I17" s="156">
        <v>-0.24607706636587801</v>
      </c>
      <c r="J17" s="156">
        <v>-5.8688998482212901E-2</v>
      </c>
      <c r="K17" s="151">
        <v>-9.1359755815128299E-2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3255.076</v>
      </c>
      <c r="E22" s="29"/>
      <c r="F22" s="154">
        <v>2840.848</v>
      </c>
      <c r="G22" s="154">
        <v>2260.2139999999999</v>
      </c>
      <c r="H22" s="154">
        <v>3541.3049999999998</v>
      </c>
      <c r="I22" s="154">
        <v>2541.8719999999998</v>
      </c>
      <c r="J22" s="154">
        <v>2953.8670000000002</v>
      </c>
      <c r="K22" s="149">
        <v>1986.83</v>
      </c>
    </row>
    <row r="23" spans="1:11" s="32" customFormat="1" ht="15.75" customHeight="1">
      <c r="A23" s="145" t="s">
        <v>58</v>
      </c>
      <c r="B23" s="130"/>
      <c r="C23" s="22"/>
      <c r="D23" s="151">
        <v>9.4813329436270105E-2</v>
      </c>
      <c r="E23" s="31"/>
      <c r="F23" s="156">
        <v>-4.6370491962866599E-2</v>
      </c>
      <c r="G23" s="156">
        <v>-0.225230814794908</v>
      </c>
      <c r="H23" s="156">
        <v>-8.7808337244352094E-2</v>
      </c>
      <c r="I23" s="156">
        <v>-0.24607737320367101</v>
      </c>
      <c r="J23" s="156">
        <v>-2.52595849939975E-2</v>
      </c>
      <c r="K23" s="151">
        <v>-6.4005457216160203E-2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3860.9110000000001</v>
      </c>
      <c r="E25" s="29"/>
      <c r="F25" s="154">
        <v>3528.4859999999999</v>
      </c>
      <c r="G25" s="154">
        <v>2497.002</v>
      </c>
      <c r="H25" s="154">
        <v>4628.0879999999997</v>
      </c>
      <c r="I25" s="154">
        <v>2854.953</v>
      </c>
      <c r="J25" s="154">
        <v>3641.0639999999999</v>
      </c>
      <c r="K25" s="149">
        <v>2341.3879999999999</v>
      </c>
    </row>
    <row r="26" spans="1:11" s="32" customFormat="1" ht="15.75" customHeight="1">
      <c r="A26" s="145" t="s">
        <v>58</v>
      </c>
      <c r="B26" s="130"/>
      <c r="C26" s="22"/>
      <c r="D26" s="151">
        <v>0.105902090034135</v>
      </c>
      <c r="E26" s="31"/>
      <c r="F26" s="156">
        <v>-3.5173579209870097E-2</v>
      </c>
      <c r="G26" s="156">
        <v>-0.22523083262331001</v>
      </c>
      <c r="H26" s="156">
        <v>-7.5654115068488806E-2</v>
      </c>
      <c r="I26" s="156">
        <v>-0.246077491834132</v>
      </c>
      <c r="J26" s="156">
        <v>-1.14472987953227E-2</v>
      </c>
      <c r="K26" s="151">
        <v>-5.1291079764649E-2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1293.2439999999999</v>
      </c>
      <c r="E12" s="154">
        <v>856.74940000000004</v>
      </c>
      <c r="F12" s="154">
        <v>1024.807</v>
      </c>
      <c r="G12" s="154">
        <v>117.5177</v>
      </c>
      <c r="H12" s="154">
        <v>318.52589999999998</v>
      </c>
      <c r="I12" s="154">
        <v>1737.846</v>
      </c>
      <c r="J12" s="154">
        <v>866.11919999999998</v>
      </c>
      <c r="K12" s="154">
        <v>896.48760000000004</v>
      </c>
      <c r="L12" s="154">
        <v>1167.6420000000001</v>
      </c>
      <c r="M12" s="154">
        <v>3821.1</v>
      </c>
      <c r="N12" s="154">
        <v>4398.1130000000003</v>
      </c>
      <c r="O12" s="154">
        <v>5159.5640000000003</v>
      </c>
      <c r="P12" s="154">
        <v>3316.1019999999999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1287.8040000000001</v>
      </c>
      <c r="E14" s="155">
        <v>857.4624</v>
      </c>
      <c r="F14" s="155">
        <v>1026.105</v>
      </c>
      <c r="G14" s="155">
        <v>117.2319</v>
      </c>
      <c r="H14" s="155">
        <v>320.48660000000001</v>
      </c>
      <c r="I14" s="155">
        <v>1736.248</v>
      </c>
      <c r="J14" s="155">
        <v>877.95119999999997</v>
      </c>
      <c r="K14" s="155">
        <v>896.72739999999999</v>
      </c>
      <c r="L14" s="155">
        <v>1166.115</v>
      </c>
      <c r="M14" s="155">
        <v>3805.8389999999999</v>
      </c>
      <c r="N14" s="155">
        <v>4391.5720000000001</v>
      </c>
      <c r="O14" s="155">
        <v>5135.5200000000004</v>
      </c>
      <c r="P14" s="155">
        <v>3306.4659999999999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-4.2064761174224197E-3</v>
      </c>
      <c r="E16" s="156">
        <v>8.3221534791855201E-4</v>
      </c>
      <c r="F16" s="156">
        <v>1.2665799511517601E-3</v>
      </c>
      <c r="G16" s="156">
        <v>-2.4319740770965001E-3</v>
      </c>
      <c r="H16" s="156">
        <v>6.1555433953723896E-3</v>
      </c>
      <c r="I16" s="156">
        <v>-9.1952911823023299E-4</v>
      </c>
      <c r="J16" s="156">
        <v>1.36609372012535E-2</v>
      </c>
      <c r="K16" s="156">
        <v>2.6748836235990198E-4</v>
      </c>
      <c r="L16" s="156">
        <v>-1.3077638522767099E-3</v>
      </c>
      <c r="M16" s="156">
        <v>-3.9938761089738399E-3</v>
      </c>
      <c r="N16" s="156">
        <v>-1.4872287274111399E-3</v>
      </c>
      <c r="O16" s="156">
        <v>-4.6600836814892901E-3</v>
      </c>
      <c r="P16" s="156">
        <v>-2.9058213529016301E-3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-0.17311973289243501</v>
      </c>
      <c r="E17" s="156">
        <v>1.3117822203317701E-2</v>
      </c>
      <c r="F17" s="156">
        <v>-6.2708094505163306E-2</v>
      </c>
      <c r="G17" s="156">
        <v>4.4890432228059197E-2</v>
      </c>
      <c r="H17" s="156">
        <v>-0.201312145746566</v>
      </c>
      <c r="I17" s="156">
        <v>4.2158316073428502E-3</v>
      </c>
      <c r="J17" s="156">
        <v>-2.1686559031349101E-2</v>
      </c>
      <c r="K17" s="156">
        <v>9.7968703644319505E-2</v>
      </c>
      <c r="L17" s="156">
        <v>7.6528455029366102E-2</v>
      </c>
      <c r="M17" s="156">
        <v>-0.30710192313749402</v>
      </c>
      <c r="N17" s="156">
        <v>-0.28873419761414398</v>
      </c>
      <c r="O17" s="156">
        <v>-2.7374851372441401E-3</v>
      </c>
      <c r="P17" s="156">
        <v>5.08643102646933E-3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2555.0329999999999</v>
      </c>
      <c r="E22" s="154">
        <v>1319.326</v>
      </c>
      <c r="F22" s="154">
        <v>2931.0259999999998</v>
      </c>
      <c r="G22" s="154">
        <v>181.4735</v>
      </c>
      <c r="H22" s="154">
        <v>870.28740000000005</v>
      </c>
      <c r="I22" s="154">
        <v>4539.3289999999997</v>
      </c>
      <c r="J22" s="154">
        <v>2865.2840000000001</v>
      </c>
      <c r="K22" s="154">
        <v>1649.309</v>
      </c>
      <c r="L22" s="154">
        <v>2135.125</v>
      </c>
      <c r="M22" s="154">
        <v>7715.9830000000002</v>
      </c>
      <c r="N22" s="154">
        <v>7373.7049999999999</v>
      </c>
      <c r="O22" s="154">
        <v>11644.82</v>
      </c>
      <c r="P22" s="154">
        <v>6725.26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-0.13968013350106301</v>
      </c>
      <c r="E23" s="156">
        <v>2.7021346490074101E-2</v>
      </c>
      <c r="F23" s="156">
        <v>-3.1023822849849201E-2</v>
      </c>
      <c r="G23" s="156">
        <v>6.5963713173358807E-2</v>
      </c>
      <c r="H23" s="156">
        <v>-0.18031425979978</v>
      </c>
      <c r="I23" s="156">
        <v>4.9758993821463302E-2</v>
      </c>
      <c r="J23" s="156">
        <v>5.0648141165163798E-3</v>
      </c>
      <c r="K23" s="156">
        <v>9.8580638629356204E-2</v>
      </c>
      <c r="L23" s="156">
        <v>7.6528909285438401E-2</v>
      </c>
      <c r="M23" s="156">
        <v>-0.29830893535879599</v>
      </c>
      <c r="N23" s="156">
        <v>-0.28873416528592599</v>
      </c>
      <c r="O23" s="156">
        <v>1.25173247913632E-2</v>
      </c>
      <c r="P23" s="156">
        <v>5.0862121401651396E-3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2929.8580000000002</v>
      </c>
      <c r="E25" s="154">
        <v>1545</v>
      </c>
      <c r="F25" s="154">
        <v>3811.027</v>
      </c>
      <c r="G25" s="154">
        <v>195.35329999999999</v>
      </c>
      <c r="H25" s="154">
        <v>1254.05</v>
      </c>
      <c r="I25" s="154">
        <v>5954.3869999999997</v>
      </c>
      <c r="J25" s="154">
        <v>4006.4050000000002</v>
      </c>
      <c r="K25" s="154">
        <v>1785</v>
      </c>
      <c r="L25" s="154">
        <v>2280.9830000000002</v>
      </c>
      <c r="M25" s="154">
        <v>12382.63</v>
      </c>
      <c r="N25" s="154">
        <v>8095.8190000000004</v>
      </c>
      <c r="O25" s="154">
        <v>13590.5</v>
      </c>
      <c r="P25" s="154">
        <v>7203.3239999999996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-0.12757548922161099</v>
      </c>
      <c r="E26" s="156">
        <v>3.22951361861206E-2</v>
      </c>
      <c r="F26" s="156">
        <v>-1.48044551927916E-2</v>
      </c>
      <c r="G26" s="156">
        <v>7.1902687036588905E-2</v>
      </c>
      <c r="H26" s="156">
        <v>-0.14004855034698399</v>
      </c>
      <c r="I26" s="156">
        <v>6.6016010684531307E-2</v>
      </c>
      <c r="J26" s="156">
        <v>5.4516630909901199E-2</v>
      </c>
      <c r="K26" s="156">
        <v>9.9653901645969198E-2</v>
      </c>
      <c r="L26" s="156">
        <v>7.6528991694004803E-2</v>
      </c>
      <c r="M26" s="156">
        <v>-0.29067823795612102</v>
      </c>
      <c r="N26" s="156">
        <v>-0.28873417066491702</v>
      </c>
      <c r="O26" s="156">
        <v>2.2886526242584599E-2</v>
      </c>
      <c r="P26" s="156">
        <v>5.08617985642812E-3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2146.607</v>
      </c>
      <c r="C7" s="173">
        <v>0.49366580042800001</v>
      </c>
      <c r="D7" s="173">
        <v>1.6522559475E-2</v>
      </c>
      <c r="E7" s="173">
        <v>1.0241866987E-2</v>
      </c>
      <c r="F7" s="173">
        <v>7.5695793929999996E-3</v>
      </c>
      <c r="G7" s="169" t="s">
        <v>62</v>
      </c>
    </row>
    <row r="8" spans="1:7">
      <c r="A8" s="170" t="s">
        <v>61</v>
      </c>
      <c r="B8" s="171">
        <v>2201.6959999999999</v>
      </c>
      <c r="C8" s="174">
        <v>0.50633488949700001</v>
      </c>
      <c r="D8" s="174">
        <v>1.6946582725999998E-2</v>
      </c>
      <c r="E8" s="174">
        <v>1.0504706999E-2</v>
      </c>
      <c r="F8" s="174">
        <v>7.7638397120000004E-3</v>
      </c>
      <c r="G8" s="172" t="s">
        <v>63</v>
      </c>
    </row>
    <row r="9" spans="1:7">
      <c r="A9" s="176" t="s">
        <v>293</v>
      </c>
      <c r="B9" s="177">
        <v>4348.3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357.10160000000002</v>
      </c>
      <c r="C11" s="173">
        <v>1.5319568806E-2</v>
      </c>
      <c r="D11" s="173">
        <v>2.748631876E-3</v>
      </c>
      <c r="E11" s="173">
        <v>1.703799106E-3</v>
      </c>
      <c r="F11" s="173">
        <v>1.259247227E-3</v>
      </c>
      <c r="G11" s="169" t="s">
        <v>77</v>
      </c>
    </row>
    <row r="12" spans="1:7">
      <c r="A12" s="148" t="s">
        <v>65</v>
      </c>
      <c r="B12" s="180">
        <v>382.99459999999999</v>
      </c>
      <c r="C12" s="182">
        <v>1.6430371991999999E-2</v>
      </c>
      <c r="D12" s="182">
        <v>2.9479318090000002E-3</v>
      </c>
      <c r="E12" s="182">
        <v>1.8273394940000001E-3</v>
      </c>
      <c r="F12" s="182">
        <v>1.350553703E-3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2.0071591099999998E-2</v>
      </c>
      <c r="D13" s="182">
        <v>3.6012381150000001E-3</v>
      </c>
      <c r="E13" s="182">
        <v>2.2323055829999998E-3</v>
      </c>
      <c r="F13" s="182">
        <v>1.649856844E-3</v>
      </c>
      <c r="G13" s="181" t="s">
        <v>79</v>
      </c>
    </row>
    <row r="14" spans="1:7">
      <c r="A14" s="148" t="s">
        <v>67</v>
      </c>
      <c r="B14" s="180">
        <v>514.03909999999996</v>
      </c>
      <c r="C14" s="182">
        <v>2.2052148075999999E-2</v>
      </c>
      <c r="D14" s="182">
        <v>3.9565889809999996E-3</v>
      </c>
      <c r="E14" s="182">
        <v>2.4525775270000001E-3</v>
      </c>
      <c r="F14" s="182">
        <v>1.81265587E-3</v>
      </c>
      <c r="G14" s="181" t="s">
        <v>80</v>
      </c>
    </row>
    <row r="15" spans="1:7">
      <c r="A15" s="148" t="s">
        <v>68</v>
      </c>
      <c r="B15" s="180">
        <v>554.86739999999998</v>
      </c>
      <c r="C15" s="182">
        <v>2.3803671875000001E-2</v>
      </c>
      <c r="D15" s="182">
        <v>4.2708467909999999E-3</v>
      </c>
      <c r="E15" s="182">
        <v>2.64737705E-3</v>
      </c>
      <c r="F15" s="182">
        <v>1.956628688E-3</v>
      </c>
      <c r="G15" s="181" t="s">
        <v>81</v>
      </c>
    </row>
    <row r="16" spans="1:7">
      <c r="A16" s="148" t="s">
        <v>69</v>
      </c>
      <c r="B16" s="180">
        <v>592.28830000000005</v>
      </c>
      <c r="C16" s="182">
        <v>2.5409019071999998E-2</v>
      </c>
      <c r="D16" s="182">
        <v>4.5588776440000003E-3</v>
      </c>
      <c r="E16" s="182">
        <v>2.8259192230000001E-3</v>
      </c>
      <c r="F16" s="182">
        <v>2.0885859919999999E-3</v>
      </c>
      <c r="G16" s="181" t="s">
        <v>82</v>
      </c>
    </row>
    <row r="17" spans="1:7">
      <c r="A17" s="148" t="s">
        <v>70</v>
      </c>
      <c r="B17" s="180">
        <v>988.73509999999999</v>
      </c>
      <c r="C17" s="182">
        <v>4.2416487060000001E-2</v>
      </c>
      <c r="D17" s="182">
        <v>7.6103518230000002E-3</v>
      </c>
      <c r="E17" s="182">
        <v>4.717441702E-3</v>
      </c>
      <c r="F17" s="182">
        <v>3.4865761820000001E-3</v>
      </c>
      <c r="G17" s="181" t="s">
        <v>83</v>
      </c>
    </row>
    <row r="18" spans="1:7">
      <c r="A18" s="148" t="s">
        <v>71</v>
      </c>
      <c r="B18" s="180">
        <v>1265.4369999999999</v>
      </c>
      <c r="C18" s="182">
        <v>5.4286928961E-2</v>
      </c>
      <c r="D18" s="182">
        <v>9.7401425109999995E-3</v>
      </c>
      <c r="E18" s="182">
        <v>6.037638671E-3</v>
      </c>
      <c r="F18" s="182">
        <v>4.4623099799999998E-3</v>
      </c>
      <c r="G18" s="181" t="s">
        <v>84</v>
      </c>
    </row>
    <row r="19" spans="1:7">
      <c r="A19" s="148" t="s">
        <v>72</v>
      </c>
      <c r="B19" s="180">
        <v>1532.8888999999999</v>
      </c>
      <c r="C19" s="182">
        <v>6.5760548190000004E-2</v>
      </c>
      <c r="D19" s="182">
        <v>1.1798735409E-2</v>
      </c>
      <c r="E19" s="182">
        <v>7.3137021449999999E-3</v>
      </c>
      <c r="F19" s="182">
        <v>5.4054255059999999E-3</v>
      </c>
      <c r="G19" s="181" t="s">
        <v>85</v>
      </c>
    </row>
    <row r="20" spans="1:7">
      <c r="A20" s="148" t="s">
        <v>73</v>
      </c>
      <c r="B20" s="180">
        <v>2470.2901999999999</v>
      </c>
      <c r="C20" s="182">
        <v>0.105974828144</v>
      </c>
      <c r="D20" s="182">
        <v>1.9013967973999998E-2</v>
      </c>
      <c r="E20" s="182">
        <v>1.1786220601999998E-2</v>
      </c>
      <c r="F20" s="182">
        <v>8.7109833299999998E-3</v>
      </c>
      <c r="G20" s="181" t="s">
        <v>86</v>
      </c>
    </row>
    <row r="21" spans="1:7">
      <c r="A21" s="148" t="s">
        <v>74</v>
      </c>
      <c r="B21" s="180">
        <v>2712.7249000000002</v>
      </c>
      <c r="C21" s="182">
        <v>0.11637521578599999</v>
      </c>
      <c r="D21" s="182">
        <v>2.0880002022000001E-2</v>
      </c>
      <c r="E21" s="182">
        <v>1.2942922294999999E-2</v>
      </c>
      <c r="F21" s="182">
        <v>9.5658807140000003E-3</v>
      </c>
      <c r="G21" s="181" t="s">
        <v>87</v>
      </c>
    </row>
    <row r="22" spans="1:7">
      <c r="A22" s="148" t="s">
        <v>75</v>
      </c>
      <c r="B22" s="180">
        <v>5139.4817000000003</v>
      </c>
      <c r="C22" s="182">
        <v>0.22048247202100002</v>
      </c>
      <c r="D22" s="182">
        <v>3.9558890872999998E-2</v>
      </c>
      <c r="E22" s="182">
        <v>2.4521436832000001E-2</v>
      </c>
      <c r="F22" s="182">
        <v>1.8123352234000002E-2</v>
      </c>
      <c r="G22" s="181" t="s">
        <v>88</v>
      </c>
    </row>
    <row r="23" spans="1:7">
      <c r="A23" s="170" t="s">
        <v>76</v>
      </c>
      <c r="B23" s="171">
        <v>6331.4385000000002</v>
      </c>
      <c r="C23" s="174">
        <v>0.27161711888700002</v>
      </c>
      <c r="D23" s="174">
        <v>4.8733451992E-2</v>
      </c>
      <c r="E23" s="174">
        <v>3.0208487604999997E-2</v>
      </c>
      <c r="F23" s="174">
        <v>2.2326549014E-2</v>
      </c>
      <c r="G23" s="172" t="s">
        <v>89</v>
      </c>
    </row>
    <row r="24" spans="1:7">
      <c r="A24" s="176" t="s">
        <v>294</v>
      </c>
      <c r="B24" s="177">
        <v>23310.16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291.3562</v>
      </c>
      <c r="C26" s="173">
        <v>8.2259883749999999E-3</v>
      </c>
      <c r="D26" s="183"/>
      <c r="E26" s="173">
        <v>1.3901153990000001E-3</v>
      </c>
      <c r="F26" s="173">
        <v>1.02740925E-3</v>
      </c>
      <c r="G26" s="169" t="s">
        <v>105</v>
      </c>
    </row>
    <row r="27" spans="1:7">
      <c r="A27" s="148" t="s">
        <v>91</v>
      </c>
      <c r="B27" s="180">
        <v>428.39749999999998</v>
      </c>
      <c r="C27" s="182">
        <v>1.2095135970999999E-2</v>
      </c>
      <c r="D27" s="165"/>
      <c r="E27" s="182">
        <v>2.0439652959999997E-3</v>
      </c>
      <c r="F27" s="182">
        <v>1.5106579300000001E-3</v>
      </c>
      <c r="G27" s="181" t="s">
        <v>106</v>
      </c>
    </row>
    <row r="28" spans="1:7">
      <c r="A28" s="148" t="s">
        <v>92</v>
      </c>
      <c r="B28" s="180">
        <v>628.75829999999996</v>
      </c>
      <c r="C28" s="182">
        <v>1.7752010997000002E-2</v>
      </c>
      <c r="D28" s="165"/>
      <c r="E28" s="182">
        <v>2.9999244739999996E-3</v>
      </c>
      <c r="F28" s="182">
        <v>2.2171901379999998E-3</v>
      </c>
      <c r="G28" s="181" t="s">
        <v>107</v>
      </c>
    </row>
    <row r="29" spans="1:7">
      <c r="A29" s="148" t="s">
        <v>93</v>
      </c>
      <c r="B29" s="180">
        <v>636.69629999999995</v>
      </c>
      <c r="C29" s="182">
        <v>1.7976128059999999E-2</v>
      </c>
      <c r="D29" s="165"/>
      <c r="E29" s="182">
        <v>3.0377981700000002E-3</v>
      </c>
      <c r="F29" s="182">
        <v>2.245181904E-3</v>
      </c>
      <c r="G29" s="181" t="s">
        <v>108</v>
      </c>
    </row>
    <row r="30" spans="1:7">
      <c r="A30" s="148" t="s">
        <v>94</v>
      </c>
      <c r="B30" s="180">
        <v>841.6123</v>
      </c>
      <c r="C30" s="182">
        <v>2.3761612062E-2</v>
      </c>
      <c r="D30" s="165"/>
      <c r="E30" s="182">
        <v>4.0154910660000001E-3</v>
      </c>
      <c r="F30" s="182">
        <v>2.967777112E-3</v>
      </c>
      <c r="G30" s="181" t="s">
        <v>109</v>
      </c>
    </row>
    <row r="31" spans="1:7">
      <c r="A31" s="148" t="s">
        <v>95</v>
      </c>
      <c r="B31" s="180">
        <v>998.87429999999995</v>
      </c>
      <c r="C31" s="182">
        <v>2.8201659617999999E-2</v>
      </c>
      <c r="D31" s="165"/>
      <c r="E31" s="182">
        <v>4.765817738E-3</v>
      </c>
      <c r="F31" s="182">
        <v>3.522330039E-3</v>
      </c>
      <c r="G31" s="181" t="s">
        <v>110</v>
      </c>
    </row>
    <row r="32" spans="1:7">
      <c r="A32" s="148" t="s">
        <v>96</v>
      </c>
      <c r="B32" s="180">
        <v>1089.7364</v>
      </c>
      <c r="C32" s="182">
        <v>3.0767009448999998E-2</v>
      </c>
      <c r="D32" s="165"/>
      <c r="E32" s="182">
        <v>5.1993379599999997E-3</v>
      </c>
      <c r="F32" s="182">
        <v>3.8427370249999996E-3</v>
      </c>
      <c r="G32" s="181" t="s">
        <v>111</v>
      </c>
    </row>
    <row r="33" spans="1:7">
      <c r="A33" s="148" t="s">
        <v>97</v>
      </c>
      <c r="B33" s="180">
        <v>1230.7489</v>
      </c>
      <c r="C33" s="182">
        <v>3.4748277688999997E-2</v>
      </c>
      <c r="D33" s="165"/>
      <c r="E33" s="182">
        <v>5.8721352010000002E-3</v>
      </c>
      <c r="F33" s="182">
        <v>4.3399893469999997E-3</v>
      </c>
      <c r="G33" s="181" t="s">
        <v>112</v>
      </c>
    </row>
    <row r="34" spans="1:7">
      <c r="A34" s="148" t="s">
        <v>98</v>
      </c>
      <c r="B34" s="180">
        <v>1402.8023000000001</v>
      </c>
      <c r="C34" s="182">
        <v>3.9605937379999998E-2</v>
      </c>
      <c r="D34" s="165"/>
      <c r="E34" s="182">
        <v>6.6930344330000001E-3</v>
      </c>
      <c r="F34" s="182">
        <v>4.9467011810000001E-3</v>
      </c>
      <c r="G34" s="181" t="s">
        <v>113</v>
      </c>
    </row>
    <row r="35" spans="1:7">
      <c r="A35" s="148" t="s">
        <v>99</v>
      </c>
      <c r="B35" s="180">
        <v>1634.9967999999999</v>
      </c>
      <c r="C35" s="182">
        <v>4.6161587328999998E-2</v>
      </c>
      <c r="D35" s="165"/>
      <c r="E35" s="182">
        <v>7.8008781999999999E-3</v>
      </c>
      <c r="F35" s="182">
        <v>5.765488553E-3</v>
      </c>
      <c r="G35" s="181" t="s">
        <v>114</v>
      </c>
    </row>
    <row r="36" spans="1:7">
      <c r="A36" s="148" t="s">
        <v>100</v>
      </c>
      <c r="B36" s="180">
        <v>1965.4511</v>
      </c>
      <c r="C36" s="182">
        <v>5.5491449642999999E-2</v>
      </c>
      <c r="D36" s="165"/>
      <c r="E36" s="182">
        <v>9.3775380100000003E-3</v>
      </c>
      <c r="F36" s="182">
        <v>6.9307694170000003E-3</v>
      </c>
      <c r="G36" s="181" t="s">
        <v>115</v>
      </c>
    </row>
    <row r="37" spans="1:7">
      <c r="A37" s="148" t="s">
        <v>101</v>
      </c>
      <c r="B37" s="180">
        <v>2728.7786000000001</v>
      </c>
      <c r="C37" s="182">
        <v>7.7042812343999997E-2</v>
      </c>
      <c r="D37" s="165"/>
      <c r="E37" s="182">
        <v>1.3019517526E-2</v>
      </c>
      <c r="F37" s="182">
        <v>9.62249087E-3</v>
      </c>
      <c r="G37" s="181" t="s">
        <v>116</v>
      </c>
    </row>
    <row r="38" spans="1:7">
      <c r="A38" s="148" t="s">
        <v>102</v>
      </c>
      <c r="B38" s="180">
        <v>3524.5147999999999</v>
      </c>
      <c r="C38" s="182">
        <v>9.9509184198000006E-2</v>
      </c>
      <c r="D38" s="165"/>
      <c r="E38" s="182">
        <v>1.6816125064000001E-2</v>
      </c>
      <c r="F38" s="182">
        <v>1.2428495108999999E-2</v>
      </c>
      <c r="G38" s="181" t="s">
        <v>117</v>
      </c>
    </row>
    <row r="39" spans="1:7">
      <c r="A39" s="148" t="s">
        <v>103</v>
      </c>
      <c r="B39" s="180">
        <v>7150.6565000000001</v>
      </c>
      <c r="C39" s="182">
        <v>0.20188764558199998</v>
      </c>
      <c r="D39" s="165"/>
      <c r="E39" s="182">
        <v>3.4117131241E-2</v>
      </c>
      <c r="F39" s="182">
        <v>2.5215357115E-2</v>
      </c>
      <c r="G39" s="181" t="s">
        <v>118</v>
      </c>
    </row>
    <row r="40" spans="1:7">
      <c r="A40" s="170" t="s">
        <v>104</v>
      </c>
      <c r="B40" s="171">
        <v>10865.606299999999</v>
      </c>
      <c r="C40" s="174">
        <v>0.30677346530800004</v>
      </c>
      <c r="D40" s="184"/>
      <c r="E40" s="174">
        <v>5.1841857619000002E-2</v>
      </c>
      <c r="F40" s="174">
        <v>3.8315383087999998E-2</v>
      </c>
      <c r="G40" s="172" t="s">
        <v>119</v>
      </c>
    </row>
    <row r="41" spans="1:7">
      <c r="A41" s="176" t="s">
        <v>295</v>
      </c>
      <c r="B41" s="177">
        <v>35418.99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353.0301</v>
      </c>
      <c r="C43" s="173">
        <v>1.5243997594000001E-2</v>
      </c>
      <c r="D43" s="173">
        <v>2.7172933020000001E-3</v>
      </c>
      <c r="E43" s="173">
        <v>1.6843732119999999E-3</v>
      </c>
      <c r="F43" s="173">
        <v>1.244889898E-3</v>
      </c>
      <c r="G43" s="169" t="s">
        <v>124</v>
      </c>
    </row>
    <row r="44" spans="1:7">
      <c r="A44" s="148" t="s">
        <v>121</v>
      </c>
      <c r="B44" s="180">
        <v>2480.1383999999998</v>
      </c>
      <c r="C44" s="182">
        <v>0.10709348523599999</v>
      </c>
      <c r="D44" s="182">
        <v>1.9089770145000001E-2</v>
      </c>
      <c r="E44" s="182">
        <v>1.1833208222E-2</v>
      </c>
      <c r="F44" s="182">
        <v>8.7457110340000005E-3</v>
      </c>
      <c r="G44" s="181" t="s">
        <v>125</v>
      </c>
    </row>
    <row r="45" spans="1:7">
      <c r="A45" s="148" t="s">
        <v>122</v>
      </c>
      <c r="B45" s="180">
        <v>3738.3771999999999</v>
      </c>
      <c r="C45" s="182">
        <v>0.16142479930799999</v>
      </c>
      <c r="D45" s="182">
        <v>2.8774507690000003E-2</v>
      </c>
      <c r="E45" s="182">
        <v>1.7836502923E-2</v>
      </c>
      <c r="F45" s="182">
        <v>1.3182638004E-2</v>
      </c>
      <c r="G45" s="181" t="s">
        <v>126</v>
      </c>
    </row>
    <row r="46" spans="1:7">
      <c r="A46" s="170" t="s">
        <v>123</v>
      </c>
      <c r="B46" s="171">
        <v>16587.086500000001</v>
      </c>
      <c r="C46" s="174">
        <v>0.7162378128589999</v>
      </c>
      <c r="D46" s="174">
        <v>0.12767177374299998</v>
      </c>
      <c r="E46" s="174">
        <v>7.9140119097E-2</v>
      </c>
      <c r="F46" s="174">
        <v>5.8491036396E-2</v>
      </c>
      <c r="G46" s="172" t="s">
        <v>127</v>
      </c>
    </row>
    <row r="47" spans="1:7">
      <c r="A47" s="176" t="s">
        <v>296</v>
      </c>
      <c r="B47" s="177">
        <v>23158.63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7.8114703320999998E-2</v>
      </c>
      <c r="D49" s="173">
        <v>7.6093311929999992E-3</v>
      </c>
      <c r="E49" s="173">
        <v>4.7168090419999996E-3</v>
      </c>
      <c r="F49" s="173">
        <v>3.4861085949999997E-3</v>
      </c>
      <c r="G49" s="169" t="s">
        <v>131</v>
      </c>
    </row>
    <row r="50" spans="1:7">
      <c r="A50" s="148" t="s">
        <v>129</v>
      </c>
      <c r="B50" s="180">
        <v>3290.9760000000001</v>
      </c>
      <c r="C50" s="182">
        <v>0.26003739002999998</v>
      </c>
      <c r="D50" s="182">
        <v>2.5330834518000001E-2</v>
      </c>
      <c r="E50" s="182">
        <v>1.5701867389E-2</v>
      </c>
      <c r="F50" s="182">
        <v>1.1604967334E-2</v>
      </c>
      <c r="G50" s="181" t="s">
        <v>132</v>
      </c>
    </row>
    <row r="51" spans="1:7">
      <c r="A51" s="170" t="s">
        <v>130</v>
      </c>
      <c r="B51" s="171">
        <v>8376.2000000000007</v>
      </c>
      <c r="C51" s="174">
        <v>0.661847788125</v>
      </c>
      <c r="D51" s="174">
        <v>6.4472100704999993E-2</v>
      </c>
      <c r="E51" s="174">
        <v>3.9964430496999999E-2</v>
      </c>
      <c r="F51" s="174">
        <v>2.9536990661999999E-2</v>
      </c>
      <c r="G51" s="172" t="s">
        <v>133</v>
      </c>
    </row>
    <row r="52" spans="1:7">
      <c r="A52" s="176" t="s">
        <v>297</v>
      </c>
      <c r="B52" s="177">
        <v>12655.78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533.26800000000003</v>
      </c>
      <c r="C54" s="173">
        <v>0.194121051731</v>
      </c>
      <c r="D54" s="173">
        <v>4.1045949469999997E-3</v>
      </c>
      <c r="E54" s="173">
        <v>2.5443222370000003E-3</v>
      </c>
      <c r="F54" s="173">
        <v>1.880462732E-3</v>
      </c>
      <c r="G54" s="169" t="s">
        <v>136</v>
      </c>
    </row>
    <row r="55" spans="1:7">
      <c r="A55" s="170" t="s">
        <v>135</v>
      </c>
      <c r="B55" s="171">
        <v>2213.8209999999999</v>
      </c>
      <c r="C55" s="174">
        <v>0.80587858424699998</v>
      </c>
      <c r="D55" s="174">
        <v>1.703990956E-2</v>
      </c>
      <c r="E55" s="174">
        <v>1.0562557662E-2</v>
      </c>
      <c r="F55" s="174">
        <v>7.8065960940000003E-3</v>
      </c>
      <c r="G55" s="172" t="s">
        <v>137</v>
      </c>
    </row>
    <row r="56" spans="1:7">
      <c r="A56" s="176" t="s">
        <v>298</v>
      </c>
      <c r="B56" s="177">
        <v>2747.09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7.5676424580000002E-3</v>
      </c>
      <c r="D58" s="173">
        <v>2.7369769900000003E-3</v>
      </c>
      <c r="E58" s="173">
        <v>1.6965745720000001E-3</v>
      </c>
      <c r="F58" s="173">
        <v>1.2539077039999999E-3</v>
      </c>
      <c r="G58" s="169" t="s">
        <v>150</v>
      </c>
    </row>
    <row r="59" spans="1:7">
      <c r="A59" s="148" t="s">
        <v>139</v>
      </c>
      <c r="B59" s="180">
        <v>415.26209999999998</v>
      </c>
      <c r="C59" s="182">
        <v>8.8376446940000002E-3</v>
      </c>
      <c r="D59" s="182">
        <v>3.196296642E-3</v>
      </c>
      <c r="E59" s="182">
        <v>1.981293825E-3</v>
      </c>
      <c r="F59" s="182">
        <v>1.4643385749999998E-3</v>
      </c>
      <c r="G59" s="181" t="s">
        <v>151</v>
      </c>
    </row>
    <row r="60" spans="1:7">
      <c r="A60" s="148" t="s">
        <v>140</v>
      </c>
      <c r="B60" s="180">
        <v>1045.8956000000001</v>
      </c>
      <c r="C60" s="182">
        <v>2.2258842548E-2</v>
      </c>
      <c r="D60" s="182">
        <v>8.050319529999999E-3</v>
      </c>
      <c r="E60" s="182">
        <v>4.9901652320000003E-3</v>
      </c>
      <c r="F60" s="182">
        <v>3.6881412299999998E-3</v>
      </c>
      <c r="G60" s="181" t="s">
        <v>152</v>
      </c>
    </row>
    <row r="61" spans="1:7">
      <c r="A61" s="148" t="s">
        <v>141</v>
      </c>
      <c r="B61" s="180">
        <v>1148.1034999999999</v>
      </c>
      <c r="C61" s="182">
        <v>2.4434040104E-2</v>
      </c>
      <c r="D61" s="182">
        <v>8.837019707E-3</v>
      </c>
      <c r="E61" s="182">
        <v>5.4778184059999999E-3</v>
      </c>
      <c r="F61" s="182">
        <v>4.0485569059999999E-3</v>
      </c>
      <c r="G61" s="181" t="s">
        <v>153</v>
      </c>
    </row>
    <row r="62" spans="1:7">
      <c r="A62" s="148" t="s">
        <v>142</v>
      </c>
      <c r="B62" s="180">
        <v>1409.5767000000001</v>
      </c>
      <c r="C62" s="182">
        <v>2.9998735844E-2</v>
      </c>
      <c r="D62" s="182">
        <v>1.0849594201999999E-2</v>
      </c>
      <c r="E62" s="182">
        <v>6.7253563740000003E-3</v>
      </c>
      <c r="F62" s="182">
        <v>4.9705897450000001E-3</v>
      </c>
      <c r="G62" s="181" t="s">
        <v>154</v>
      </c>
    </row>
    <row r="63" spans="1:7">
      <c r="A63" s="148" t="s">
        <v>143</v>
      </c>
      <c r="B63" s="180">
        <v>1888.7166</v>
      </c>
      <c r="C63" s="182">
        <v>4.0195833519999995E-2</v>
      </c>
      <c r="D63" s="182">
        <v>1.4537562002E-2</v>
      </c>
      <c r="E63" s="182">
        <v>9.0114232339999992E-3</v>
      </c>
      <c r="F63" s="182">
        <v>6.6601805800000002E-3</v>
      </c>
      <c r="G63" s="181" t="s">
        <v>155</v>
      </c>
    </row>
    <row r="64" spans="1:7">
      <c r="A64" s="148" t="s">
        <v>144</v>
      </c>
      <c r="B64" s="180">
        <v>2219.9041000000002</v>
      </c>
      <c r="C64" s="182">
        <v>4.7244195151E-2</v>
      </c>
      <c r="D64" s="182">
        <v>1.7086731535999999E-2</v>
      </c>
      <c r="E64" s="182">
        <v>1.059158128E-2</v>
      </c>
      <c r="F64" s="182">
        <v>7.8280469269999993E-3</v>
      </c>
      <c r="G64" s="181" t="s">
        <v>156</v>
      </c>
    </row>
    <row r="65" spans="1:7">
      <c r="A65" s="148" t="s">
        <v>145</v>
      </c>
      <c r="B65" s="180">
        <v>2389.4203000000002</v>
      </c>
      <c r="C65" s="182">
        <v>5.0851853893000003E-2</v>
      </c>
      <c r="D65" s="182">
        <v>1.8391507629999998E-2</v>
      </c>
      <c r="E65" s="182">
        <v>1.1400375052000001E-2</v>
      </c>
      <c r="F65" s="182">
        <v>8.4258118349999998E-3</v>
      </c>
      <c r="G65" s="181" t="s">
        <v>157</v>
      </c>
    </row>
    <row r="66" spans="1:7">
      <c r="A66" s="148" t="s">
        <v>146</v>
      </c>
      <c r="B66" s="180">
        <v>5375.4636</v>
      </c>
      <c r="C66" s="182">
        <v>0.11440109117500001</v>
      </c>
      <c r="D66" s="182">
        <v>4.1375257342999995E-2</v>
      </c>
      <c r="E66" s="182">
        <v>2.5647350998000001E-2</v>
      </c>
      <c r="F66" s="182">
        <v>1.8955495111999999E-2</v>
      </c>
      <c r="G66" s="181" t="s">
        <v>158</v>
      </c>
    </row>
    <row r="67" spans="1:7">
      <c r="A67" s="148" t="s">
        <v>147</v>
      </c>
      <c r="B67" s="180">
        <v>5609.0793000000003</v>
      </c>
      <c r="C67" s="182">
        <v>0.119372921139</v>
      </c>
      <c r="D67" s="182">
        <v>4.3173411033000007E-2</v>
      </c>
      <c r="E67" s="182">
        <v>2.6761975578000002E-2</v>
      </c>
      <c r="F67" s="182">
        <v>1.9779294059999997E-2</v>
      </c>
      <c r="G67" s="181" t="s">
        <v>159</v>
      </c>
    </row>
    <row r="68" spans="1:7">
      <c r="A68" s="148" t="s">
        <v>148</v>
      </c>
      <c r="B68" s="180">
        <v>10831.877899999999</v>
      </c>
      <c r="C68" s="182">
        <v>0.23052498229899998</v>
      </c>
      <c r="D68" s="182">
        <v>8.3373596952000001E-2</v>
      </c>
      <c r="E68" s="182">
        <v>5.1680933059000005E-2</v>
      </c>
      <c r="F68" s="182">
        <v>3.8196446645E-2</v>
      </c>
      <c r="G68" s="181" t="s">
        <v>160</v>
      </c>
    </row>
    <row r="69" spans="1:7">
      <c r="A69" s="170" t="s">
        <v>149</v>
      </c>
      <c r="B69" s="171">
        <v>14298.9859</v>
      </c>
      <c r="C69" s="174">
        <v>0.304312281021</v>
      </c>
      <c r="D69" s="174">
        <v>0.11006012976299999</v>
      </c>
      <c r="E69" s="174">
        <v>6.8223159448999995E-2</v>
      </c>
      <c r="F69" s="174">
        <v>5.0422508178000001E-2</v>
      </c>
      <c r="G69" s="172" t="s">
        <v>161</v>
      </c>
    </row>
    <row r="70" spans="1:7">
      <c r="A70" s="176" t="s">
        <v>299</v>
      </c>
      <c r="B70" s="177">
        <v>46987.87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314.02269999999999</v>
      </c>
      <c r="C72" s="173">
        <v>4.6433774250000002E-3</v>
      </c>
      <c r="D72" s="183"/>
      <c r="E72" s="183"/>
      <c r="F72" s="173">
        <v>1.10733812E-3</v>
      </c>
      <c r="G72" s="169" t="s">
        <v>187</v>
      </c>
    </row>
    <row r="73" spans="1:7">
      <c r="A73" s="148" t="s">
        <v>163</v>
      </c>
      <c r="B73" s="180">
        <v>398.5093</v>
      </c>
      <c r="C73" s="182">
        <v>5.8926602679999999E-3</v>
      </c>
      <c r="D73" s="165"/>
      <c r="E73" s="165"/>
      <c r="F73" s="182">
        <v>1.405263183E-3</v>
      </c>
      <c r="G73" s="181" t="s">
        <v>188</v>
      </c>
    </row>
    <row r="74" spans="1:7">
      <c r="A74" s="148" t="s">
        <v>164</v>
      </c>
      <c r="B74" s="180">
        <v>406.98219999999998</v>
      </c>
      <c r="C74" s="182">
        <v>6.0179469829999997E-3</v>
      </c>
      <c r="D74" s="165"/>
      <c r="E74" s="165"/>
      <c r="F74" s="182">
        <v>1.435141167E-3</v>
      </c>
      <c r="G74" s="181" t="s">
        <v>189</v>
      </c>
    </row>
    <row r="75" spans="1:7">
      <c r="A75" s="148" t="s">
        <v>165</v>
      </c>
      <c r="B75" s="180">
        <v>430.11360000000002</v>
      </c>
      <c r="C75" s="182">
        <v>6.3599853790000001E-3</v>
      </c>
      <c r="D75" s="165"/>
      <c r="E75" s="165"/>
      <c r="F75" s="182">
        <v>1.5167094130000001E-3</v>
      </c>
      <c r="G75" s="181" t="s">
        <v>190</v>
      </c>
    </row>
    <row r="76" spans="1:7">
      <c r="A76" s="148" t="s">
        <v>166</v>
      </c>
      <c r="B76" s="180">
        <v>466.15910000000002</v>
      </c>
      <c r="C76" s="182">
        <v>6.8929814359999994E-3</v>
      </c>
      <c r="D76" s="165"/>
      <c r="E76" s="165"/>
      <c r="F76" s="182">
        <v>1.643816645E-3</v>
      </c>
      <c r="G76" s="181" t="s">
        <v>191</v>
      </c>
    </row>
    <row r="77" spans="1:7">
      <c r="A77" s="148" t="s">
        <v>167</v>
      </c>
      <c r="B77" s="180">
        <v>724.9787</v>
      </c>
      <c r="C77" s="182">
        <v>1.0720084024000001E-2</v>
      </c>
      <c r="D77" s="165"/>
      <c r="E77" s="165"/>
      <c r="F77" s="182">
        <v>2.5564920959999997E-3</v>
      </c>
      <c r="G77" s="181" t="s">
        <v>192</v>
      </c>
    </row>
    <row r="78" spans="1:7">
      <c r="A78" s="148" t="s">
        <v>168</v>
      </c>
      <c r="B78" s="180">
        <v>808.53279999999995</v>
      </c>
      <c r="C78" s="182">
        <v>1.1955578215E-2</v>
      </c>
      <c r="D78" s="165"/>
      <c r="E78" s="165"/>
      <c r="F78" s="182">
        <v>2.851128885E-3</v>
      </c>
      <c r="G78" s="181" t="s">
        <v>193</v>
      </c>
    </row>
    <row r="79" spans="1:7">
      <c r="A79" s="148" t="s">
        <v>169</v>
      </c>
      <c r="B79" s="180">
        <v>850.6155</v>
      </c>
      <c r="C79" s="182">
        <v>1.2577844883000001E-2</v>
      </c>
      <c r="D79" s="165"/>
      <c r="E79" s="165"/>
      <c r="F79" s="182">
        <v>2.9995250929999999E-3</v>
      </c>
      <c r="G79" s="181" t="s">
        <v>194</v>
      </c>
    </row>
    <row r="80" spans="1:7">
      <c r="A80" s="148" t="s">
        <v>170</v>
      </c>
      <c r="B80" s="180">
        <v>1369.7546</v>
      </c>
      <c r="C80" s="182">
        <v>2.0254228717E-2</v>
      </c>
      <c r="D80" s="165"/>
      <c r="E80" s="165"/>
      <c r="F80" s="182">
        <v>4.8301650899999996E-3</v>
      </c>
      <c r="G80" s="181" t="s">
        <v>195</v>
      </c>
    </row>
    <row r="81" spans="1:7">
      <c r="A81" s="148" t="s">
        <v>171</v>
      </c>
      <c r="B81" s="180">
        <v>1500.2225000000001</v>
      </c>
      <c r="C81" s="182">
        <v>2.2183425879000001E-2</v>
      </c>
      <c r="D81" s="165"/>
      <c r="E81" s="165"/>
      <c r="F81" s="182">
        <v>5.290233993E-3</v>
      </c>
      <c r="G81" s="181" t="s">
        <v>196</v>
      </c>
    </row>
    <row r="82" spans="1:7">
      <c r="A82" s="148" t="s">
        <v>172</v>
      </c>
      <c r="B82" s="180">
        <v>1504.7016000000001</v>
      </c>
      <c r="C82" s="182">
        <v>2.2249657243000001E-2</v>
      </c>
      <c r="D82" s="165"/>
      <c r="E82" s="165"/>
      <c r="F82" s="182">
        <v>5.306028642E-3</v>
      </c>
      <c r="G82" s="181" t="s">
        <v>197</v>
      </c>
    </row>
    <row r="83" spans="1:7">
      <c r="A83" s="148" t="s">
        <v>173</v>
      </c>
      <c r="B83" s="180">
        <v>1590.8322000000001</v>
      </c>
      <c r="C83" s="182">
        <v>2.3523249513999998E-2</v>
      </c>
      <c r="D83" s="165"/>
      <c r="E83" s="165"/>
      <c r="F83" s="182">
        <v>5.6097509410000003E-3</v>
      </c>
      <c r="G83" s="181" t="s">
        <v>198</v>
      </c>
    </row>
    <row r="84" spans="1:7">
      <c r="A84" s="148" t="s">
        <v>174</v>
      </c>
      <c r="B84" s="180">
        <v>1811.2918</v>
      </c>
      <c r="C84" s="182">
        <v>2.6783132095000002E-2</v>
      </c>
      <c r="D84" s="165"/>
      <c r="E84" s="165"/>
      <c r="F84" s="182">
        <v>6.3871575400000005E-3</v>
      </c>
      <c r="G84" s="181" t="s">
        <v>199</v>
      </c>
    </row>
    <row r="85" spans="1:7">
      <c r="A85" s="148" t="s">
        <v>175</v>
      </c>
      <c r="B85" s="180">
        <v>2009.6011000000001</v>
      </c>
      <c r="C85" s="182">
        <v>2.9715483568000002E-2</v>
      </c>
      <c r="D85" s="165"/>
      <c r="E85" s="165"/>
      <c r="F85" s="182">
        <v>7.0864555439999997E-3</v>
      </c>
      <c r="G85" s="181" t="s">
        <v>200</v>
      </c>
    </row>
    <row r="86" spans="1:7">
      <c r="A86" s="148" t="s">
        <v>176</v>
      </c>
      <c r="B86" s="180">
        <v>2077.5403999999999</v>
      </c>
      <c r="C86" s="182">
        <v>3.0720085503E-2</v>
      </c>
      <c r="D86" s="165"/>
      <c r="E86" s="165"/>
      <c r="F86" s="182">
        <v>7.3260298700000004E-3</v>
      </c>
      <c r="G86" s="181" t="s">
        <v>201</v>
      </c>
    </row>
    <row r="87" spans="1:7">
      <c r="A87" s="148" t="s">
        <v>177</v>
      </c>
      <c r="B87" s="180">
        <v>2579.8528999999999</v>
      </c>
      <c r="C87" s="182">
        <v>3.8147658486999997E-2</v>
      </c>
      <c r="D87" s="165"/>
      <c r="E87" s="165"/>
      <c r="F87" s="182">
        <v>9.097334234999999E-3</v>
      </c>
      <c r="G87" s="181" t="s">
        <v>202</v>
      </c>
    </row>
    <row r="88" spans="1:7">
      <c r="A88" s="148" t="s">
        <v>178</v>
      </c>
      <c r="B88" s="180">
        <v>2634.4848999999999</v>
      </c>
      <c r="C88" s="182">
        <v>3.8955488608000001E-2</v>
      </c>
      <c r="D88" s="165"/>
      <c r="E88" s="165"/>
      <c r="F88" s="182">
        <v>9.2899830340000007E-3</v>
      </c>
      <c r="G88" s="181" t="s">
        <v>203</v>
      </c>
    </row>
    <row r="89" spans="1:7">
      <c r="A89" s="148" t="s">
        <v>179</v>
      </c>
      <c r="B89" s="180">
        <v>2896.3004999999998</v>
      </c>
      <c r="C89" s="182">
        <v>4.2826892320000004E-2</v>
      </c>
      <c r="D89" s="165"/>
      <c r="E89" s="165"/>
      <c r="F89" s="182">
        <v>1.0213223278E-2</v>
      </c>
      <c r="G89" s="181" t="s">
        <v>204</v>
      </c>
    </row>
    <row r="90" spans="1:7">
      <c r="A90" s="148" t="s">
        <v>180</v>
      </c>
      <c r="B90" s="180">
        <v>3064.2204000000002</v>
      </c>
      <c r="C90" s="182">
        <v>4.5309883113999999E-2</v>
      </c>
      <c r="D90" s="165"/>
      <c r="E90" s="165"/>
      <c r="F90" s="182">
        <v>1.0805359153E-2</v>
      </c>
      <c r="G90" s="181" t="s">
        <v>205</v>
      </c>
    </row>
    <row r="91" spans="1:7">
      <c r="A91" s="148" t="s">
        <v>181</v>
      </c>
      <c r="B91" s="180">
        <v>3369.9805000000001</v>
      </c>
      <c r="C91" s="182">
        <v>4.9831083478999998E-2</v>
      </c>
      <c r="D91" s="165"/>
      <c r="E91" s="165"/>
      <c r="F91" s="182">
        <v>1.188356087E-2</v>
      </c>
      <c r="G91" s="181" t="s">
        <v>206</v>
      </c>
    </row>
    <row r="92" spans="1:7">
      <c r="A92" s="148" t="s">
        <v>182</v>
      </c>
      <c r="B92" s="180">
        <v>5102.5326999999997</v>
      </c>
      <c r="C92" s="182">
        <v>7.5449912226000004E-2</v>
      </c>
      <c r="D92" s="165"/>
      <c r="E92" s="165"/>
      <c r="F92" s="182">
        <v>1.7993058989999998E-2</v>
      </c>
      <c r="G92" s="181" t="s">
        <v>207</v>
      </c>
    </row>
    <row r="93" spans="1:7">
      <c r="A93" s="148" t="s">
        <v>183</v>
      </c>
      <c r="B93" s="180">
        <v>5168.2482</v>
      </c>
      <c r="C93" s="182">
        <v>7.6421631369999993E-2</v>
      </c>
      <c r="D93" s="165"/>
      <c r="E93" s="165"/>
      <c r="F93" s="182">
        <v>1.8224791530999998E-2</v>
      </c>
      <c r="G93" s="181" t="s">
        <v>208</v>
      </c>
    </row>
    <row r="94" spans="1:7">
      <c r="A94" s="148" t="s">
        <v>184</v>
      </c>
      <c r="B94" s="180">
        <v>5383.1728999999996</v>
      </c>
      <c r="C94" s="182">
        <v>7.9599670727999991E-2</v>
      </c>
      <c r="D94" s="165"/>
      <c r="E94" s="165"/>
      <c r="F94" s="182">
        <v>1.8982680413000001E-2</v>
      </c>
      <c r="G94" s="181" t="s">
        <v>209</v>
      </c>
    </row>
    <row r="95" spans="1:7">
      <c r="A95" s="148" t="s">
        <v>185</v>
      </c>
      <c r="B95" s="180">
        <v>5974.4944999999998</v>
      </c>
      <c r="C95" s="182">
        <v>8.8343399665000003E-2</v>
      </c>
      <c r="D95" s="165"/>
      <c r="E95" s="165"/>
      <c r="F95" s="182">
        <v>2.1067857532000002E-2</v>
      </c>
      <c r="G95" s="181" t="s">
        <v>210</v>
      </c>
    </row>
    <row r="96" spans="1:7">
      <c r="A96" s="170" t="s">
        <v>186</v>
      </c>
      <c r="B96" s="171">
        <v>15190.9329</v>
      </c>
      <c r="C96" s="174">
        <v>0.22462463668900001</v>
      </c>
      <c r="D96" s="184"/>
      <c r="E96" s="184"/>
      <c r="F96" s="174">
        <v>5.3567780523E-2</v>
      </c>
      <c r="G96" s="172" t="s">
        <v>211</v>
      </c>
    </row>
    <row r="97" spans="1:7">
      <c r="A97" s="176" t="s">
        <v>300</v>
      </c>
      <c r="B97" s="177">
        <v>67628.08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1134.6500000000001</v>
      </c>
      <c r="C99" s="188">
        <v>1</v>
      </c>
      <c r="D99" s="188">
        <v>8.7334673320000004E-3</v>
      </c>
      <c r="E99" s="188">
        <v>5.4136292190000001E-3</v>
      </c>
      <c r="F99" s="188">
        <v>4.0011158350000001E-3</v>
      </c>
      <c r="G99" s="187" t="s">
        <v>213</v>
      </c>
    </row>
    <row r="100" spans="1:7">
      <c r="A100" s="176" t="s">
        <v>301</v>
      </c>
      <c r="B100" s="177">
        <v>1134.6500000000001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565.34870000000001</v>
      </c>
      <c r="C102" s="188">
        <v>0.99999770053899995</v>
      </c>
      <c r="D102" s="188">
        <v>4.3515219689999997E-3</v>
      </c>
      <c r="E102" s="189"/>
      <c r="F102" s="188">
        <v>1.993588891E-3</v>
      </c>
      <c r="G102" s="187" t="s">
        <v>215</v>
      </c>
    </row>
    <row r="103" spans="1:7">
      <c r="A103" s="176" t="s">
        <v>302</v>
      </c>
      <c r="B103" s="177">
        <v>565.35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443.5745</v>
      </c>
      <c r="C105" s="188">
        <v>1.0000101449600001</v>
      </c>
      <c r="D105" s="188">
        <v>3.4142188379999998E-3</v>
      </c>
      <c r="E105" s="188">
        <v>2.1163776270000001E-3</v>
      </c>
      <c r="F105" s="188">
        <v>1.5641765790000001E-3</v>
      </c>
      <c r="G105" s="187" t="s">
        <v>217</v>
      </c>
    </row>
    <row r="106" spans="1:7">
      <c r="A106" s="176" t="s">
        <v>303</v>
      </c>
      <c r="B106" s="177">
        <v>443.57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1650.8810000000001</v>
      </c>
      <c r="C108" s="173">
        <v>0.35226234447400001</v>
      </c>
      <c r="D108" s="173">
        <v>1.2706927494999999E-2</v>
      </c>
      <c r="E108" s="173">
        <v>7.8766647150000004E-3</v>
      </c>
      <c r="F108" s="173">
        <v>5.8215010010000002E-3</v>
      </c>
      <c r="G108" s="169" t="s">
        <v>220</v>
      </c>
    </row>
    <row r="109" spans="1:7">
      <c r="A109" s="170" t="s">
        <v>219</v>
      </c>
      <c r="B109" s="171">
        <v>3035.6260000000002</v>
      </c>
      <c r="C109" s="174">
        <v>0.64773701539100004</v>
      </c>
      <c r="D109" s="174">
        <v>2.3365390651000004E-2</v>
      </c>
      <c r="E109" s="174">
        <v>1.4483544363000001E-2</v>
      </c>
      <c r="F109" s="174">
        <v>1.0704526731999999E-2</v>
      </c>
      <c r="G109" s="172" t="s">
        <v>221</v>
      </c>
    </row>
    <row r="110" spans="1:7">
      <c r="A110" s="176" t="s">
        <v>304</v>
      </c>
      <c r="B110" s="177">
        <v>4686.51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341.83249999999998</v>
      </c>
      <c r="C112" s="173">
        <v>2.1799930358999998E-2</v>
      </c>
      <c r="D112" s="173">
        <v>2.6311047209999997E-3</v>
      </c>
      <c r="E112" s="173">
        <v>1.6309473490000001E-3</v>
      </c>
      <c r="F112" s="173">
        <v>1.2054038059999999E-3</v>
      </c>
      <c r="G112" s="169" t="s">
        <v>227</v>
      </c>
    </row>
    <row r="113" spans="1:7">
      <c r="A113" s="148" t="s">
        <v>223</v>
      </c>
      <c r="B113" s="180">
        <v>877.90710000000001</v>
      </c>
      <c r="C113" s="182">
        <v>5.5987402139000005E-2</v>
      </c>
      <c r="D113" s="182">
        <v>6.7573022330000001E-3</v>
      </c>
      <c r="E113" s="182">
        <v>4.188660405E-3</v>
      </c>
      <c r="F113" s="182">
        <v>3.095763451E-3</v>
      </c>
      <c r="G113" s="181" t="s">
        <v>228</v>
      </c>
    </row>
    <row r="114" spans="1:7">
      <c r="A114" s="148" t="s">
        <v>224</v>
      </c>
      <c r="B114" s="180">
        <v>1534.8146999999999</v>
      </c>
      <c r="C114" s="182">
        <v>9.7880843905000001E-2</v>
      </c>
      <c r="D114" s="182">
        <v>1.1813558404E-2</v>
      </c>
      <c r="E114" s="182">
        <v>7.3228905E-3</v>
      </c>
      <c r="F114" s="182">
        <v>5.4122164539999991E-3</v>
      </c>
      <c r="G114" s="181" t="s">
        <v>229</v>
      </c>
    </row>
    <row r="115" spans="1:7">
      <c r="A115" s="148" t="s">
        <v>225</v>
      </c>
      <c r="B115" s="180">
        <v>5798.5884999999998</v>
      </c>
      <c r="C115" s="182">
        <v>0.36979756307899997</v>
      </c>
      <c r="D115" s="165"/>
      <c r="E115" s="165"/>
      <c r="F115" s="182">
        <v>2.0447560275000002E-2</v>
      </c>
      <c r="G115" s="181" t="s">
        <v>230</v>
      </c>
    </row>
    <row r="116" spans="1:7">
      <c r="A116" s="170" t="s">
        <v>226</v>
      </c>
      <c r="B116" s="171">
        <v>7127.2938999999997</v>
      </c>
      <c r="C116" s="174">
        <v>0.45453405006499997</v>
      </c>
      <c r="D116" s="174">
        <v>5.4859197496999995E-2</v>
      </c>
      <c r="E116" s="174">
        <v>3.4005663869000002E-2</v>
      </c>
      <c r="F116" s="174">
        <v>2.5132973587999999E-2</v>
      </c>
      <c r="G116" s="172" t="s">
        <v>231</v>
      </c>
    </row>
    <row r="117" spans="1:7">
      <c r="A117" s="176" t="s">
        <v>305</v>
      </c>
      <c r="B117" s="177">
        <v>15680.44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1758.1120000000001</v>
      </c>
      <c r="C119" s="188">
        <v>1.000001137585</v>
      </c>
      <c r="D119" s="189"/>
      <c r="E119" s="188">
        <v>8.388284046E-3</v>
      </c>
      <c r="F119" s="188">
        <v>6.199629632E-3</v>
      </c>
      <c r="G119" s="187" t="s">
        <v>233</v>
      </c>
    </row>
    <row r="120" spans="1:7">
      <c r="A120" s="176" t="s">
        <v>306</v>
      </c>
      <c r="B120" s="177">
        <v>1758.11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334.18540000000002</v>
      </c>
      <c r="C122" s="173">
        <v>0.39907975972999998</v>
      </c>
      <c r="D122" s="183"/>
      <c r="E122" s="173">
        <v>1.5944615929999999E-3</v>
      </c>
      <c r="F122" s="173">
        <v>1.17843784E-3</v>
      </c>
      <c r="G122" s="169" t="s">
        <v>236</v>
      </c>
    </row>
    <row r="123" spans="1:7">
      <c r="A123" s="170" t="s">
        <v>235</v>
      </c>
      <c r="B123" s="171">
        <v>503.19979999999998</v>
      </c>
      <c r="C123" s="174">
        <v>0.60091450817400005</v>
      </c>
      <c r="D123" s="184"/>
      <c r="E123" s="174">
        <v>2.4008611819999999E-3</v>
      </c>
      <c r="F123" s="174">
        <v>1.774433251E-3</v>
      </c>
      <c r="G123" s="172" t="s">
        <v>237</v>
      </c>
    </row>
    <row r="124" spans="1:7">
      <c r="A124" s="176" t="s">
        <v>307</v>
      </c>
      <c r="B124" s="177">
        <v>837.39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262.19459999999998</v>
      </c>
      <c r="C126" s="173">
        <v>6.2098341929999997E-3</v>
      </c>
      <c r="D126" s="183"/>
      <c r="E126" s="173">
        <v>1.250979904E-3</v>
      </c>
      <c r="F126" s="173">
        <v>9.2457671199999995E-4</v>
      </c>
      <c r="G126" s="169" t="s">
        <v>265</v>
      </c>
    </row>
    <row r="127" spans="1:7">
      <c r="A127" s="148" t="s">
        <v>239</v>
      </c>
      <c r="B127" s="180">
        <v>333.72059999999999</v>
      </c>
      <c r="C127" s="182">
        <v>7.9038606919999994E-3</v>
      </c>
      <c r="D127" s="165"/>
      <c r="E127" s="182">
        <v>1.592243944E-3</v>
      </c>
      <c r="F127" s="182">
        <v>1.1767988159999999E-3</v>
      </c>
      <c r="G127" s="181" t="s">
        <v>266</v>
      </c>
    </row>
    <row r="128" spans="1:7">
      <c r="A128" s="148" t="s">
        <v>240</v>
      </c>
      <c r="B128" s="180">
        <v>363.68450000000001</v>
      </c>
      <c r="C128" s="182">
        <v>8.6135276749999996E-3</v>
      </c>
      <c r="D128" s="165"/>
      <c r="E128" s="182">
        <v>1.735207364E-3</v>
      </c>
      <c r="F128" s="182">
        <v>1.282460505E-3</v>
      </c>
      <c r="G128" s="181" t="s">
        <v>267</v>
      </c>
    </row>
    <row r="129" spans="1:7">
      <c r="A129" s="148" t="s">
        <v>241</v>
      </c>
      <c r="B129" s="180">
        <v>395.24250000000001</v>
      </c>
      <c r="C129" s="182">
        <v>9.3609494280000004E-3</v>
      </c>
      <c r="D129" s="165"/>
      <c r="E129" s="182">
        <v>1.8857765360000001E-3</v>
      </c>
      <c r="F129" s="182">
        <v>1.3937434670000001E-3</v>
      </c>
      <c r="G129" s="181" t="s">
        <v>268</v>
      </c>
    </row>
    <row r="130" spans="1:7">
      <c r="A130" s="148" t="s">
        <v>242</v>
      </c>
      <c r="B130" s="180">
        <v>395.49270000000001</v>
      </c>
      <c r="C130" s="182">
        <v>9.3668751809999999E-3</v>
      </c>
      <c r="D130" s="165"/>
      <c r="E130" s="182">
        <v>1.8869702869999999E-3</v>
      </c>
      <c r="F130" s="182">
        <v>1.3946257479999999E-3</v>
      </c>
      <c r="G130" s="181" t="s">
        <v>269</v>
      </c>
    </row>
    <row r="131" spans="1:7">
      <c r="A131" s="148" t="s">
        <v>243</v>
      </c>
      <c r="B131" s="180">
        <v>403.07929999999999</v>
      </c>
      <c r="C131" s="182">
        <v>9.5465567160000001E-3</v>
      </c>
      <c r="D131" s="165"/>
      <c r="E131" s="182">
        <v>1.9231673869999999E-3</v>
      </c>
      <c r="F131" s="182">
        <v>1.4213783720000001E-3</v>
      </c>
      <c r="G131" s="181" t="s">
        <v>270</v>
      </c>
    </row>
    <row r="132" spans="1:7">
      <c r="A132" s="148" t="s">
        <v>244</v>
      </c>
      <c r="B132" s="180">
        <v>476.7996</v>
      </c>
      <c r="C132" s="182">
        <v>1.1292553161E-2</v>
      </c>
      <c r="D132" s="165"/>
      <c r="E132" s="182">
        <v>2.2749008469999999E-3</v>
      </c>
      <c r="F132" s="182">
        <v>1.681338236E-3</v>
      </c>
      <c r="G132" s="181" t="s">
        <v>271</v>
      </c>
    </row>
    <row r="133" spans="1:7">
      <c r="A133" s="148" t="s">
        <v>245</v>
      </c>
      <c r="B133" s="180">
        <v>536.40710000000001</v>
      </c>
      <c r="C133" s="182">
        <v>1.2704301120999999E-2</v>
      </c>
      <c r="D133" s="165"/>
      <c r="E133" s="182">
        <v>2.559299475E-3</v>
      </c>
      <c r="F133" s="182">
        <v>1.8915321390000001E-3</v>
      </c>
      <c r="G133" s="181" t="s">
        <v>272</v>
      </c>
    </row>
    <row r="134" spans="1:7">
      <c r="A134" s="148" t="s">
        <v>246</v>
      </c>
      <c r="B134" s="180">
        <v>650.10339999999997</v>
      </c>
      <c r="C134" s="182">
        <v>1.5397091785999999E-2</v>
      </c>
      <c r="D134" s="165"/>
      <c r="E134" s="182">
        <v>3.1017659730000003E-3</v>
      </c>
      <c r="F134" s="182">
        <v>2.292459356E-3</v>
      </c>
      <c r="G134" s="181" t="s">
        <v>273</v>
      </c>
    </row>
    <row r="135" spans="1:7">
      <c r="A135" s="148" t="s">
        <v>247</v>
      </c>
      <c r="B135" s="180">
        <v>713.8759</v>
      </c>
      <c r="C135" s="182">
        <v>1.6907483881E-2</v>
      </c>
      <c r="D135" s="165"/>
      <c r="E135" s="182">
        <v>3.4060366020000001E-3</v>
      </c>
      <c r="F135" s="182">
        <v>2.5173402969999995E-3</v>
      </c>
      <c r="G135" s="181" t="s">
        <v>274</v>
      </c>
    </row>
    <row r="136" spans="1:7">
      <c r="A136" s="148" t="s">
        <v>248</v>
      </c>
      <c r="B136" s="180">
        <v>769.3981</v>
      </c>
      <c r="C136" s="182">
        <v>1.8222475326E-2</v>
      </c>
      <c r="D136" s="165"/>
      <c r="E136" s="182">
        <v>3.6709434940000001E-3</v>
      </c>
      <c r="F136" s="182">
        <v>2.713128208E-3</v>
      </c>
      <c r="G136" s="181" t="s">
        <v>275</v>
      </c>
    </row>
    <row r="137" spans="1:7">
      <c r="A137" s="148" t="s">
        <v>249</v>
      </c>
      <c r="B137" s="180">
        <v>797.17669999999998</v>
      </c>
      <c r="C137" s="182">
        <v>1.8880385520000001E-2</v>
      </c>
      <c r="D137" s="165"/>
      <c r="E137" s="182">
        <v>3.8034804350000001E-3</v>
      </c>
      <c r="F137" s="182">
        <v>2.8110838739999998E-3</v>
      </c>
      <c r="G137" s="181" t="s">
        <v>276</v>
      </c>
    </row>
    <row r="138" spans="1:7">
      <c r="A138" s="148" t="s">
        <v>250</v>
      </c>
      <c r="B138" s="180">
        <v>827.31399999999996</v>
      </c>
      <c r="C138" s="182">
        <v>1.9594159319999999E-2</v>
      </c>
      <c r="D138" s="165"/>
      <c r="E138" s="182">
        <v>3.9472711790000002E-3</v>
      </c>
      <c r="F138" s="182">
        <v>2.9173570230000001E-3</v>
      </c>
      <c r="G138" s="181" t="s">
        <v>277</v>
      </c>
    </row>
    <row r="139" spans="1:7">
      <c r="A139" s="148" t="s">
        <v>251</v>
      </c>
      <c r="B139" s="180">
        <v>1051.7412999999999</v>
      </c>
      <c r="C139" s="182">
        <v>2.4909510289E-2</v>
      </c>
      <c r="D139" s="165"/>
      <c r="E139" s="182">
        <v>5.0180561690000005E-3</v>
      </c>
      <c r="F139" s="182">
        <v>3.7087549199999997E-3</v>
      </c>
      <c r="G139" s="181" t="s">
        <v>278</v>
      </c>
    </row>
    <row r="140" spans="1:7">
      <c r="A140" s="148" t="s">
        <v>252</v>
      </c>
      <c r="B140" s="180">
        <v>1350.7277999999999</v>
      </c>
      <c r="C140" s="182">
        <v>3.1990726267000003E-2</v>
      </c>
      <c r="D140" s="165"/>
      <c r="E140" s="182">
        <v>6.4445771689999997E-3</v>
      </c>
      <c r="F140" s="182">
        <v>4.7630708929999998E-3</v>
      </c>
      <c r="G140" s="181" t="s">
        <v>279</v>
      </c>
    </row>
    <row r="141" spans="1:7">
      <c r="A141" s="148" t="s">
        <v>253</v>
      </c>
      <c r="B141" s="180">
        <v>1422.4650999999999</v>
      </c>
      <c r="C141" s="182">
        <v>3.3689757209999997E-2</v>
      </c>
      <c r="D141" s="165"/>
      <c r="E141" s="182">
        <v>6.7868493620000005E-3</v>
      </c>
      <c r="F141" s="182">
        <v>5.0160381050000005E-3</v>
      </c>
      <c r="G141" s="181" t="s">
        <v>280</v>
      </c>
    </row>
    <row r="142" spans="1:7">
      <c r="A142" s="148" t="s">
        <v>254</v>
      </c>
      <c r="B142" s="180">
        <v>1496.9561000000001</v>
      </c>
      <c r="C142" s="182">
        <v>3.5454006965E-2</v>
      </c>
      <c r="D142" s="165"/>
      <c r="E142" s="182">
        <v>7.1422599769999998E-3</v>
      </c>
      <c r="F142" s="182">
        <v>5.2787156879999996E-3</v>
      </c>
      <c r="G142" s="181" t="s">
        <v>281</v>
      </c>
    </row>
    <row r="143" spans="1:7">
      <c r="A143" s="148" t="s">
        <v>255</v>
      </c>
      <c r="B143" s="180">
        <v>1576.6806999999999</v>
      </c>
      <c r="C143" s="182">
        <v>3.7342209648000002E-2</v>
      </c>
      <c r="D143" s="165"/>
      <c r="E143" s="182">
        <v>7.5226410840000006E-3</v>
      </c>
      <c r="F143" s="182">
        <v>5.5598485129999993E-3</v>
      </c>
      <c r="G143" s="181" t="s">
        <v>282</v>
      </c>
    </row>
    <row r="144" spans="1:7">
      <c r="A144" s="148" t="s">
        <v>256</v>
      </c>
      <c r="B144" s="180">
        <v>1870.3439000000001</v>
      </c>
      <c r="C144" s="182">
        <v>4.4297348236999996E-2</v>
      </c>
      <c r="D144" s="165"/>
      <c r="E144" s="182">
        <v>8.9237636160000005E-3</v>
      </c>
      <c r="F144" s="182">
        <v>6.595392936E-3</v>
      </c>
      <c r="G144" s="181" t="s">
        <v>283</v>
      </c>
    </row>
    <row r="145" spans="1:7">
      <c r="A145" s="148" t="s">
        <v>257</v>
      </c>
      <c r="B145" s="180">
        <v>1991.1854000000001</v>
      </c>
      <c r="C145" s="182">
        <v>4.7159366289999997E-2</v>
      </c>
      <c r="D145" s="165"/>
      <c r="E145" s="182">
        <v>9.5003212109999995E-3</v>
      </c>
      <c r="F145" s="182">
        <v>7.021516268E-3</v>
      </c>
      <c r="G145" s="181" t="s">
        <v>284</v>
      </c>
    </row>
    <row r="146" spans="1:7">
      <c r="A146" s="148" t="s">
        <v>258</v>
      </c>
      <c r="B146" s="180">
        <v>2044.7509</v>
      </c>
      <c r="C146" s="182">
        <v>4.8428015124000003E-2</v>
      </c>
      <c r="D146" s="165"/>
      <c r="E146" s="182">
        <v>9.7558923169999996E-3</v>
      </c>
      <c r="F146" s="182">
        <v>7.2104042690000003E-3</v>
      </c>
      <c r="G146" s="181" t="s">
        <v>285</v>
      </c>
    </row>
    <row r="147" spans="1:7">
      <c r="A147" s="148" t="s">
        <v>259</v>
      </c>
      <c r="B147" s="180">
        <v>2074.7258000000002</v>
      </c>
      <c r="C147" s="182">
        <v>4.9137942631999998E-2</v>
      </c>
      <c r="D147" s="165"/>
      <c r="E147" s="182">
        <v>9.8989082200000005E-3</v>
      </c>
      <c r="F147" s="182">
        <v>7.3161047469999995E-3</v>
      </c>
      <c r="G147" s="181" t="s">
        <v>286</v>
      </c>
    </row>
    <row r="148" spans="1:7">
      <c r="A148" s="148" t="s">
        <v>260</v>
      </c>
      <c r="B148" s="180">
        <v>2183.8542000000002</v>
      </c>
      <c r="C148" s="182">
        <v>5.1722546852000006E-2</v>
      </c>
      <c r="D148" s="165"/>
      <c r="E148" s="182">
        <v>1.0419580405E-2</v>
      </c>
      <c r="F148" s="182">
        <v>7.7009241799999998E-3</v>
      </c>
      <c r="G148" s="181" t="s">
        <v>287</v>
      </c>
    </row>
    <row r="149" spans="1:7">
      <c r="A149" s="148" t="s">
        <v>261</v>
      </c>
      <c r="B149" s="180">
        <v>2319.1446000000001</v>
      </c>
      <c r="C149" s="182">
        <v>5.4926773605E-2</v>
      </c>
      <c r="D149" s="165"/>
      <c r="E149" s="182">
        <v>1.1065076428E-2</v>
      </c>
      <c r="F149" s="182">
        <v>8.1779986620000005E-3</v>
      </c>
      <c r="G149" s="181" t="s">
        <v>288</v>
      </c>
    </row>
    <row r="150" spans="1:7">
      <c r="A150" s="148" t="s">
        <v>262</v>
      </c>
      <c r="B150" s="180">
        <v>4785.5001000000002</v>
      </c>
      <c r="C150" s="182">
        <v>0.11334009987099999</v>
      </c>
      <c r="D150" s="165"/>
      <c r="E150" s="182">
        <v>2.2832523833999998E-2</v>
      </c>
      <c r="F150" s="182">
        <v>1.6875107061E-2</v>
      </c>
      <c r="G150" s="181" t="s">
        <v>289</v>
      </c>
    </row>
    <row r="151" spans="1:7">
      <c r="A151" s="148" t="s">
        <v>263</v>
      </c>
      <c r="B151" s="180">
        <v>5393.9259000000002</v>
      </c>
      <c r="C151" s="182">
        <v>0.12775009663100001</v>
      </c>
      <c r="D151" s="165"/>
      <c r="E151" s="182">
        <v>2.5735438114999998E-2</v>
      </c>
      <c r="F151" s="182">
        <v>1.9020598713000002E-2</v>
      </c>
      <c r="G151" s="181" t="s">
        <v>290</v>
      </c>
    </row>
    <row r="152" spans="1:7">
      <c r="A152" s="170" t="s">
        <v>264</v>
      </c>
      <c r="B152" s="171">
        <v>5735.9880000000003</v>
      </c>
      <c r="C152" s="174">
        <v>0.135851517959</v>
      </c>
      <c r="D152" s="184"/>
      <c r="E152" s="174">
        <v>2.7367480929000002E-2</v>
      </c>
      <c r="F152" s="174">
        <v>2.0226812157E-2</v>
      </c>
      <c r="G152" s="172" t="s">
        <v>291</v>
      </c>
    </row>
    <row r="153" spans="1:7">
      <c r="A153" s="176" t="s">
        <v>308</v>
      </c>
      <c r="B153" s="177">
        <v>42222.48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28/08/2026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988.73509999999999</v>
      </c>
      <c r="C6" s="173">
        <v>0.8</v>
      </c>
      <c r="D6" s="168">
        <v>790.98810000000003</v>
      </c>
      <c r="E6" s="173">
        <v>0.01</v>
      </c>
      <c r="F6" s="169" t="s">
        <v>83</v>
      </c>
    </row>
    <row r="7" spans="1:6">
      <c r="A7" s="148" t="s">
        <v>71</v>
      </c>
      <c r="B7" s="180">
        <v>1265.4369999999999</v>
      </c>
      <c r="C7" s="182">
        <v>0.85</v>
      </c>
      <c r="D7" s="180">
        <v>1075.6215</v>
      </c>
      <c r="E7" s="182">
        <v>0.01</v>
      </c>
      <c r="F7" s="181" t="s">
        <v>84</v>
      </c>
    </row>
    <row r="8" spans="1:6">
      <c r="A8" s="148" t="s">
        <v>72</v>
      </c>
      <c r="B8" s="180">
        <v>1532.8888999999999</v>
      </c>
      <c r="C8" s="182">
        <v>0.9</v>
      </c>
      <c r="D8" s="180">
        <v>1379.6</v>
      </c>
      <c r="E8" s="182">
        <v>0.01</v>
      </c>
      <c r="F8" s="181" t="s">
        <v>85</v>
      </c>
    </row>
    <row r="9" spans="1:6">
      <c r="A9" s="148" t="s">
        <v>74</v>
      </c>
      <c r="B9" s="180">
        <v>2712.7249000000002</v>
      </c>
      <c r="C9" s="182">
        <v>0.3</v>
      </c>
      <c r="D9" s="180">
        <v>813.8175</v>
      </c>
      <c r="E9" s="182">
        <v>0.01</v>
      </c>
      <c r="F9" s="181" t="s">
        <v>87</v>
      </c>
    </row>
    <row r="10" spans="1:6">
      <c r="A10" s="148" t="s">
        <v>75</v>
      </c>
      <c r="B10" s="180">
        <v>5139.4817000000003</v>
      </c>
      <c r="C10" s="182">
        <v>0.8</v>
      </c>
      <c r="D10" s="180">
        <v>4111.5852999999997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6331.4385000000002</v>
      </c>
      <c r="C11" s="174">
        <v>1</v>
      </c>
      <c r="D11" s="171">
        <v>6331.4385000000002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17970.71</v>
      </c>
      <c r="C12" s="179"/>
      <c r="D12" s="177">
        <v>14503.05</v>
      </c>
      <c r="E12" s="178">
        <v>0.13</v>
      </c>
      <c r="F12" s="175"/>
    </row>
    <row r="14" spans="1:6">
      <c r="A14" s="185" t="s">
        <v>120</v>
      </c>
      <c r="B14" s="186">
        <v>353.0301</v>
      </c>
      <c r="C14" s="188">
        <v>0.9</v>
      </c>
      <c r="D14" s="186">
        <v>317.72710000000001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353.03</v>
      </c>
      <c r="C15" s="179"/>
      <c r="D15" s="177">
        <v>317.73</v>
      </c>
      <c r="E15" s="178">
        <v>0</v>
      </c>
      <c r="F15" s="175"/>
    </row>
    <row r="17" spans="1:6">
      <c r="A17" s="167" t="s">
        <v>129</v>
      </c>
      <c r="B17" s="168">
        <v>3290.9760000000001</v>
      </c>
      <c r="C17" s="173">
        <v>0.4</v>
      </c>
      <c r="D17" s="168">
        <v>1316.39</v>
      </c>
      <c r="E17" s="173">
        <v>0.01</v>
      </c>
      <c r="F17" s="169" t="s">
        <v>132</v>
      </c>
    </row>
    <row r="18" spans="1:6">
      <c r="A18" s="170" t="s">
        <v>130</v>
      </c>
      <c r="B18" s="171">
        <v>8376.2000000000007</v>
      </c>
      <c r="C18" s="174">
        <v>0.65</v>
      </c>
      <c r="D18" s="171">
        <v>5444.53</v>
      </c>
      <c r="E18" s="174">
        <v>0.05</v>
      </c>
      <c r="F18" s="172" t="s">
        <v>133</v>
      </c>
    </row>
    <row r="19" spans="1:6">
      <c r="A19" s="176" t="s">
        <v>311</v>
      </c>
      <c r="B19" s="177">
        <v>11667.18</v>
      </c>
      <c r="C19" s="179"/>
      <c r="D19" s="177">
        <v>6760.92</v>
      </c>
      <c r="E19" s="178">
        <v>0.06</v>
      </c>
      <c r="F19" s="175"/>
    </row>
    <row r="21" spans="1:6">
      <c r="A21" s="167" t="s">
        <v>140</v>
      </c>
      <c r="B21" s="168">
        <v>1045.896</v>
      </c>
      <c r="C21" s="173">
        <v>1</v>
      </c>
      <c r="D21" s="168">
        <v>1045.8956000000001</v>
      </c>
      <c r="E21" s="173">
        <v>0.01</v>
      </c>
      <c r="F21" s="169" t="s">
        <v>152</v>
      </c>
    </row>
    <row r="22" spans="1:6">
      <c r="A22" s="148" t="s">
        <v>142</v>
      </c>
      <c r="B22" s="180">
        <v>1409.577</v>
      </c>
      <c r="C22" s="182">
        <v>0.4</v>
      </c>
      <c r="D22" s="180">
        <v>563.83069999999998</v>
      </c>
      <c r="E22" s="182">
        <v>0.01</v>
      </c>
      <c r="F22" s="181" t="s">
        <v>154</v>
      </c>
    </row>
    <row r="23" spans="1:6">
      <c r="A23" s="148" t="s">
        <v>143</v>
      </c>
      <c r="B23" s="180">
        <v>1888.7170000000001</v>
      </c>
      <c r="C23" s="182">
        <v>0.5</v>
      </c>
      <c r="D23" s="180">
        <v>944.35829999999999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2219.904</v>
      </c>
      <c r="C24" s="182">
        <v>0.45</v>
      </c>
      <c r="D24" s="180">
        <v>998.95680000000004</v>
      </c>
      <c r="E24" s="182">
        <v>0.01</v>
      </c>
      <c r="F24" s="181" t="s">
        <v>156</v>
      </c>
    </row>
    <row r="25" spans="1:6">
      <c r="A25" s="148" t="s">
        <v>145</v>
      </c>
      <c r="B25" s="180">
        <v>2389.42</v>
      </c>
      <c r="C25" s="182">
        <v>0.3</v>
      </c>
      <c r="D25" s="180">
        <v>716.8261</v>
      </c>
      <c r="E25" s="182">
        <v>0.01</v>
      </c>
      <c r="F25" s="181" t="s">
        <v>157</v>
      </c>
    </row>
    <row r="26" spans="1:6">
      <c r="A26" s="148" t="s">
        <v>146</v>
      </c>
      <c r="B26" s="180">
        <v>5375.4639999999999</v>
      </c>
      <c r="C26" s="182">
        <v>0.6</v>
      </c>
      <c r="D26" s="180">
        <v>3225.2782000000002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5609.0789999999997</v>
      </c>
      <c r="C27" s="182">
        <v>0.5</v>
      </c>
      <c r="D27" s="180">
        <v>2804.5396000000001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10831.878000000001</v>
      </c>
      <c r="C28" s="182">
        <v>0.75</v>
      </c>
      <c r="D28" s="180">
        <v>8123.9084000000003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14298.986000000001</v>
      </c>
      <c r="C29" s="174">
        <v>0.85</v>
      </c>
      <c r="D29" s="171">
        <v>11172.633599999999</v>
      </c>
      <c r="E29" s="174">
        <v>0.1</v>
      </c>
      <c r="F29" s="172" t="s">
        <v>161</v>
      </c>
    </row>
    <row r="30" spans="1:6">
      <c r="A30" s="176" t="s">
        <v>312</v>
      </c>
      <c r="B30" s="177">
        <v>45068.92</v>
      </c>
      <c r="C30" s="179"/>
      <c r="D30" s="177">
        <v>29596.23</v>
      </c>
      <c r="E30" s="178">
        <v>0.27</v>
      </c>
      <c r="F30" s="175"/>
    </row>
    <row r="32" spans="1:6">
      <c r="A32" s="167" t="s">
        <v>169</v>
      </c>
      <c r="B32" s="168">
        <v>850.6155</v>
      </c>
      <c r="C32" s="173">
        <v>0.6</v>
      </c>
      <c r="D32" s="168">
        <v>510.36930000000001</v>
      </c>
      <c r="E32" s="173">
        <v>0</v>
      </c>
      <c r="F32" s="169" t="s">
        <v>194</v>
      </c>
    </row>
    <row r="33" spans="1:6">
      <c r="A33" s="148" t="s">
        <v>170</v>
      </c>
      <c r="B33" s="180">
        <v>1369.7546</v>
      </c>
      <c r="C33" s="182">
        <v>1</v>
      </c>
      <c r="D33" s="180">
        <v>1369.7546</v>
      </c>
      <c r="E33" s="182">
        <v>0.01</v>
      </c>
      <c r="F33" s="181" t="s">
        <v>195</v>
      </c>
    </row>
    <row r="34" spans="1:6">
      <c r="A34" s="148" t="s">
        <v>171</v>
      </c>
      <c r="B34" s="180">
        <v>1500.2225000000001</v>
      </c>
      <c r="C34" s="182">
        <v>1</v>
      </c>
      <c r="D34" s="180">
        <v>1500.2225000000001</v>
      </c>
      <c r="E34" s="182">
        <v>0.01</v>
      </c>
      <c r="F34" s="181" t="s">
        <v>196</v>
      </c>
    </row>
    <row r="35" spans="1:6">
      <c r="A35" s="148" t="s">
        <v>172</v>
      </c>
      <c r="B35" s="180">
        <v>1504.7016000000001</v>
      </c>
      <c r="C35" s="182">
        <v>0.9</v>
      </c>
      <c r="D35" s="180">
        <v>1354.2313999999999</v>
      </c>
      <c r="E35" s="182">
        <v>0.01</v>
      </c>
      <c r="F35" s="181" t="s">
        <v>197</v>
      </c>
    </row>
    <row r="36" spans="1:6">
      <c r="A36" s="148" t="s">
        <v>173</v>
      </c>
      <c r="B36" s="180">
        <v>1590.8322000000001</v>
      </c>
      <c r="C36" s="182">
        <v>0.9</v>
      </c>
      <c r="D36" s="180">
        <v>1431.749</v>
      </c>
      <c r="E36" s="182">
        <v>0.01</v>
      </c>
      <c r="F36" s="181" t="s">
        <v>198</v>
      </c>
    </row>
    <row r="37" spans="1:6">
      <c r="A37" s="148" t="s">
        <v>174</v>
      </c>
      <c r="B37" s="180">
        <v>1811.2918</v>
      </c>
      <c r="C37" s="182">
        <v>1</v>
      </c>
      <c r="D37" s="180">
        <v>1811.2918</v>
      </c>
      <c r="E37" s="182">
        <v>0.02</v>
      </c>
      <c r="F37" s="181" t="s">
        <v>199</v>
      </c>
    </row>
    <row r="38" spans="1:6">
      <c r="A38" s="148" t="s">
        <v>175</v>
      </c>
      <c r="B38" s="180">
        <v>2009.6011000000001</v>
      </c>
      <c r="C38" s="182">
        <v>1</v>
      </c>
      <c r="D38" s="180">
        <v>2009.6011000000001</v>
      </c>
      <c r="E38" s="182">
        <v>0.02</v>
      </c>
      <c r="F38" s="181" t="s">
        <v>200</v>
      </c>
    </row>
    <row r="39" spans="1:6">
      <c r="A39" s="148" t="s">
        <v>177</v>
      </c>
      <c r="B39" s="180">
        <v>2579.8528999999999</v>
      </c>
      <c r="C39" s="182">
        <v>1</v>
      </c>
      <c r="D39" s="180">
        <v>2579.8528999999999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2634.4848999999999</v>
      </c>
      <c r="C40" s="182">
        <v>0.95</v>
      </c>
      <c r="D40" s="180">
        <v>2502.7606000000001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2896.3004999999998</v>
      </c>
      <c r="C41" s="182">
        <v>1</v>
      </c>
      <c r="D41" s="180">
        <v>2896.3004999999998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3064.2204000000002</v>
      </c>
      <c r="C42" s="182">
        <v>0.9</v>
      </c>
      <c r="D42" s="180">
        <v>2757.7984000000001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3369.9805000000001</v>
      </c>
      <c r="C43" s="182">
        <v>0.75</v>
      </c>
      <c r="D43" s="180">
        <v>2527.4854</v>
      </c>
      <c r="E43" s="182">
        <v>0.02</v>
      </c>
      <c r="F43" s="181" t="s">
        <v>206</v>
      </c>
    </row>
    <row r="44" spans="1:6">
      <c r="A44" s="148" t="s">
        <v>182</v>
      </c>
      <c r="B44" s="180">
        <v>5102.5326999999997</v>
      </c>
      <c r="C44" s="182">
        <v>1</v>
      </c>
      <c r="D44" s="180">
        <v>5102.5326999999997</v>
      </c>
      <c r="E44" s="182">
        <v>0.05</v>
      </c>
      <c r="F44" s="181" t="s">
        <v>207</v>
      </c>
    </row>
    <row r="45" spans="1:6">
      <c r="A45" s="148" t="s">
        <v>183</v>
      </c>
      <c r="B45" s="180">
        <v>5168.2482</v>
      </c>
      <c r="C45" s="182">
        <v>0.95</v>
      </c>
      <c r="D45" s="180">
        <v>4909.8357999999998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5383.1728999999996</v>
      </c>
      <c r="C46" s="182">
        <v>0.9</v>
      </c>
      <c r="D46" s="180">
        <v>4844.8555999999999</v>
      </c>
      <c r="E46" s="182">
        <v>0.04</v>
      </c>
      <c r="F46" s="181" t="s">
        <v>209</v>
      </c>
    </row>
    <row r="47" spans="1:6">
      <c r="A47" s="148" t="s">
        <v>185</v>
      </c>
      <c r="B47" s="180">
        <v>5974.4944999999998</v>
      </c>
      <c r="C47" s="182">
        <v>1</v>
      </c>
      <c r="D47" s="180">
        <v>5974.4944999999998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15190.9329</v>
      </c>
      <c r="C48" s="174">
        <v>0.9</v>
      </c>
      <c r="D48" s="171">
        <v>13671.839599999999</v>
      </c>
      <c r="E48" s="174">
        <v>0.12</v>
      </c>
      <c r="F48" s="172" t="s">
        <v>211</v>
      </c>
    </row>
    <row r="49" spans="1:6">
      <c r="A49" s="176" t="s">
        <v>313</v>
      </c>
      <c r="B49" s="177">
        <v>62001.24</v>
      </c>
      <c r="C49" s="179"/>
      <c r="D49" s="177">
        <v>57754.98</v>
      </c>
      <c r="E49" s="178">
        <v>0.52</v>
      </c>
      <c r="F49" s="175"/>
    </row>
    <row r="51" spans="1:6">
      <c r="A51" s="167" t="s">
        <v>223</v>
      </c>
      <c r="B51" s="168">
        <v>877.90710000000001</v>
      </c>
      <c r="C51" s="173">
        <v>0.8</v>
      </c>
      <c r="D51" s="168">
        <v>702.32569999999998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1534.8146999999999</v>
      </c>
      <c r="C52" s="174">
        <v>0.8</v>
      </c>
      <c r="D52" s="171">
        <v>1227.8516999999999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2412.7199999999998</v>
      </c>
      <c r="C53" s="179"/>
      <c r="D53" s="177">
        <v>1930.18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139473.793497012</v>
      </c>
      <c r="C55" s="196"/>
      <c r="D55" s="195">
        <v>110863.078768987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1576.1110000000001</v>
      </c>
      <c r="D6057" s="198">
        <v>1348.1310000000001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974.18557906091917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1573.0734</v>
      </c>
      <c r="D6058" s="198">
        <v>1346.8533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973.2622882869764</v>
      </c>
      <c r="J6058" s="108">
        <f t="shared" si="152"/>
        <v>884.74783445662501</v>
      </c>
    </row>
    <row r="6059" spans="1:10" ht="15">
      <c r="G6059" s="108" t="e">
        <f>G6058*#REF!/#REF!</f>
        <v>#REF!</v>
      </c>
      <c r="H6059" s="108">
        <f t="shared" si="150"/>
        <v>0</v>
      </c>
      <c r="I6059" s="108">
        <f t="shared" si="151"/>
        <v>0</v>
      </c>
      <c r="J6059" s="108">
        <f t="shared" si="152"/>
        <v>0</v>
      </c>
    </row>
    <row r="6060" spans="1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1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1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5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3548.1435999999999</v>
      </c>
      <c r="D6057" s="198">
        <v>2843.5434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3541.3051999999998</v>
      </c>
      <c r="D6058" s="198">
        <v>2840.8485000000001</v>
      </c>
      <c r="E6058" s="198">
        <v>1986.8296</v>
      </c>
      <c r="F6058" s="198">
        <v>3255.0765000000001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4637.0252</v>
      </c>
      <c r="D6057" s="198">
        <v>3531.8335000000002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1621.3714079157478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4628.0880999999999</v>
      </c>
      <c r="D6058" s="198">
        <v>3528.4861999999998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1619.8347509601701</v>
      </c>
      <c r="J6058" s="108">
        <f t="shared" si="152"/>
        <v>1560.403515656734</v>
      </c>
    </row>
    <row r="6059" spans="1:10" ht="15">
      <c r="G6059" s="108" t="e">
        <f>G6058*#REF!/#REF!</f>
        <v>#REF!</v>
      </c>
      <c r="H6059" s="108">
        <f t="shared" si="150"/>
        <v>0</v>
      </c>
      <c r="I6059" s="108">
        <f t="shared" si="151"/>
        <v>0</v>
      </c>
      <c r="J6059" s="108">
        <f t="shared" si="152"/>
        <v>0</v>
      </c>
    </row>
    <row r="6060" spans="1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1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1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5.4743644042570802E-2</v>
      </c>
      <c r="E31" s="42"/>
      <c r="F31" s="43"/>
      <c r="G31" s="41">
        <f>Indices!F17</f>
        <v>-6.6310943378437695E-2</v>
      </c>
      <c r="H31" s="42"/>
      <c r="I31" s="42"/>
      <c r="J31" s="41">
        <f>Indices!J17</f>
        <v>-5.8688998482212901E-2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0.105902090034135</v>
      </c>
      <c r="E32" s="42"/>
      <c r="F32" s="39"/>
      <c r="G32" s="41">
        <f>Indices!F26</f>
        <v>-3.5173579209870097E-2</v>
      </c>
      <c r="H32" s="42"/>
      <c r="I32" s="42"/>
      <c r="J32" s="41">
        <f>Indices!J26</f>
        <v>-1.14472987953227E-2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2026-08-31T07:42:49Z</dcterms:modified>
</cp:coreProperties>
</file>