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A959D893-B295-45D8-8DA1-5CB3B32E9C55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<sst xmlns="http://schemas.openxmlformats.org/spreadsheetml/2006/main" count="461" uniqueCount="315">
  <si>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</si>
  <si>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</si>
  <si>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</si>
  <si>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</si>
  <si>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</si>
  <si>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</si>
  <si>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</si>
  <si>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</si>
  <si>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</si>
  <si>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</si>
  <si>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</si>
  <si>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</si>
  <si>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</si>
  <si>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</si>
  <si>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</si>
  <si>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</si>
  <si>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</si>
  <si>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</si>
  <si>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</si>
  <si>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</si>
  <si>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</si>
  <si>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</si>
  <si>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</si>
  <si>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</si>
  <si>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</si>
  <si>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</si>
  <si>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</si>
  <si>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</si>
  <si>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</si>
  <si>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</si>
  <si>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</si>
  <si>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</si>
  <si>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</si>
  <si>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</si>
  <si>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</si>
  <si>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</si>
  <si>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</si>
  <si>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</si>
  <si>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</si>
  <si>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</si>
  <si>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</si>
  <si>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</si>
  <si>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</si>
  <si>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</si>
  <si>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</si>
  <si>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</si>
  <si>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</si>
  <si>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</si>
  <si>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</si>
  <si>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</si>
  <si>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</si>
  <si>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</si>
  <si>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</si>
  <si>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</si>
  <si>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</si>
  <si>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</si>
  <si>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31-07-2026</t>
  </si>
  <si>
    <t>03/08/2026</t>
  </si>
  <si>
    <t>Variation par rapport au 31/12/2025</t>
  </si>
  <si>
    <t>AU 03/08/2026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</si>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</sst>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1287.104</v>
      </c>
      <c r="E12" s="14"/>
      <c r="F12" s="154">
        <v>1390.9639999999999</v>
      </c>
      <c r="G12" s="154">
        <v>1235.3240000000001</v>
      </c>
      <c r="H12" s="154">
        <v>1635.962</v>
      </c>
      <c r="I12" s="154">
        <v>1363.7449999999999</v>
      </c>
      <c r="J12" s="154">
        <v>1338.587</v>
      </c>
      <c r="K12" s="149">
        <v>965.37400000000002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1286.681</v>
      </c>
      <c r="E14" s="17"/>
      <c r="F14" s="155">
        <v>1393.3610000000001</v>
      </c>
      <c r="G14" s="155">
        <v>1243.5809999999999</v>
      </c>
      <c r="H14" s="155">
        <v>1638.8440000000001</v>
      </c>
      <c r="I14" s="155">
        <v>1373.2539999999999</v>
      </c>
      <c r="J14" s="155">
        <v>1342.683</v>
      </c>
      <c r="K14" s="150">
        <v>968.05229999999995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-3.2864477151806098E-4</v>
      </c>
      <c r="E16" s="21"/>
      <c r="F16" s="156">
        <v>1.72326530377509E-3</v>
      </c>
      <c r="G16" s="156">
        <v>6.6840764042468397E-3</v>
      </c>
      <c r="H16" s="156">
        <v>1.7616546105594399E-3</v>
      </c>
      <c r="I16" s="156">
        <v>6.9727111740098798E-3</v>
      </c>
      <c r="J16" s="156">
        <v>3.0599430593603E-3</v>
      </c>
      <c r="K16" s="151">
        <v>2.77436516831808E-3</v>
      </c>
    </row>
    <row r="17" spans="1:11" s="8" customFormat="1" ht="14.25">
      <c r="A17" s="145" t="s">
        <v>58</v>
      </c>
      <c r="B17" s="130"/>
      <c r="C17" s="22"/>
      <c r="D17" s="151">
        <v>9.42784051381753E-2</v>
      </c>
      <c r="E17" s="21"/>
      <c r="F17" s="156">
        <v>-3.4069852000718201E-2</v>
      </c>
      <c r="G17" s="156">
        <v>-0.21004608558388299</v>
      </c>
      <c r="H17" s="156">
        <v>-7.5056255365212501E-2</v>
      </c>
      <c r="I17" s="156">
        <v>-0.23089666574443601</v>
      </c>
      <c r="J17" s="156">
        <v>-7.8350030961674699E-3</v>
      </c>
      <c r="K17" s="151">
        <v>-4.3940793504047199E-2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3368.489</v>
      </c>
      <c r="E22" s="29"/>
      <c r="F22" s="154">
        <v>2938.8009999999999</v>
      </c>
      <c r="G22" s="154">
        <v>2304.5120000000002</v>
      </c>
      <c r="H22" s="154">
        <v>3689.2640000000001</v>
      </c>
      <c r="I22" s="154">
        <v>2593.0529999999999</v>
      </c>
      <c r="J22" s="154">
        <v>3113.3850000000002</v>
      </c>
      <c r="K22" s="149">
        <v>2090.4499999999998</v>
      </c>
    </row>
    <row r="23" spans="1:11" s="32" customFormat="1" ht="15.75" customHeight="1">
      <c r="A23" s="145" t="s">
        <v>58</v>
      </c>
      <c r="B23" s="130"/>
      <c r="C23" s="22"/>
      <c r="D23" s="151">
        <v>0.13295869505334201</v>
      </c>
      <c r="E23" s="31"/>
      <c r="F23" s="156">
        <v>-1.3489158219997899E-2</v>
      </c>
      <c r="G23" s="156">
        <v>-0.21004609097397101</v>
      </c>
      <c r="H23" s="156">
        <v>-4.9696125438347401E-2</v>
      </c>
      <c r="I23" s="156">
        <v>-0.230897020313336</v>
      </c>
      <c r="J23" s="156">
        <v>2.7379427365369802E-2</v>
      </c>
      <c r="K23" s="151">
        <v>-1.51901310316043E-2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3994.1729999999998</v>
      </c>
      <c r="E25" s="29"/>
      <c r="F25" s="154">
        <v>3649.8809999999999</v>
      </c>
      <c r="G25" s="154">
        <v>2545.9409999999998</v>
      </c>
      <c r="H25" s="154">
        <v>4821.3940000000002</v>
      </c>
      <c r="I25" s="154">
        <v>2912.4389999999999</v>
      </c>
      <c r="J25" s="154">
        <v>3837.3809999999999</v>
      </c>
      <c r="K25" s="149">
        <v>2463.1880000000001</v>
      </c>
    </row>
    <row r="26" spans="1:11" s="32" customFormat="1" ht="15.75" customHeight="1">
      <c r="A26" s="145" t="s">
        <v>58</v>
      </c>
      <c r="B26" s="130"/>
      <c r="C26" s="22"/>
      <c r="D26" s="151">
        <v>0.14407306168360501</v>
      </c>
      <c r="E26" s="31"/>
      <c r="F26" s="156">
        <v>-1.97942643391524E-3</v>
      </c>
      <c r="G26" s="156">
        <v>-0.21004605172115301</v>
      </c>
      <c r="H26" s="156">
        <v>-3.7046032069079297E-2</v>
      </c>
      <c r="I26" s="156">
        <v>-0.23089686038260801</v>
      </c>
      <c r="J26" s="156">
        <v>4.1852972950078698E-2</v>
      </c>
      <c r="K26" s="151">
        <v>-1.93883806670492E-3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1357.7529999999999</v>
      </c>
      <c r="E12" s="154">
        <v>872.47170000000006</v>
      </c>
      <c r="F12" s="154">
        <v>1066.5530000000001</v>
      </c>
      <c r="G12" s="154">
        <v>127.15560000000001</v>
      </c>
      <c r="H12" s="154">
        <v>305.28890000000001</v>
      </c>
      <c r="I12" s="154">
        <v>1828.9259999999999</v>
      </c>
      <c r="J12" s="154">
        <v>896.71230000000003</v>
      </c>
      <c r="K12" s="154">
        <v>911.40419999999995</v>
      </c>
      <c r="L12" s="154">
        <v>1183.6089999999999</v>
      </c>
      <c r="M12" s="154">
        <v>3863.4760000000001</v>
      </c>
      <c r="N12" s="154">
        <v>4402.8249999999998</v>
      </c>
      <c r="O12" s="154">
        <v>5308.3919999999998</v>
      </c>
      <c r="P12" s="154">
        <v>3392.44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1377.6010000000001</v>
      </c>
      <c r="E14" s="155">
        <v>880.22540000000004</v>
      </c>
      <c r="F14" s="155">
        <v>1063.673</v>
      </c>
      <c r="G14" s="155">
        <v>125.57389999999999</v>
      </c>
      <c r="H14" s="155">
        <v>307.40410000000003</v>
      </c>
      <c r="I14" s="155">
        <v>1835.634</v>
      </c>
      <c r="J14" s="155">
        <v>898.20159999999998</v>
      </c>
      <c r="K14" s="155">
        <v>912.37419999999997</v>
      </c>
      <c r="L14" s="155">
        <v>1187.502</v>
      </c>
      <c r="M14" s="155">
        <v>3892.9360000000001</v>
      </c>
      <c r="N14" s="155">
        <v>4443.37</v>
      </c>
      <c r="O14" s="155">
        <v>5257.0950000000003</v>
      </c>
      <c r="P14" s="155">
        <v>3367.2359999999999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1.46182700388069E-2</v>
      </c>
      <c r="E16" s="156">
        <v>8.8870504338420808E-3</v>
      </c>
      <c r="F16" s="156">
        <v>-2.7002877494134402E-3</v>
      </c>
      <c r="G16" s="156">
        <v>-1.2439090374313099E-2</v>
      </c>
      <c r="H16" s="156">
        <v>6.9285191829773201E-3</v>
      </c>
      <c r="I16" s="156">
        <v>3.6677263049462701E-3</v>
      </c>
      <c r="J16" s="156">
        <v>1.6608448439927601E-3</v>
      </c>
      <c r="K16" s="156">
        <v>1.06429178184619E-3</v>
      </c>
      <c r="L16" s="156">
        <v>3.2890929352513698E-3</v>
      </c>
      <c r="M16" s="156">
        <v>7.6252576695183798E-3</v>
      </c>
      <c r="N16" s="156">
        <v>9.2088602204267699E-3</v>
      </c>
      <c r="O16" s="156">
        <v>-9.6633782885664505E-3</v>
      </c>
      <c r="P16" s="156">
        <v>-7.4294608010754297E-3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-0.11546238181613901</v>
      </c>
      <c r="E17" s="156">
        <v>4.00129968334988E-2</v>
      </c>
      <c r="F17" s="156">
        <v>-2.8391740617763801E-2</v>
      </c>
      <c r="G17" s="156">
        <v>0.119242856659007</v>
      </c>
      <c r="H17" s="156">
        <v>-0.233915174557351</v>
      </c>
      <c r="I17" s="156">
        <v>6.1698976089080301E-2</v>
      </c>
      <c r="J17" s="156">
        <v>8.7874813491661797E-4</v>
      </c>
      <c r="K17" s="156">
        <v>0.117126919075433</v>
      </c>
      <c r="L17" s="156">
        <v>9.6272403154305006E-2</v>
      </c>
      <c r="M17" s="156">
        <v>-0.29124488246906499</v>
      </c>
      <c r="N17" s="156">
        <v>-0.28034491331412997</v>
      </c>
      <c r="O17" s="156">
        <v>2.0871066722049501E-2</v>
      </c>
      <c r="P17" s="156">
        <v>2.3559054792592599E-2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2733.1909999999998</v>
      </c>
      <c r="E22" s="154">
        <v>1354.35</v>
      </c>
      <c r="F22" s="154">
        <v>3038.3389999999999</v>
      </c>
      <c r="G22" s="154">
        <v>194.38679999999999</v>
      </c>
      <c r="H22" s="154">
        <v>834.76149999999996</v>
      </c>
      <c r="I22" s="154">
        <v>4799.1670000000004</v>
      </c>
      <c r="J22" s="154">
        <v>2931.373</v>
      </c>
      <c r="K22" s="154">
        <v>1677.9570000000001</v>
      </c>
      <c r="L22" s="154">
        <v>2174.2840000000001</v>
      </c>
      <c r="M22" s="154">
        <v>7891.4430000000002</v>
      </c>
      <c r="N22" s="154">
        <v>7460.6769999999997</v>
      </c>
      <c r="O22" s="154">
        <v>11920.49</v>
      </c>
      <c r="P22" s="154">
        <v>6848.866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-7.9691527962223202E-2</v>
      </c>
      <c r="E23" s="156">
        <v>5.4285567493425897E-2</v>
      </c>
      <c r="F23" s="156">
        <v>4.45308540634315E-3</v>
      </c>
      <c r="G23" s="156">
        <v>0.14181561010223001</v>
      </c>
      <c r="H23" s="156">
        <v>-0.21377455537314899</v>
      </c>
      <c r="I23" s="156">
        <v>0.10984877304578999</v>
      </c>
      <c r="J23" s="156">
        <v>2.82470635899181E-2</v>
      </c>
      <c r="K23" s="156">
        <v>0.117662653058098</v>
      </c>
      <c r="L23" s="156">
        <v>9.6272856622811501E-2</v>
      </c>
      <c r="M23" s="156">
        <v>-0.282352612722789</v>
      </c>
      <c r="N23" s="156">
        <v>-0.28034486680208998</v>
      </c>
      <c r="O23" s="156">
        <v>3.6486836636564497E-2</v>
      </c>
      <c r="P23" s="156">
        <v>2.3559057255119201E-2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3134.1529999999998</v>
      </c>
      <c r="E25" s="154">
        <v>1586.0150000000001</v>
      </c>
      <c r="F25" s="154">
        <v>3950.5590000000002</v>
      </c>
      <c r="G25" s="154">
        <v>209.2543</v>
      </c>
      <c r="H25" s="154">
        <v>1202.8589999999999</v>
      </c>
      <c r="I25" s="154">
        <v>6295.2240000000002</v>
      </c>
      <c r="J25" s="154">
        <v>4098.8149999999996</v>
      </c>
      <c r="K25" s="154">
        <v>1815.796</v>
      </c>
      <c r="L25" s="154">
        <v>2322.817</v>
      </c>
      <c r="M25" s="154">
        <v>12663.43</v>
      </c>
      <c r="N25" s="154">
        <v>8191.308</v>
      </c>
      <c r="O25" s="154">
        <v>13912.23</v>
      </c>
      <c r="P25" s="154">
        <v>7335.7160000000003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-6.6742518671682696E-2</v>
      </c>
      <c r="E26" s="156">
        <v>5.9699398328951499E-2</v>
      </c>
      <c r="F26" s="156">
        <v>2.1266216769920701E-2</v>
      </c>
      <c r="G26" s="156">
        <v>0.148177412124395</v>
      </c>
      <c r="H26" s="156">
        <v>-0.17515223413884901</v>
      </c>
      <c r="I26" s="156">
        <v>0.127036179349028</v>
      </c>
      <c r="J26" s="156">
        <v>7.8839654134558595E-2</v>
      </c>
      <c r="K26" s="156">
        <v>0.118625857699241</v>
      </c>
      <c r="L26" s="156">
        <v>9.6272897649694503E-2</v>
      </c>
      <c r="M26" s="156">
        <v>-0.27459299994271602</v>
      </c>
      <c r="N26" s="156">
        <v>-0.28034489432643001</v>
      </c>
      <c r="O26" s="156">
        <v>4.7101476545224202E-2</v>
      </c>
      <c r="P26" s="156">
        <v>2.3558952915581501E-2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2163.2469999999998</v>
      </c>
      <c r="C7" s="173">
        <v>0.48462656875199994</v>
      </c>
      <c r="D7" s="173">
        <v>1.5796408174E-2</v>
      </c>
      <c r="E7" s="173">
        <v>9.9065113469999997E-3</v>
      </c>
      <c r="F7" s="173">
        <v>7.3932535359999994E-3</v>
      </c>
      <c r="G7" s="169" t="s">
        <v>62</v>
      </c>
    </row>
    <row r="8" spans="1:7">
      <c r="A8" s="170" t="s">
        <v>61</v>
      </c>
      <c r="B8" s="171">
        <v>2300.4899999999998</v>
      </c>
      <c r="C8" s="174">
        <v>0.51537275916600001</v>
      </c>
      <c r="D8" s="174">
        <v>1.6798580577999999E-2</v>
      </c>
      <c r="E8" s="174">
        <v>1.0535010699000001E-2</v>
      </c>
      <c r="F8" s="174">
        <v>7.862304132E-3</v>
      </c>
      <c r="G8" s="172" t="s">
        <v>63</v>
      </c>
    </row>
    <row r="9" spans="1:7">
      <c r="A9" s="176" t="s">
        <v>293</v>
      </c>
      <c r="B9" s="177">
        <v>4463.74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366.08100000000002</v>
      </c>
      <c r="C11" s="173">
        <v>1.5138192279E-2</v>
      </c>
      <c r="D11" s="173">
        <v>2.6731875280000001E-3</v>
      </c>
      <c r="E11" s="173">
        <v>1.676454691E-3</v>
      </c>
      <c r="F11" s="173">
        <v>1.251142217E-3</v>
      </c>
      <c r="G11" s="169" t="s">
        <v>77</v>
      </c>
    </row>
    <row r="12" spans="1:7">
      <c r="A12" s="148" t="s">
        <v>65</v>
      </c>
      <c r="B12" s="180">
        <v>407.03269999999998</v>
      </c>
      <c r="C12" s="182">
        <v>1.6831628182E-2</v>
      </c>
      <c r="D12" s="182">
        <v>2.9722240080000003E-3</v>
      </c>
      <c r="E12" s="182">
        <v>1.863991519E-3</v>
      </c>
      <c r="F12" s="182">
        <v>1.3911014079999999E-3</v>
      </c>
      <c r="G12" s="181" t="s">
        <v>78</v>
      </c>
    </row>
    <row r="13" spans="1:7">
      <c r="A13" s="148" t="s">
        <v>66</v>
      </c>
      <c r="B13" s="180">
        <v>453.63240000000002</v>
      </c>
      <c r="C13" s="182">
        <v>1.8758620346999998E-2</v>
      </c>
      <c r="D13" s="182">
        <v>3.3125031729999998E-3</v>
      </c>
      <c r="E13" s="182">
        <v>2.0773931590000001E-3</v>
      </c>
      <c r="F13" s="182">
        <v>1.550363572E-3</v>
      </c>
      <c r="G13" s="181" t="s">
        <v>79</v>
      </c>
    </row>
    <row r="14" spans="1:7">
      <c r="A14" s="148" t="s">
        <v>67</v>
      </c>
      <c r="B14" s="180">
        <v>532.63919999999996</v>
      </c>
      <c r="C14" s="182">
        <v>2.2025711865000002E-2</v>
      </c>
      <c r="D14" s="182">
        <v>3.8894246529999998E-3</v>
      </c>
      <c r="E14" s="182">
        <v>2.4392019399999999E-3</v>
      </c>
      <c r="F14" s="182">
        <v>1.8203823459999999E-3</v>
      </c>
      <c r="G14" s="181" t="s">
        <v>80</v>
      </c>
    </row>
    <row r="15" spans="1:7">
      <c r="A15" s="148" t="s">
        <v>68</v>
      </c>
      <c r="B15" s="180">
        <v>581.15060000000005</v>
      </c>
      <c r="C15" s="182">
        <v>2.4031756705000001E-2</v>
      </c>
      <c r="D15" s="182">
        <v>4.2436633860000001E-3</v>
      </c>
      <c r="E15" s="182">
        <v>2.6613581400000003E-3</v>
      </c>
      <c r="F15" s="182">
        <v>1.9861780590000001E-3</v>
      </c>
      <c r="G15" s="181" t="s">
        <v>81</v>
      </c>
    </row>
    <row r="16" spans="1:7">
      <c r="A16" s="148" t="s">
        <v>69</v>
      </c>
      <c r="B16" s="180">
        <v>608.29610000000002</v>
      </c>
      <c r="C16" s="182">
        <v>2.5154278219000001E-2</v>
      </c>
      <c r="D16" s="182">
        <v>4.441884577E-3</v>
      </c>
      <c r="E16" s="182">
        <v>2.7856699750000002E-3</v>
      </c>
      <c r="F16" s="182">
        <v>2.078952284E-3</v>
      </c>
      <c r="G16" s="181" t="s">
        <v>82</v>
      </c>
    </row>
    <row r="17" spans="1:7">
      <c r="A17" s="148" t="s">
        <v>70</v>
      </c>
      <c r="B17" s="180">
        <v>999.25360000000001</v>
      </c>
      <c r="C17" s="182">
        <v>4.1321164257999997E-2</v>
      </c>
      <c r="D17" s="182">
        <v>7.296724662E-3</v>
      </c>
      <c r="E17" s="182">
        <v>4.5760456980000006E-3</v>
      </c>
      <c r="F17" s="182">
        <v>3.4151140450000002E-3</v>
      </c>
      <c r="G17" s="181" t="s">
        <v>83</v>
      </c>
    </row>
    <row r="18" spans="1:7">
      <c r="A18" s="148" t="s">
        <v>71</v>
      </c>
      <c r="B18" s="180">
        <v>1291.1193000000001</v>
      </c>
      <c r="C18" s="182">
        <v>5.3390403268999999E-2</v>
      </c>
      <c r="D18" s="182">
        <v>9.4279790809999996E-3</v>
      </c>
      <c r="E18" s="182">
        <v>5.9126341080000004E-3</v>
      </c>
      <c r="F18" s="182">
        <v>4.4126132289999996E-3</v>
      </c>
      <c r="G18" s="181" t="s">
        <v>84</v>
      </c>
    </row>
    <row r="19" spans="1:7">
      <c r="A19" s="148" t="s">
        <v>72</v>
      </c>
      <c r="B19" s="180">
        <v>1586.7155</v>
      </c>
      <c r="C19" s="182">
        <v>6.5613906026000007E-2</v>
      </c>
      <c r="D19" s="182">
        <v>1.1586474265E-2</v>
      </c>
      <c r="E19" s="182">
        <v>7.2663062079999993E-3</v>
      </c>
      <c r="F19" s="182">
        <v>5.4228620130000009E-3</v>
      </c>
      <c r="G19" s="181" t="s">
        <v>85</v>
      </c>
    </row>
    <row r="20" spans="1:7">
      <c r="A20" s="148" t="s">
        <v>73</v>
      </c>
      <c r="B20" s="180">
        <v>2597.7498999999998</v>
      </c>
      <c r="C20" s="182">
        <v>0.107422230272</v>
      </c>
      <c r="D20" s="182">
        <v>1.8969224389999997E-2</v>
      </c>
      <c r="E20" s="182">
        <v>1.1896301653000001E-2</v>
      </c>
      <c r="F20" s="182">
        <v>8.8782388850000005E-3</v>
      </c>
      <c r="G20" s="181" t="s">
        <v>86</v>
      </c>
    </row>
    <row r="21" spans="1:7">
      <c r="A21" s="148" t="s">
        <v>74</v>
      </c>
      <c r="B21" s="180">
        <v>3004.9522000000002</v>
      </c>
      <c r="C21" s="182">
        <v>0.124260871759</v>
      </c>
      <c r="D21" s="182">
        <v>2.1942686847000001E-2</v>
      </c>
      <c r="E21" s="182">
        <v>1.3761069849000001E-2</v>
      </c>
      <c r="F21" s="182">
        <v>1.026991993E-2</v>
      </c>
      <c r="G21" s="181" t="s">
        <v>87</v>
      </c>
    </row>
    <row r="22" spans="1:7">
      <c r="A22" s="148" t="s">
        <v>75</v>
      </c>
      <c r="B22" s="180">
        <v>5316.0185000000001</v>
      </c>
      <c r="C22" s="182">
        <v>0.21982815337100001</v>
      </c>
      <c r="D22" s="182">
        <v>3.8818497418000003E-2</v>
      </c>
      <c r="E22" s="182">
        <v>2.4344514330999999E-2</v>
      </c>
      <c r="F22" s="182">
        <v>1.8168370311999998E-2</v>
      </c>
      <c r="G22" s="181" t="s">
        <v>88</v>
      </c>
    </row>
    <row r="23" spans="1:7">
      <c r="A23" s="170" t="s">
        <v>76</v>
      </c>
      <c r="B23" s="171">
        <v>6437.9660000000003</v>
      </c>
      <c r="C23" s="174">
        <v>0.26622295939099999</v>
      </c>
      <c r="D23" s="174">
        <v>4.7011154409999999E-2</v>
      </c>
      <c r="E23" s="174">
        <v>2.9482432303000003E-2</v>
      </c>
      <c r="F23" s="174">
        <v>2.2002811003999999E-2</v>
      </c>
      <c r="G23" s="172" t="s">
        <v>89</v>
      </c>
    </row>
    <row r="24" spans="1:7">
      <c r="A24" s="176" t="s">
        <v>294</v>
      </c>
      <c r="B24" s="177">
        <v>24182.61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290.4898</v>
      </c>
      <c r="C26" s="173">
        <v>8.0118607279999997E-3</v>
      </c>
      <c r="D26" s="183"/>
      <c r="E26" s="173">
        <v>1.3302875259999999E-3</v>
      </c>
      <c r="F26" s="173">
        <v>9.9279681899999998E-4</v>
      </c>
      <c r="G26" s="169" t="s">
        <v>105</v>
      </c>
    </row>
    <row r="27" spans="1:7">
      <c r="A27" s="148" t="s">
        <v>91</v>
      </c>
      <c r="B27" s="180">
        <v>433.89510000000001</v>
      </c>
      <c r="C27" s="182">
        <v>1.1967053962000001E-2</v>
      </c>
      <c r="D27" s="165"/>
      <c r="E27" s="182">
        <v>1.9870069069999998E-3</v>
      </c>
      <c r="F27" s="182">
        <v>1.4829080929999999E-3</v>
      </c>
      <c r="G27" s="181" t="s">
        <v>106</v>
      </c>
    </row>
    <row r="28" spans="1:7">
      <c r="A28" s="148" t="s">
        <v>92</v>
      </c>
      <c r="B28" s="180">
        <v>624.69910000000004</v>
      </c>
      <c r="C28" s="182">
        <v>1.7229528149999999E-2</v>
      </c>
      <c r="D28" s="165"/>
      <c r="E28" s="182">
        <v>2.8607869200000004E-3</v>
      </c>
      <c r="F28" s="182">
        <v>2.1350122429999998E-3</v>
      </c>
      <c r="G28" s="181" t="s">
        <v>107</v>
      </c>
    </row>
    <row r="29" spans="1:7">
      <c r="A29" s="148" t="s">
        <v>93</v>
      </c>
      <c r="B29" s="180">
        <v>644.98030000000006</v>
      </c>
      <c r="C29" s="182">
        <v>1.7788894260999999E-2</v>
      </c>
      <c r="D29" s="165"/>
      <c r="E29" s="182">
        <v>2.9536639419999997E-3</v>
      </c>
      <c r="F29" s="182">
        <v>2.2043265900000002E-3</v>
      </c>
      <c r="G29" s="181" t="s">
        <v>108</v>
      </c>
    </row>
    <row r="30" spans="1:7">
      <c r="A30" s="148" t="s">
        <v>94</v>
      </c>
      <c r="B30" s="180">
        <v>847.94579999999996</v>
      </c>
      <c r="C30" s="182">
        <v>2.3386788983999998E-2</v>
      </c>
      <c r="D30" s="165"/>
      <c r="E30" s="182">
        <v>3.8831371030000001E-3</v>
      </c>
      <c r="F30" s="182">
        <v>2.897994674E-3</v>
      </c>
      <c r="G30" s="181" t="s">
        <v>109</v>
      </c>
    </row>
    <row r="31" spans="1:7">
      <c r="A31" s="148" t="s">
        <v>95</v>
      </c>
      <c r="B31" s="180">
        <v>1006.4691</v>
      </c>
      <c r="C31" s="182">
        <v>2.7758944571000001E-2</v>
      </c>
      <c r="D31" s="165"/>
      <c r="E31" s="182">
        <v>4.6090888190000005E-3</v>
      </c>
      <c r="F31" s="182">
        <v>3.4397742059999997E-3</v>
      </c>
      <c r="G31" s="181" t="s">
        <v>110</v>
      </c>
    </row>
    <row r="32" spans="1:7">
      <c r="A32" s="148" t="s">
        <v>96</v>
      </c>
      <c r="B32" s="180">
        <v>1095.4014999999999</v>
      </c>
      <c r="C32" s="182">
        <v>3.0211746709999997E-2</v>
      </c>
      <c r="D32" s="165"/>
      <c r="E32" s="182">
        <v>5.0163515260000001E-3</v>
      </c>
      <c r="F32" s="182">
        <v>3.7437153560000002E-3</v>
      </c>
      <c r="G32" s="181" t="s">
        <v>111</v>
      </c>
    </row>
    <row r="33" spans="1:7">
      <c r="A33" s="148" t="s">
        <v>97</v>
      </c>
      <c r="B33" s="180">
        <v>1268.5998999999999</v>
      </c>
      <c r="C33" s="182">
        <v>3.4988649236000001E-2</v>
      </c>
      <c r="D33" s="165"/>
      <c r="E33" s="182">
        <v>5.8095073310000002E-3</v>
      </c>
      <c r="F33" s="182">
        <v>4.3356494639999995E-3</v>
      </c>
      <c r="G33" s="181" t="s">
        <v>112</v>
      </c>
    </row>
    <row r="34" spans="1:7">
      <c r="A34" s="148" t="s">
        <v>98</v>
      </c>
      <c r="B34" s="180">
        <v>1414.4336000000001</v>
      </c>
      <c r="C34" s="182">
        <v>3.9010819012E-2</v>
      </c>
      <c r="D34" s="165"/>
      <c r="E34" s="182">
        <v>6.4773474820000003E-3</v>
      </c>
      <c r="F34" s="182">
        <v>4.8340601949999999E-3</v>
      </c>
      <c r="G34" s="181" t="s">
        <v>113</v>
      </c>
    </row>
    <row r="35" spans="1:7">
      <c r="A35" s="148" t="s">
        <v>99</v>
      </c>
      <c r="B35" s="180">
        <v>1724.9585</v>
      </c>
      <c r="C35" s="182">
        <v>4.7575258285000005E-2</v>
      </c>
      <c r="D35" s="165"/>
      <c r="E35" s="182">
        <v>7.8993850229999996E-3</v>
      </c>
      <c r="F35" s="182">
        <v>5.8953302740000005E-3</v>
      </c>
      <c r="G35" s="181" t="s">
        <v>114</v>
      </c>
    </row>
    <row r="36" spans="1:7">
      <c r="A36" s="148" t="s">
        <v>100</v>
      </c>
      <c r="B36" s="180">
        <v>2078.5680000000002</v>
      </c>
      <c r="C36" s="182">
        <v>5.7327993376000003E-2</v>
      </c>
      <c r="D36" s="165"/>
      <c r="E36" s="182">
        <v>9.5187269309999992E-3</v>
      </c>
      <c r="F36" s="182">
        <v>7.1038490820000003E-3</v>
      </c>
      <c r="G36" s="181" t="s">
        <v>115</v>
      </c>
    </row>
    <row r="37" spans="1:7">
      <c r="A37" s="148" t="s">
        <v>101</v>
      </c>
      <c r="B37" s="180">
        <v>2734.9789999999998</v>
      </c>
      <c r="C37" s="182">
        <v>7.5432152325999993E-2</v>
      </c>
      <c r="D37" s="165"/>
      <c r="E37" s="182">
        <v>1.2524737349999999E-2</v>
      </c>
      <c r="F37" s="182">
        <v>9.3472419760000005E-3</v>
      </c>
      <c r="G37" s="181" t="s">
        <v>116</v>
      </c>
    </row>
    <row r="38" spans="1:7">
      <c r="A38" s="148" t="s">
        <v>102</v>
      </c>
      <c r="B38" s="180">
        <v>3743.8114</v>
      </c>
      <c r="C38" s="182">
        <v>0.10325627794800001</v>
      </c>
      <c r="D38" s="165"/>
      <c r="E38" s="182">
        <v>1.7144648815E-2</v>
      </c>
      <c r="F38" s="182">
        <v>1.2795093150000001E-2</v>
      </c>
      <c r="G38" s="181" t="s">
        <v>117</v>
      </c>
    </row>
    <row r="39" spans="1:7">
      <c r="A39" s="148" t="s">
        <v>103</v>
      </c>
      <c r="B39" s="180">
        <v>7133.7488000000003</v>
      </c>
      <c r="C39" s="182">
        <v>0.19675252575499999</v>
      </c>
      <c r="D39" s="165"/>
      <c r="E39" s="182">
        <v>3.2668744455000003E-2</v>
      </c>
      <c r="F39" s="182">
        <v>2.4380763520000001E-2</v>
      </c>
      <c r="G39" s="181" t="s">
        <v>118</v>
      </c>
    </row>
    <row r="40" spans="1:7">
      <c r="A40" s="170" t="s">
        <v>104</v>
      </c>
      <c r="B40" s="171">
        <v>11214.4943</v>
      </c>
      <c r="C40" s="174">
        <v>0.30930162253499999</v>
      </c>
      <c r="D40" s="184"/>
      <c r="E40" s="174">
        <v>5.1356370787000005E-2</v>
      </c>
      <c r="F40" s="174">
        <v>3.8327384547E-2</v>
      </c>
      <c r="G40" s="172" t="s">
        <v>119</v>
      </c>
    </row>
    <row r="41" spans="1:7">
      <c r="A41" s="176" t="s">
        <v>295</v>
      </c>
      <c r="B41" s="177">
        <v>36257.47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357.09730000000002</v>
      </c>
      <c r="C43" s="173">
        <v>1.4414516346999999E-2</v>
      </c>
      <c r="D43" s="173">
        <v>2.6075869789999998E-3</v>
      </c>
      <c r="E43" s="173">
        <v>1.6353141619999999E-3</v>
      </c>
      <c r="F43" s="173">
        <v>1.2204389400000001E-3</v>
      </c>
      <c r="G43" s="169" t="s">
        <v>124</v>
      </c>
    </row>
    <row r="44" spans="1:7">
      <c r="A44" s="148" t="s">
        <v>121</v>
      </c>
      <c r="B44" s="180">
        <v>2648.3795</v>
      </c>
      <c r="C44" s="182">
        <v>0.10690394353600001</v>
      </c>
      <c r="D44" s="182">
        <v>1.9338930589000002E-2</v>
      </c>
      <c r="E44" s="182">
        <v>1.2128158073999999E-2</v>
      </c>
      <c r="F44" s="182">
        <v>9.0512738969999989E-3</v>
      </c>
      <c r="G44" s="181" t="s">
        <v>125</v>
      </c>
    </row>
    <row r="45" spans="1:7">
      <c r="A45" s="148" t="s">
        <v>122</v>
      </c>
      <c r="B45" s="180">
        <v>3969.2330999999999</v>
      </c>
      <c r="C45" s="182">
        <v>0.16022124895800002</v>
      </c>
      <c r="D45" s="182">
        <v>2.8984034733E-2</v>
      </c>
      <c r="E45" s="182">
        <v>1.8176959332E-2</v>
      </c>
      <c r="F45" s="182">
        <v>1.3565509002000001E-2</v>
      </c>
      <c r="G45" s="181" t="s">
        <v>126</v>
      </c>
    </row>
    <row r="46" spans="1:7">
      <c r="A46" s="170" t="s">
        <v>123</v>
      </c>
      <c r="B46" s="171">
        <v>17798.737700000001</v>
      </c>
      <c r="C46" s="174">
        <v>0.71846019428100005</v>
      </c>
      <c r="D46" s="174">
        <v>0.129969497558</v>
      </c>
      <c r="E46" s="174">
        <v>8.1508675148999996E-2</v>
      </c>
      <c r="F46" s="174">
        <v>6.0830122699000004E-2</v>
      </c>
      <c r="G46" s="172" t="s">
        <v>127</v>
      </c>
    </row>
    <row r="47" spans="1:7">
      <c r="A47" s="176" t="s">
        <v>296</v>
      </c>
      <c r="B47" s="177">
        <v>24773.45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7.2925472510000006E-2</v>
      </c>
      <c r="D49" s="173">
        <v>7.2189484660000001E-3</v>
      </c>
      <c r="E49" s="173">
        <v>4.5272693710000003E-3</v>
      </c>
      <c r="F49" s="173">
        <v>3.3787121530000001E-3</v>
      </c>
      <c r="G49" s="169" t="s">
        <v>131</v>
      </c>
    </row>
    <row r="50" spans="1:7">
      <c r="A50" s="148" t="s">
        <v>129</v>
      </c>
      <c r="B50" s="180">
        <v>3422.7375999999999</v>
      </c>
      <c r="C50" s="182">
        <v>0.25248242519699998</v>
      </c>
      <c r="D50" s="182">
        <v>2.4993428951999998E-2</v>
      </c>
      <c r="E50" s="182">
        <v>1.5674302968000001E-2</v>
      </c>
      <c r="F50" s="182">
        <v>1.1697770465E-2</v>
      </c>
      <c r="G50" s="181" t="s">
        <v>132</v>
      </c>
    </row>
    <row r="51" spans="1:7">
      <c r="A51" s="170" t="s">
        <v>130</v>
      </c>
      <c r="B51" s="171">
        <v>9145</v>
      </c>
      <c r="C51" s="174">
        <v>0.67459210967000005</v>
      </c>
      <c r="D51" s="174">
        <v>6.6778390422999989E-2</v>
      </c>
      <c r="E51" s="174">
        <v>4.1879196536000002E-2</v>
      </c>
      <c r="F51" s="174">
        <v>3.1254546330999999E-2</v>
      </c>
      <c r="G51" s="172" t="s">
        <v>133</v>
      </c>
    </row>
    <row r="52" spans="1:7">
      <c r="A52" s="176" t="s">
        <v>297</v>
      </c>
      <c r="B52" s="177">
        <v>13556.34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0.20203423214899999</v>
      </c>
      <c r="D54" s="173">
        <v>3.8873135939999997E-3</v>
      </c>
      <c r="E54" s="173">
        <v>2.437878017E-3</v>
      </c>
      <c r="F54" s="173">
        <v>1.8193942990000001E-3</v>
      </c>
      <c r="G54" s="169" t="s">
        <v>136</v>
      </c>
    </row>
    <row r="55" spans="1:7">
      <c r="A55" s="170" t="s">
        <v>135</v>
      </c>
      <c r="B55" s="171">
        <v>2102.5999000000002</v>
      </c>
      <c r="C55" s="174">
        <v>0.79796576785100004</v>
      </c>
      <c r="D55" s="174">
        <v>1.5353552435999999E-2</v>
      </c>
      <c r="E55" s="174">
        <v>9.6287801479999994E-3</v>
      </c>
      <c r="F55" s="174">
        <v>7.1859820659999993E-3</v>
      </c>
      <c r="G55" s="172" t="s">
        <v>137</v>
      </c>
    </row>
    <row r="56" spans="1:7">
      <c r="A56" s="176" t="s">
        <v>298</v>
      </c>
      <c r="B56" s="177">
        <v>2634.95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359.9239</v>
      </c>
      <c r="C58" s="173">
        <v>7.2459782859999999E-3</v>
      </c>
      <c r="D58" s="173">
        <v>2.628227306E-3</v>
      </c>
      <c r="E58" s="173">
        <v>1.6482584739999999E-3</v>
      </c>
      <c r="F58" s="173">
        <v>1.230099312E-3</v>
      </c>
      <c r="G58" s="169" t="s">
        <v>150</v>
      </c>
    </row>
    <row r="59" spans="1:7">
      <c r="A59" s="148" t="s">
        <v>139</v>
      </c>
      <c r="B59" s="180">
        <v>436.4323</v>
      </c>
      <c r="C59" s="182">
        <v>8.7862433399999995E-3</v>
      </c>
      <c r="D59" s="182">
        <v>3.1869050329999997E-3</v>
      </c>
      <c r="E59" s="182">
        <v>1.9986259230000002E-3</v>
      </c>
      <c r="F59" s="182">
        <v>1.491579392E-3</v>
      </c>
      <c r="G59" s="181" t="s">
        <v>151</v>
      </c>
    </row>
    <row r="60" spans="1:7">
      <c r="A60" s="148" t="s">
        <v>140</v>
      </c>
      <c r="B60" s="180">
        <v>1121.0047999999999</v>
      </c>
      <c r="C60" s="182">
        <v>2.256803852E-2</v>
      </c>
      <c r="D60" s="182">
        <v>8.185773230999999E-3</v>
      </c>
      <c r="E60" s="182">
        <v>5.1336009120000001E-3</v>
      </c>
      <c r="F60" s="182">
        <v>3.831218858E-3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2.2853884352999999E-2</v>
      </c>
      <c r="D61" s="182">
        <v>8.289453892999999E-3</v>
      </c>
      <c r="E61" s="182">
        <v>5.1986228869999995E-3</v>
      </c>
      <c r="F61" s="182">
        <v>3.8797449160000003E-3</v>
      </c>
      <c r="G61" s="181" t="s">
        <v>153</v>
      </c>
    </row>
    <row r="62" spans="1:7">
      <c r="A62" s="148" t="s">
        <v>142</v>
      </c>
      <c r="B62" s="180">
        <v>1494.1971000000001</v>
      </c>
      <c r="C62" s="182">
        <v>3.0081135878000001E-2</v>
      </c>
      <c r="D62" s="182">
        <v>1.0910888717E-2</v>
      </c>
      <c r="E62" s="182">
        <v>6.8426215430000001E-3</v>
      </c>
      <c r="F62" s="182">
        <v>5.1066651160000002E-3</v>
      </c>
      <c r="G62" s="181" t="s">
        <v>154</v>
      </c>
    </row>
    <row r="63" spans="1:7">
      <c r="A63" s="148" t="s">
        <v>143</v>
      </c>
      <c r="B63" s="180">
        <v>1932.5204000000001</v>
      </c>
      <c r="C63" s="182">
        <v>3.8905448778999999E-2</v>
      </c>
      <c r="D63" s="182">
        <v>1.4111602162000001E-2</v>
      </c>
      <c r="E63" s="182">
        <v>8.8499072330000001E-3</v>
      </c>
      <c r="F63" s="182">
        <v>6.6047073129999996E-3</v>
      </c>
      <c r="G63" s="181" t="s">
        <v>155</v>
      </c>
    </row>
    <row r="64" spans="1:7">
      <c r="A64" s="148" t="s">
        <v>144</v>
      </c>
      <c r="B64" s="180">
        <v>2373.4823000000001</v>
      </c>
      <c r="C64" s="182">
        <v>4.7782881903999999E-2</v>
      </c>
      <c r="D64" s="182">
        <v>1.7331583126E-2</v>
      </c>
      <c r="E64" s="182">
        <v>1.0869276295000001E-2</v>
      </c>
      <c r="F64" s="182">
        <v>8.1117673609999996E-3</v>
      </c>
      <c r="G64" s="181" t="s">
        <v>156</v>
      </c>
    </row>
    <row r="65" spans="1:7">
      <c r="A65" s="148" t="s">
        <v>145</v>
      </c>
      <c r="B65" s="180">
        <v>2495.8919000000001</v>
      </c>
      <c r="C65" s="182">
        <v>5.0247228682999995E-2</v>
      </c>
      <c r="D65" s="182">
        <v>1.8225439448000001E-2</v>
      </c>
      <c r="E65" s="182">
        <v>1.1429846628E-2</v>
      </c>
      <c r="F65" s="182">
        <v>8.5301223650000001E-3</v>
      </c>
      <c r="G65" s="181" t="s">
        <v>157</v>
      </c>
    </row>
    <row r="66" spans="1:7">
      <c r="A66" s="148" t="s">
        <v>146</v>
      </c>
      <c r="B66" s="180">
        <v>5809.3402999999998</v>
      </c>
      <c r="C66" s="182">
        <v>0.116953482862</v>
      </c>
      <c r="D66" s="182">
        <v>4.2420819535999993E-2</v>
      </c>
      <c r="E66" s="182">
        <v>2.6603663659999999E-2</v>
      </c>
      <c r="F66" s="182">
        <v>1.9854378956999999E-2</v>
      </c>
      <c r="G66" s="181" t="s">
        <v>158</v>
      </c>
    </row>
    <row r="67" spans="1:7">
      <c r="A67" s="148" t="s">
        <v>147</v>
      </c>
      <c r="B67" s="180">
        <v>5960.6931999999997</v>
      </c>
      <c r="C67" s="182">
        <v>0.12000051537899999</v>
      </c>
      <c r="D67" s="182">
        <v>4.3526024898999996E-2</v>
      </c>
      <c r="E67" s="182">
        <v>2.7296778787999999E-2</v>
      </c>
      <c r="F67" s="182">
        <v>2.0371652463999999E-2</v>
      </c>
      <c r="G67" s="181" t="s">
        <v>159</v>
      </c>
    </row>
    <row r="68" spans="1:7">
      <c r="A68" s="148" t="s">
        <v>148</v>
      </c>
      <c r="B68" s="180">
        <v>11365.4396</v>
      </c>
      <c r="C68" s="182">
        <v>0.22880872471399999</v>
      </c>
      <c r="D68" s="182">
        <v>8.2992428970999996E-2</v>
      </c>
      <c r="E68" s="182">
        <v>5.2047619325000002E-2</v>
      </c>
      <c r="F68" s="182">
        <v>3.8843265013999997E-2</v>
      </c>
      <c r="G68" s="181" t="s">
        <v>160</v>
      </c>
    </row>
    <row r="69" spans="1:7">
      <c r="A69" s="170" t="s">
        <v>149</v>
      </c>
      <c r="B69" s="171">
        <v>15188.0962</v>
      </c>
      <c r="C69" s="174">
        <v>0.305766344696</v>
      </c>
      <c r="D69" s="174">
        <v>0.11090613644899999</v>
      </c>
      <c r="E69" s="174">
        <v>6.9553336881000002E-2</v>
      </c>
      <c r="F69" s="174">
        <v>5.1907824643999997E-2</v>
      </c>
      <c r="G69" s="172" t="s">
        <v>161</v>
      </c>
    </row>
    <row r="70" spans="1:7">
      <c r="A70" s="176" t="s">
        <v>299</v>
      </c>
      <c r="B70" s="177">
        <v>49672.23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280.15100000000001</v>
      </c>
      <c r="C72" s="173">
        <v>4.1184249869999998E-3</v>
      </c>
      <c r="D72" s="183"/>
      <c r="E72" s="183"/>
      <c r="F72" s="173">
        <v>9.5746226499999999E-4</v>
      </c>
      <c r="G72" s="169" t="s">
        <v>187</v>
      </c>
    </row>
    <row r="73" spans="1:7">
      <c r="A73" s="148" t="s">
        <v>163</v>
      </c>
      <c r="B73" s="180">
        <v>391.33460000000002</v>
      </c>
      <c r="C73" s="182">
        <v>5.7529053789999998E-3</v>
      </c>
      <c r="D73" s="165"/>
      <c r="E73" s="165"/>
      <c r="F73" s="182">
        <v>1.3374505619999999E-3</v>
      </c>
      <c r="G73" s="181" t="s">
        <v>188</v>
      </c>
    </row>
    <row r="74" spans="1:7">
      <c r="A74" s="148" t="s">
        <v>164</v>
      </c>
      <c r="B74" s="180">
        <v>415.1705</v>
      </c>
      <c r="C74" s="182">
        <v>6.1033105759999992E-3</v>
      </c>
      <c r="D74" s="165"/>
      <c r="E74" s="165"/>
      <c r="F74" s="182">
        <v>1.4189136829999998E-3</v>
      </c>
      <c r="G74" s="181" t="s">
        <v>189</v>
      </c>
    </row>
    <row r="75" spans="1:7">
      <c r="A75" s="148" t="s">
        <v>165</v>
      </c>
      <c r="B75" s="180">
        <v>429.73689999999999</v>
      </c>
      <c r="C75" s="182">
        <v>6.3174473290000003E-3</v>
      </c>
      <c r="D75" s="165"/>
      <c r="E75" s="165"/>
      <c r="F75" s="182">
        <v>1.4686967579999998E-3</v>
      </c>
      <c r="G75" s="181" t="s">
        <v>190</v>
      </c>
    </row>
    <row r="76" spans="1:7">
      <c r="A76" s="148" t="s">
        <v>166</v>
      </c>
      <c r="B76" s="180">
        <v>493.14789999999999</v>
      </c>
      <c r="C76" s="182">
        <v>7.2496354950000001E-3</v>
      </c>
      <c r="D76" s="165"/>
      <c r="E76" s="165"/>
      <c r="F76" s="182">
        <v>1.6854143129999999E-3</v>
      </c>
      <c r="G76" s="181" t="s">
        <v>191</v>
      </c>
    </row>
    <row r="77" spans="1:7">
      <c r="A77" s="148" t="s">
        <v>167</v>
      </c>
      <c r="B77" s="180">
        <v>724.34370000000001</v>
      </c>
      <c r="C77" s="182">
        <v>1.0648383168999999E-2</v>
      </c>
      <c r="D77" s="165"/>
      <c r="E77" s="165"/>
      <c r="F77" s="182">
        <v>2.475564104E-3</v>
      </c>
      <c r="G77" s="181" t="s">
        <v>192</v>
      </c>
    </row>
    <row r="78" spans="1:7">
      <c r="A78" s="148" t="s">
        <v>168</v>
      </c>
      <c r="B78" s="180">
        <v>807.15219999999999</v>
      </c>
      <c r="C78" s="182">
        <v>1.1865728798999999E-2</v>
      </c>
      <c r="D78" s="165"/>
      <c r="E78" s="165"/>
      <c r="F78" s="182">
        <v>2.7585758149999999E-3</v>
      </c>
      <c r="G78" s="181" t="s">
        <v>193</v>
      </c>
    </row>
    <row r="79" spans="1:7">
      <c r="A79" s="148" t="s">
        <v>169</v>
      </c>
      <c r="B79" s="180">
        <v>820.85419999999999</v>
      </c>
      <c r="C79" s="182">
        <v>1.206715824E-2</v>
      </c>
      <c r="D79" s="165"/>
      <c r="E79" s="165"/>
      <c r="F79" s="182">
        <v>2.805404661E-3</v>
      </c>
      <c r="G79" s="181" t="s">
        <v>194</v>
      </c>
    </row>
    <row r="80" spans="1:7">
      <c r="A80" s="148" t="s">
        <v>170</v>
      </c>
      <c r="B80" s="180">
        <v>1256.6379999999999</v>
      </c>
      <c r="C80" s="182">
        <v>1.8473499429999998E-2</v>
      </c>
      <c r="D80" s="165"/>
      <c r="E80" s="165"/>
      <c r="F80" s="182">
        <v>4.2947676969999999E-3</v>
      </c>
      <c r="G80" s="181" t="s">
        <v>195</v>
      </c>
    </row>
    <row r="81" spans="1:7">
      <c r="A81" s="148" t="s">
        <v>171</v>
      </c>
      <c r="B81" s="180">
        <v>1493.4516000000001</v>
      </c>
      <c r="C81" s="182">
        <v>2.1954832881000003E-2</v>
      </c>
      <c r="D81" s="165"/>
      <c r="E81" s="165"/>
      <c r="F81" s="182">
        <v>5.1041172469999995E-3</v>
      </c>
      <c r="G81" s="181" t="s">
        <v>196</v>
      </c>
    </row>
    <row r="82" spans="1:7">
      <c r="A82" s="148" t="s">
        <v>172</v>
      </c>
      <c r="B82" s="180">
        <v>1508.6593</v>
      </c>
      <c r="C82" s="182">
        <v>2.2178397213999997E-2</v>
      </c>
      <c r="D82" s="165"/>
      <c r="E82" s="165"/>
      <c r="F82" s="182">
        <v>5.1560920710000003E-3</v>
      </c>
      <c r="G82" s="181" t="s">
        <v>197</v>
      </c>
    </row>
    <row r="83" spans="1:7">
      <c r="A83" s="148" t="s">
        <v>173</v>
      </c>
      <c r="B83" s="180">
        <v>1588.1293000000001</v>
      </c>
      <c r="C83" s="182">
        <v>2.3346664447999998E-2</v>
      </c>
      <c r="D83" s="165"/>
      <c r="E83" s="165"/>
      <c r="F83" s="182">
        <v>5.4276939079999998E-3</v>
      </c>
      <c r="G83" s="181" t="s">
        <v>198</v>
      </c>
    </row>
    <row r="84" spans="1:7">
      <c r="A84" s="148" t="s">
        <v>174</v>
      </c>
      <c r="B84" s="180">
        <v>1662.8846000000001</v>
      </c>
      <c r="C84" s="182">
        <v>2.4445622136E-2</v>
      </c>
      <c r="D84" s="165"/>
      <c r="E84" s="165"/>
      <c r="F84" s="182">
        <v>5.6831824789999996E-3</v>
      </c>
      <c r="G84" s="181" t="s">
        <v>199</v>
      </c>
    </row>
    <row r="85" spans="1:7">
      <c r="A85" s="148" t="s">
        <v>175</v>
      </c>
      <c r="B85" s="180">
        <v>1863.0600999999999</v>
      </c>
      <c r="C85" s="182">
        <v>2.738834867E-2</v>
      </c>
      <c r="D85" s="165"/>
      <c r="E85" s="165"/>
      <c r="F85" s="182">
        <v>6.3673152779999999E-3</v>
      </c>
      <c r="G85" s="181" t="s">
        <v>200</v>
      </c>
    </row>
    <row r="86" spans="1:7">
      <c r="A86" s="148" t="s">
        <v>176</v>
      </c>
      <c r="B86" s="180">
        <v>2059.9427999999998</v>
      </c>
      <c r="C86" s="182">
        <v>3.0282668629999999E-2</v>
      </c>
      <c r="D86" s="165"/>
      <c r="E86" s="165"/>
      <c r="F86" s="182">
        <v>7.0401943879999998E-3</v>
      </c>
      <c r="G86" s="181" t="s">
        <v>201</v>
      </c>
    </row>
    <row r="87" spans="1:7">
      <c r="A87" s="148" t="s">
        <v>177</v>
      </c>
      <c r="B87" s="180">
        <v>2633.5985000000001</v>
      </c>
      <c r="C87" s="182">
        <v>3.8715827778999998E-2</v>
      </c>
      <c r="D87" s="165"/>
      <c r="E87" s="165"/>
      <c r="F87" s="182">
        <v>9.0007573910000013E-3</v>
      </c>
      <c r="G87" s="181" t="s">
        <v>202</v>
      </c>
    </row>
    <row r="88" spans="1:7">
      <c r="A88" s="148" t="s">
        <v>178</v>
      </c>
      <c r="B88" s="180">
        <v>2745.4380999999998</v>
      </c>
      <c r="C88" s="182">
        <v>4.0359951852000003E-2</v>
      </c>
      <c r="D88" s="165"/>
      <c r="E88" s="165"/>
      <c r="F88" s="182">
        <v>9.3829876759999997E-3</v>
      </c>
      <c r="G88" s="181" t="s">
        <v>203</v>
      </c>
    </row>
    <row r="89" spans="1:7">
      <c r="A89" s="148" t="s">
        <v>179</v>
      </c>
      <c r="B89" s="180">
        <v>2899.8209999999999</v>
      </c>
      <c r="C89" s="182">
        <v>4.2629493610000006E-2</v>
      </c>
      <c r="D89" s="165"/>
      <c r="E89" s="165"/>
      <c r="F89" s="182">
        <v>9.9106167079999995E-3</v>
      </c>
      <c r="G89" s="181" t="s">
        <v>204</v>
      </c>
    </row>
    <row r="90" spans="1:7">
      <c r="A90" s="148" t="s">
        <v>180</v>
      </c>
      <c r="B90" s="180">
        <v>3229.4566</v>
      </c>
      <c r="C90" s="182">
        <v>4.7475378478000006E-2</v>
      </c>
      <c r="D90" s="165"/>
      <c r="E90" s="165"/>
      <c r="F90" s="182">
        <v>1.1037200758E-2</v>
      </c>
      <c r="G90" s="181" t="s">
        <v>205</v>
      </c>
    </row>
    <row r="91" spans="1:7">
      <c r="A91" s="148" t="s">
        <v>181</v>
      </c>
      <c r="B91" s="180">
        <v>3323.5688</v>
      </c>
      <c r="C91" s="182">
        <v>4.8858896781E-2</v>
      </c>
      <c r="D91" s="165"/>
      <c r="E91" s="165"/>
      <c r="F91" s="182">
        <v>1.1358844728999999E-2</v>
      </c>
      <c r="G91" s="181" t="s">
        <v>206</v>
      </c>
    </row>
    <row r="92" spans="1:7">
      <c r="A92" s="148" t="s">
        <v>182</v>
      </c>
      <c r="B92" s="180">
        <v>5320.5051000000003</v>
      </c>
      <c r="C92" s="182">
        <v>7.8215323690999997E-2</v>
      </c>
      <c r="D92" s="165"/>
      <c r="E92" s="165"/>
      <c r="F92" s="182">
        <v>1.8183704007999998E-2</v>
      </c>
      <c r="G92" s="181" t="s">
        <v>207</v>
      </c>
    </row>
    <row r="93" spans="1:7">
      <c r="A93" s="148" t="s">
        <v>183</v>
      </c>
      <c r="B93" s="180">
        <v>5338.0716000000002</v>
      </c>
      <c r="C93" s="182">
        <v>7.8473564112999994E-2</v>
      </c>
      <c r="D93" s="165"/>
      <c r="E93" s="165"/>
      <c r="F93" s="182">
        <v>1.8243740420000001E-2</v>
      </c>
      <c r="G93" s="181" t="s">
        <v>208</v>
      </c>
    </row>
    <row r="94" spans="1:7">
      <c r="A94" s="148" t="s">
        <v>184</v>
      </c>
      <c r="B94" s="180">
        <v>5352.2386999999999</v>
      </c>
      <c r="C94" s="182">
        <v>7.8681830864999996E-2</v>
      </c>
      <c r="D94" s="165"/>
      <c r="E94" s="165"/>
      <c r="F94" s="182">
        <v>1.8292158821999999E-2</v>
      </c>
      <c r="G94" s="181" t="s">
        <v>209</v>
      </c>
    </row>
    <row r="95" spans="1:7">
      <c r="A95" s="148" t="s">
        <v>185</v>
      </c>
      <c r="B95" s="180">
        <v>6199.665</v>
      </c>
      <c r="C95" s="182">
        <v>9.1139618445000001E-2</v>
      </c>
      <c r="D95" s="165"/>
      <c r="E95" s="165"/>
      <c r="F95" s="182">
        <v>2.1188378018999997E-2</v>
      </c>
      <c r="G95" s="181" t="s">
        <v>210</v>
      </c>
    </row>
    <row r="96" spans="1:7">
      <c r="A96" s="170" t="s">
        <v>186</v>
      </c>
      <c r="B96" s="171">
        <v>15186.7989</v>
      </c>
      <c r="C96" s="174">
        <v>0.22325707230199998</v>
      </c>
      <c r="D96" s="184"/>
      <c r="E96" s="184"/>
      <c r="F96" s="174">
        <v>5.1903390907000004E-2</v>
      </c>
      <c r="G96" s="172" t="s">
        <v>211</v>
      </c>
    </row>
    <row r="97" spans="1:7">
      <c r="A97" s="176" t="s">
        <v>300</v>
      </c>
      <c r="B97" s="177">
        <v>68023.820000000007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1129.348</v>
      </c>
      <c r="C99" s="188">
        <v>0.99999822906999991</v>
      </c>
      <c r="D99" s="188">
        <v>8.2466967379999992E-3</v>
      </c>
      <c r="E99" s="188">
        <v>5.1718082939999997E-3</v>
      </c>
      <c r="F99" s="188">
        <v>3.8597331210000001E-3</v>
      </c>
      <c r="G99" s="187" t="s">
        <v>213</v>
      </c>
    </row>
    <row r="100" spans="1:7">
      <c r="A100" s="176" t="s">
        <v>301</v>
      </c>
      <c r="B100" s="177">
        <v>1129.3499999999999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572.69090000000006</v>
      </c>
      <c r="C102" s="188">
        <v>1.000001571531</v>
      </c>
      <c r="D102" s="188">
        <v>4.1818891759999996E-3</v>
      </c>
      <c r="E102" s="189"/>
      <c r="F102" s="188">
        <v>1.9572656390000002E-3</v>
      </c>
      <c r="G102" s="187" t="s">
        <v>215</v>
      </c>
    </row>
    <row r="103" spans="1:7">
      <c r="A103" s="176" t="s">
        <v>302</v>
      </c>
      <c r="B103" s="177">
        <v>572.69000000000005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461.78089999999997</v>
      </c>
      <c r="C105" s="188">
        <v>1.0000019489800001</v>
      </c>
      <c r="D105" s="188">
        <v>3.3720049460000002E-3</v>
      </c>
      <c r="E105" s="188">
        <v>2.1147089190000001E-3</v>
      </c>
      <c r="F105" s="188">
        <v>1.5782124149999999E-3</v>
      </c>
      <c r="G105" s="187" t="s">
        <v>217</v>
      </c>
    </row>
    <row r="106" spans="1:7">
      <c r="A106" s="176" t="s">
        <v>303</v>
      </c>
      <c r="B106" s="177">
        <v>461.78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1737.213</v>
      </c>
      <c r="C108" s="173">
        <v>0.34123217442499998</v>
      </c>
      <c r="D108" s="173">
        <v>1.2685433346999999E-2</v>
      </c>
      <c r="E108" s="173">
        <v>7.9555040629999997E-3</v>
      </c>
      <c r="F108" s="173">
        <v>5.9372120500000005E-3</v>
      </c>
      <c r="G108" s="169" t="s">
        <v>220</v>
      </c>
    </row>
    <row r="109" spans="1:7">
      <c r="A109" s="170" t="s">
        <v>219</v>
      </c>
      <c r="B109" s="171">
        <v>3353.79</v>
      </c>
      <c r="C109" s="174">
        <v>0.65876841485000004</v>
      </c>
      <c r="D109" s="174">
        <v>2.4489961510999997E-2</v>
      </c>
      <c r="E109" s="174">
        <v>1.5358559928999999E-2</v>
      </c>
      <c r="F109" s="174">
        <v>1.1462130666000001E-2</v>
      </c>
      <c r="G109" s="172" t="s">
        <v>221</v>
      </c>
    </row>
    <row r="110" spans="1:7">
      <c r="A110" s="176" t="s">
        <v>304</v>
      </c>
      <c r="B110" s="177">
        <v>5091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335.38290000000001</v>
      </c>
      <c r="C112" s="173">
        <v>2.0906395165000001E-2</v>
      </c>
      <c r="D112" s="173">
        <v>2.4490246299999998E-3</v>
      </c>
      <c r="E112" s="173">
        <v>1.5358738529999999E-3</v>
      </c>
      <c r="F112" s="173">
        <v>1.1462263949999999E-3</v>
      </c>
      <c r="G112" s="169" t="s">
        <v>227</v>
      </c>
    </row>
    <row r="113" spans="1:7">
      <c r="A113" s="148" t="s">
        <v>223</v>
      </c>
      <c r="B113" s="180">
        <v>889.16229999999996</v>
      </c>
      <c r="C113" s="182">
        <v>5.5426732876000001E-2</v>
      </c>
      <c r="D113" s="182">
        <v>6.4928187230000002E-3</v>
      </c>
      <c r="E113" s="182">
        <v>4.0718865730000001E-3</v>
      </c>
      <c r="F113" s="182">
        <v>3.0388588630000002E-3</v>
      </c>
      <c r="G113" s="181" t="s">
        <v>228</v>
      </c>
    </row>
    <row r="114" spans="1:7">
      <c r="A114" s="148" t="s">
        <v>224</v>
      </c>
      <c r="B114" s="180">
        <v>1565.3444</v>
      </c>
      <c r="C114" s="182">
        <v>9.7577153144000006E-2</v>
      </c>
      <c r="D114" s="182">
        <v>1.1430418752E-2</v>
      </c>
      <c r="E114" s="182">
        <v>7.1684380290000004E-3</v>
      </c>
      <c r="F114" s="182">
        <v>5.3498227529999998E-3</v>
      </c>
      <c r="G114" s="181" t="s">
        <v>229</v>
      </c>
    </row>
    <row r="115" spans="1:7">
      <c r="A115" s="148" t="s">
        <v>225</v>
      </c>
      <c r="B115" s="180">
        <v>5634.7462999999998</v>
      </c>
      <c r="C115" s="182">
        <v>0.35124698605900001</v>
      </c>
      <c r="D115" s="165"/>
      <c r="E115" s="165"/>
      <c r="F115" s="182">
        <v>1.9257675156E-2</v>
      </c>
      <c r="G115" s="181" t="s">
        <v>230</v>
      </c>
    </row>
    <row r="116" spans="1:7">
      <c r="A116" s="170" t="s">
        <v>226</v>
      </c>
      <c r="B116" s="171">
        <v>7617.4791999999998</v>
      </c>
      <c r="C116" s="174">
        <v>0.47484242731000004</v>
      </c>
      <c r="D116" s="174">
        <v>5.5624166216999997E-2</v>
      </c>
      <c r="E116" s="174">
        <v>3.4883970314999999E-2</v>
      </c>
      <c r="F116" s="174">
        <v>2.6033991972000001E-2</v>
      </c>
      <c r="G116" s="172" t="s">
        <v>231</v>
      </c>
    </row>
    <row r="117" spans="1:7">
      <c r="A117" s="176" t="s">
        <v>305</v>
      </c>
      <c r="B117" s="177">
        <v>16042.12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1771.88</v>
      </c>
      <c r="C119" s="188">
        <v>1</v>
      </c>
      <c r="D119" s="189"/>
      <c r="E119" s="188">
        <v>8.1142603339999994E-3</v>
      </c>
      <c r="F119" s="188">
        <v>6.0556922420000004E-3</v>
      </c>
      <c r="G119" s="187" t="s">
        <v>233</v>
      </c>
    </row>
    <row r="120" spans="1:7">
      <c r="A120" s="176" t="s">
        <v>306</v>
      </c>
      <c r="B120" s="177">
        <v>1771.88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300.37060000000002</v>
      </c>
      <c r="C122" s="173">
        <v>0.38743998864899998</v>
      </c>
      <c r="D122" s="183"/>
      <c r="E122" s="173">
        <v>1.375536292E-3</v>
      </c>
      <c r="F122" s="173">
        <v>1.0265660840000001E-3</v>
      </c>
      <c r="G122" s="169" t="s">
        <v>236</v>
      </c>
    </row>
    <row r="123" spans="1:7">
      <c r="A123" s="170" t="s">
        <v>235</v>
      </c>
      <c r="B123" s="171">
        <v>474.89729999999997</v>
      </c>
      <c r="C123" s="174">
        <v>0.61255730261700003</v>
      </c>
      <c r="D123" s="184"/>
      <c r="E123" s="174">
        <v>2.1747749989999999E-3</v>
      </c>
      <c r="F123" s="174">
        <v>1.6230398760000001E-3</v>
      </c>
      <c r="G123" s="172" t="s">
        <v>237</v>
      </c>
    </row>
    <row r="124" spans="1:7">
      <c r="A124" s="176" t="s">
        <v>307</v>
      </c>
      <c r="B124" s="177">
        <v>775.27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274.17230000000001</v>
      </c>
      <c r="C126" s="173">
        <v>6.348234205E-3</v>
      </c>
      <c r="D126" s="183"/>
      <c r="E126" s="173">
        <v>1.2555621249999999E-3</v>
      </c>
      <c r="F126" s="173">
        <v>9.3702907099999996E-4</v>
      </c>
      <c r="G126" s="169" t="s">
        <v>265</v>
      </c>
    </row>
    <row r="127" spans="1:7">
      <c r="A127" s="148" t="s">
        <v>239</v>
      </c>
      <c r="B127" s="180">
        <v>333.29730000000001</v>
      </c>
      <c r="C127" s="182">
        <v>7.7172249719999995E-3</v>
      </c>
      <c r="D127" s="165"/>
      <c r="E127" s="182">
        <v>1.5263229230000001E-3</v>
      </c>
      <c r="F127" s="182">
        <v>1.139098513E-3</v>
      </c>
      <c r="G127" s="181" t="s">
        <v>266</v>
      </c>
    </row>
    <row r="128" spans="1:7">
      <c r="A128" s="148" t="s">
        <v>240</v>
      </c>
      <c r="B128" s="180">
        <v>368.14749999999998</v>
      </c>
      <c r="C128" s="182">
        <v>8.5241527019999999E-3</v>
      </c>
      <c r="D128" s="165"/>
      <c r="E128" s="182">
        <v>1.685918153E-3</v>
      </c>
      <c r="F128" s="182">
        <v>1.2582048219999999E-3</v>
      </c>
      <c r="G128" s="181" t="s">
        <v>267</v>
      </c>
    </row>
    <row r="129" spans="1:7">
      <c r="A129" s="148" t="s">
        <v>241</v>
      </c>
      <c r="B129" s="180">
        <v>373.75810000000001</v>
      </c>
      <c r="C129" s="182">
        <v>8.6540615320000007E-3</v>
      </c>
      <c r="D129" s="165"/>
      <c r="E129" s="182">
        <v>1.7116116919999999E-3</v>
      </c>
      <c r="F129" s="182">
        <v>1.2773799729999999E-3</v>
      </c>
      <c r="G129" s="181" t="s">
        <v>268</v>
      </c>
    </row>
    <row r="130" spans="1:7">
      <c r="A130" s="148" t="s">
        <v>242</v>
      </c>
      <c r="B130" s="180">
        <v>403.92149999999998</v>
      </c>
      <c r="C130" s="182">
        <v>9.3524702609999993E-3</v>
      </c>
      <c r="D130" s="165"/>
      <c r="E130" s="182">
        <v>1.849743891E-3</v>
      </c>
      <c r="F130" s="182">
        <v>1.380468369E-3</v>
      </c>
      <c r="G130" s="181" t="s">
        <v>269</v>
      </c>
    </row>
    <row r="131" spans="1:7">
      <c r="A131" s="148" t="s">
        <v>243</v>
      </c>
      <c r="B131" s="180">
        <v>415.5401</v>
      </c>
      <c r="C131" s="182">
        <v>9.6214893920000006E-3</v>
      </c>
      <c r="D131" s="165"/>
      <c r="E131" s="182">
        <v>1.9029508489999999E-3</v>
      </c>
      <c r="F131" s="182">
        <v>1.4201768519999998E-3</v>
      </c>
      <c r="G131" s="181" t="s">
        <v>270</v>
      </c>
    </row>
    <row r="132" spans="1:7">
      <c r="A132" s="148" t="s">
        <v>244</v>
      </c>
      <c r="B132" s="180">
        <v>502.86430000000001</v>
      </c>
      <c r="C132" s="182">
        <v>1.1643409452999999E-2</v>
      </c>
      <c r="D132" s="165"/>
      <c r="E132" s="182">
        <v>2.3028488629999997E-3</v>
      </c>
      <c r="F132" s="182">
        <v>1.718621713E-3</v>
      </c>
      <c r="G132" s="181" t="s">
        <v>271</v>
      </c>
    </row>
    <row r="133" spans="1:7">
      <c r="A133" s="148" t="s">
        <v>245</v>
      </c>
      <c r="B133" s="180">
        <v>544.38850000000002</v>
      </c>
      <c r="C133" s="182">
        <v>1.2604868166E-2</v>
      </c>
      <c r="D133" s="165"/>
      <c r="E133" s="182">
        <v>2.4930074339999998E-3</v>
      </c>
      <c r="F133" s="182">
        <v>1.8605375169999999E-3</v>
      </c>
      <c r="G133" s="181" t="s">
        <v>272</v>
      </c>
    </row>
    <row r="134" spans="1:7">
      <c r="A134" s="148" t="s">
        <v>246</v>
      </c>
      <c r="B134" s="180">
        <v>668.30579999999998</v>
      </c>
      <c r="C134" s="182">
        <v>1.5474071373E-2</v>
      </c>
      <c r="D134" s="165"/>
      <c r="E134" s="182">
        <v>3.0604822250000002E-3</v>
      </c>
      <c r="F134" s="182">
        <v>2.2840453350000001E-3</v>
      </c>
      <c r="G134" s="181" t="s">
        <v>273</v>
      </c>
    </row>
    <row r="135" spans="1:7">
      <c r="A135" s="148" t="s">
        <v>247</v>
      </c>
      <c r="B135" s="180">
        <v>676.31880000000001</v>
      </c>
      <c r="C135" s="182">
        <v>1.56596058E-2</v>
      </c>
      <c r="D135" s="165"/>
      <c r="E135" s="182">
        <v>3.0971774680000003E-3</v>
      </c>
      <c r="F135" s="182">
        <v>2.3114310850000002E-3</v>
      </c>
      <c r="G135" s="181" t="s">
        <v>274</v>
      </c>
    </row>
    <row r="136" spans="1:7">
      <c r="A136" s="148" t="s">
        <v>248</v>
      </c>
      <c r="B136" s="180">
        <v>721.70069999999998</v>
      </c>
      <c r="C136" s="182">
        <v>1.6710386385000001E-2</v>
      </c>
      <c r="D136" s="165"/>
      <c r="E136" s="182">
        <v>3.3050022369999999E-3</v>
      </c>
      <c r="F136" s="182">
        <v>2.4665312149999997E-3</v>
      </c>
      <c r="G136" s="181" t="s">
        <v>275</v>
      </c>
    </row>
    <row r="137" spans="1:7">
      <c r="A137" s="148" t="s">
        <v>249</v>
      </c>
      <c r="B137" s="180">
        <v>815.87779999999998</v>
      </c>
      <c r="C137" s="182">
        <v>1.8890979711000001E-2</v>
      </c>
      <c r="D137" s="165"/>
      <c r="E137" s="182">
        <v>3.7362828580000001E-3</v>
      </c>
      <c r="F137" s="182">
        <v>2.7883969930000002E-3</v>
      </c>
      <c r="G137" s="181" t="s">
        <v>276</v>
      </c>
    </row>
    <row r="138" spans="1:7">
      <c r="A138" s="148" t="s">
        <v>250</v>
      </c>
      <c r="B138" s="180">
        <v>857.6626</v>
      </c>
      <c r="C138" s="182">
        <v>1.9858472403E-2</v>
      </c>
      <c r="D138" s="165"/>
      <c r="E138" s="182">
        <v>3.9276348369999999E-3</v>
      </c>
      <c r="F138" s="182">
        <v>2.9312034409999998E-3</v>
      </c>
      <c r="G138" s="181" t="s">
        <v>277</v>
      </c>
    </row>
    <row r="139" spans="1:7">
      <c r="A139" s="148" t="s">
        <v>251</v>
      </c>
      <c r="B139" s="180">
        <v>1078.5762999999999</v>
      </c>
      <c r="C139" s="182">
        <v>2.4973547509000001E-2</v>
      </c>
      <c r="D139" s="165"/>
      <c r="E139" s="182">
        <v>4.939301131E-3</v>
      </c>
      <c r="F139" s="182">
        <v>3.6862124590000002E-3</v>
      </c>
      <c r="G139" s="181" t="s">
        <v>278</v>
      </c>
    </row>
    <row r="140" spans="1:7">
      <c r="A140" s="148" t="s">
        <v>252</v>
      </c>
      <c r="B140" s="180">
        <v>1389.2281</v>
      </c>
      <c r="C140" s="182">
        <v>3.2166434545999996E-2</v>
      </c>
      <c r="D140" s="165"/>
      <c r="E140" s="182">
        <v>6.3619198070000004E-3</v>
      </c>
      <c r="F140" s="182">
        <v>4.7479162400000004E-3</v>
      </c>
      <c r="G140" s="181" t="s">
        <v>279</v>
      </c>
    </row>
    <row r="141" spans="1:7">
      <c r="A141" s="148" t="s">
        <v>253</v>
      </c>
      <c r="B141" s="180">
        <v>1496.9245000000001</v>
      </c>
      <c r="C141" s="182">
        <v>3.4660056149000001E-2</v>
      </c>
      <c r="D141" s="165"/>
      <c r="E141" s="182">
        <v>6.8551115730000004E-3</v>
      </c>
      <c r="F141" s="182">
        <v>5.1159864560000002E-3</v>
      </c>
      <c r="G141" s="181" t="s">
        <v>280</v>
      </c>
    </row>
    <row r="142" spans="1:7">
      <c r="A142" s="148" t="s">
        <v>254</v>
      </c>
      <c r="B142" s="180">
        <v>1572.1356000000001</v>
      </c>
      <c r="C142" s="182">
        <v>3.6401507337000004E-2</v>
      </c>
      <c r="D142" s="165"/>
      <c r="E142" s="182">
        <v>7.1995380839999998E-3</v>
      </c>
      <c r="F142" s="182">
        <v>5.3730327990000005E-3</v>
      </c>
      <c r="G142" s="181" t="s">
        <v>281</v>
      </c>
    </row>
    <row r="143" spans="1:7">
      <c r="A143" s="148" t="s">
        <v>255</v>
      </c>
      <c r="B143" s="180">
        <v>1642.9944</v>
      </c>
      <c r="C143" s="182">
        <v>3.8042184596999998E-2</v>
      </c>
      <c r="D143" s="165"/>
      <c r="E143" s="182">
        <v>7.5240333940000004E-3</v>
      </c>
      <c r="F143" s="182">
        <v>5.6152044389999999E-3</v>
      </c>
      <c r="G143" s="181" t="s">
        <v>282</v>
      </c>
    </row>
    <row r="144" spans="1:7">
      <c r="A144" s="148" t="s">
        <v>256</v>
      </c>
      <c r="B144" s="180">
        <v>1932.1865</v>
      </c>
      <c r="C144" s="182">
        <v>4.4738189922000002E-2</v>
      </c>
      <c r="D144" s="165"/>
      <c r="E144" s="182">
        <v>8.8483781500000008E-3</v>
      </c>
      <c r="F144" s="182">
        <v>6.6035661550000006E-3</v>
      </c>
      <c r="G144" s="181" t="s">
        <v>283</v>
      </c>
    </row>
    <row r="145" spans="1:7">
      <c r="A145" s="148" t="s">
        <v>257</v>
      </c>
      <c r="B145" s="180">
        <v>2072.3665000000001</v>
      </c>
      <c r="C145" s="182">
        <v>4.7983942578000004E-2</v>
      </c>
      <c r="D145" s="165"/>
      <c r="E145" s="182">
        <v>9.4903273860000009E-3</v>
      </c>
      <c r="F145" s="182">
        <v>7.0826544329999994E-3</v>
      </c>
      <c r="G145" s="181" t="s">
        <v>284</v>
      </c>
    </row>
    <row r="146" spans="1:7">
      <c r="A146" s="148" t="s">
        <v>258</v>
      </c>
      <c r="B146" s="180">
        <v>2152.7793000000001</v>
      </c>
      <c r="C146" s="182">
        <v>4.9845834853000003E-2</v>
      </c>
      <c r="D146" s="165"/>
      <c r="E146" s="182">
        <v>9.8585748939999992E-3</v>
      </c>
      <c r="F146" s="182">
        <v>7.3574784439999997E-3</v>
      </c>
      <c r="G146" s="181" t="s">
        <v>285</v>
      </c>
    </row>
    <row r="147" spans="1:7">
      <c r="A147" s="148" t="s">
        <v>259</v>
      </c>
      <c r="B147" s="180">
        <v>2170.4346</v>
      </c>
      <c r="C147" s="182">
        <v>5.025462881E-2</v>
      </c>
      <c r="D147" s="165"/>
      <c r="E147" s="182">
        <v>9.9394267010000006E-3</v>
      </c>
      <c r="F147" s="182">
        <v>7.4178183450000004E-3</v>
      </c>
      <c r="G147" s="181" t="s">
        <v>286</v>
      </c>
    </row>
    <row r="148" spans="1:7">
      <c r="A148" s="148" t="s">
        <v>260</v>
      </c>
      <c r="B148" s="180">
        <v>2181.2251999999999</v>
      </c>
      <c r="C148" s="182">
        <v>5.0504476280999994E-2</v>
      </c>
      <c r="D148" s="165"/>
      <c r="E148" s="182">
        <v>9.9888418629999996E-3</v>
      </c>
      <c r="F148" s="182">
        <v>7.4546970010000001E-3</v>
      </c>
      <c r="G148" s="181" t="s">
        <v>287</v>
      </c>
    </row>
    <row r="149" spans="1:7">
      <c r="A149" s="148" t="s">
        <v>261</v>
      </c>
      <c r="B149" s="180">
        <v>2390.4654</v>
      </c>
      <c r="C149" s="182">
        <v>5.5349261091999995E-2</v>
      </c>
      <c r="D149" s="165"/>
      <c r="E149" s="182">
        <v>1.0947049787E-2</v>
      </c>
      <c r="F149" s="182">
        <v>8.1698099069999995E-3</v>
      </c>
      <c r="G149" s="181" t="s">
        <v>288</v>
      </c>
    </row>
    <row r="150" spans="1:7">
      <c r="A150" s="148" t="s">
        <v>262</v>
      </c>
      <c r="B150" s="180">
        <v>4843.6724000000004</v>
      </c>
      <c r="C150" s="182">
        <v>0.11215125235200001</v>
      </c>
      <c r="D150" s="165"/>
      <c r="E150" s="182">
        <v>2.2181422460000003E-2</v>
      </c>
      <c r="F150" s="182">
        <v>1.6554049583E-2</v>
      </c>
      <c r="G150" s="181" t="s">
        <v>289</v>
      </c>
    </row>
    <row r="151" spans="1:7">
      <c r="A151" s="148" t="s">
        <v>263</v>
      </c>
      <c r="B151" s="180">
        <v>5430.5828000000001</v>
      </c>
      <c r="C151" s="182">
        <v>0.125740680154</v>
      </c>
      <c r="D151" s="165"/>
      <c r="E151" s="182">
        <v>2.4869157396E-2</v>
      </c>
      <c r="F151" s="182">
        <v>1.8559912710000001E-2</v>
      </c>
      <c r="G151" s="181" t="s">
        <v>290</v>
      </c>
    </row>
    <row r="152" spans="1:7">
      <c r="A152" s="170" t="s">
        <v>264</v>
      </c>
      <c r="B152" s="171">
        <v>5879.2187000000004</v>
      </c>
      <c r="C152" s="174">
        <v>0.136128475587</v>
      </c>
      <c r="D152" s="184"/>
      <c r="E152" s="174">
        <v>2.6923669264E-2</v>
      </c>
      <c r="F152" s="174">
        <v>2.0093199918000001E-2</v>
      </c>
      <c r="G152" s="172" t="s">
        <v>291</v>
      </c>
    </row>
    <row r="153" spans="1:7">
      <c r="A153" s="176" t="s">
        <v>308</v>
      </c>
      <c r="B153" s="177">
        <v>43188.75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03/08/2026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999.25360000000001</v>
      </c>
      <c r="C6" s="173">
        <v>0.8</v>
      </c>
      <c r="D6" s="168">
        <v>799.40290000000005</v>
      </c>
      <c r="E6" s="173">
        <v>0.01</v>
      </c>
      <c r="F6" s="169" t="s">
        <v>83</v>
      </c>
    </row>
    <row r="7" spans="1:6">
      <c r="A7" s="148" t="s">
        <v>71</v>
      </c>
      <c r="B7" s="180">
        <v>1291.1193000000001</v>
      </c>
      <c r="C7" s="182">
        <v>0.85</v>
      </c>
      <c r="D7" s="180">
        <v>1097.4513999999999</v>
      </c>
      <c r="E7" s="182">
        <v>0.01</v>
      </c>
      <c r="F7" s="181" t="s">
        <v>84</v>
      </c>
    </row>
    <row r="8" spans="1:6">
      <c r="A8" s="148" t="s">
        <v>72</v>
      </c>
      <c r="B8" s="180">
        <v>1586.7155</v>
      </c>
      <c r="C8" s="182">
        <v>0.9</v>
      </c>
      <c r="D8" s="180">
        <v>1428.0440000000001</v>
      </c>
      <c r="E8" s="182">
        <v>0.01</v>
      </c>
      <c r="F8" s="181" t="s">
        <v>85</v>
      </c>
    </row>
    <row r="9" spans="1:6">
      <c r="A9" s="148" t="s">
        <v>74</v>
      </c>
      <c r="B9" s="180">
        <v>3004.9522000000002</v>
      </c>
      <c r="C9" s="182">
        <v>0.3</v>
      </c>
      <c r="D9" s="180">
        <v>901.48569999999995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5316.0185000000001</v>
      </c>
      <c r="C10" s="182">
        <v>0.8</v>
      </c>
      <c r="D10" s="180">
        <v>4252.8148000000001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6437.9660000000003</v>
      </c>
      <c r="C11" s="174">
        <v>1</v>
      </c>
      <c r="D11" s="171">
        <v>6437.9660000000003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18636.03</v>
      </c>
      <c r="C12" s="179"/>
      <c r="D12" s="177">
        <v>14917.16</v>
      </c>
      <c r="E12" s="178">
        <v>0.13</v>
      </c>
      <c r="F12" s="175"/>
    </row>
    <row r="14" spans="1:6">
      <c r="A14" s="185" t="s">
        <v>120</v>
      </c>
      <c r="B14" s="186">
        <v>357.09730000000002</v>
      </c>
      <c r="C14" s="188">
        <v>0.9</v>
      </c>
      <c r="D14" s="186">
        <v>321.38760000000002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357.1</v>
      </c>
      <c r="C15" s="179"/>
      <c r="D15" s="177">
        <v>321.39</v>
      </c>
      <c r="E15" s="178">
        <v>0</v>
      </c>
      <c r="F15" s="175"/>
    </row>
    <row r="17" spans="1:6">
      <c r="A17" s="167" t="s">
        <v>129</v>
      </c>
      <c r="B17" s="168">
        <v>3422.7379999999998</v>
      </c>
      <c r="C17" s="173">
        <v>0.4</v>
      </c>
      <c r="D17" s="168">
        <v>1369.095</v>
      </c>
      <c r="E17" s="173">
        <v>0.01</v>
      </c>
      <c r="F17" s="169" t="s">
        <v>132</v>
      </c>
    </row>
    <row r="18" spans="1:6">
      <c r="A18" s="170" t="s">
        <v>130</v>
      </c>
      <c r="B18" s="171">
        <v>9145</v>
      </c>
      <c r="C18" s="174">
        <v>0.65</v>
      </c>
      <c r="D18" s="171">
        <v>5944.25</v>
      </c>
      <c r="E18" s="174">
        <v>0.05</v>
      </c>
      <c r="F18" s="172" t="s">
        <v>133</v>
      </c>
    </row>
    <row r="19" spans="1:6">
      <c r="A19" s="176" t="s">
        <v>311</v>
      </c>
      <c r="B19" s="177">
        <v>12567.74</v>
      </c>
      <c r="C19" s="179"/>
      <c r="D19" s="177">
        <v>7313.34</v>
      </c>
      <c r="E19" s="178">
        <v>0.06</v>
      </c>
      <c r="F19" s="175"/>
    </row>
    <row r="21" spans="1:6">
      <c r="A21" s="167" t="s">
        <v>140</v>
      </c>
      <c r="B21" s="168">
        <v>1121.0050000000001</v>
      </c>
      <c r="C21" s="173">
        <v>1</v>
      </c>
      <c r="D21" s="168">
        <v>1121.0047999999999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1494.1969999999999</v>
      </c>
      <c r="C22" s="182">
        <v>0.4</v>
      </c>
      <c r="D22" s="180">
        <v>597.67880000000002</v>
      </c>
      <c r="E22" s="182">
        <v>0.01</v>
      </c>
      <c r="F22" s="181" t="s">
        <v>154</v>
      </c>
    </row>
    <row r="23" spans="1:6">
      <c r="A23" s="148" t="s">
        <v>143</v>
      </c>
      <c r="B23" s="180">
        <v>1932.52</v>
      </c>
      <c r="C23" s="182">
        <v>0.5</v>
      </c>
      <c r="D23" s="180">
        <v>966.26020000000005</v>
      </c>
      <c r="E23" s="182">
        <v>0.01</v>
      </c>
      <c r="F23" s="181" t="s">
        <v>155</v>
      </c>
    </row>
    <row r="24" spans="1:6">
      <c r="A24" s="148" t="s">
        <v>144</v>
      </c>
      <c r="B24" s="180">
        <v>2373.482</v>
      </c>
      <c r="C24" s="182">
        <v>0.45</v>
      </c>
      <c r="D24" s="180">
        <v>1068.067</v>
      </c>
      <c r="E24" s="182">
        <v>0.01</v>
      </c>
      <c r="F24" s="181" t="s">
        <v>156</v>
      </c>
    </row>
    <row r="25" spans="1:6">
      <c r="A25" s="148" t="s">
        <v>145</v>
      </c>
      <c r="B25" s="180">
        <v>2495.8919999999998</v>
      </c>
      <c r="C25" s="182">
        <v>0.3</v>
      </c>
      <c r="D25" s="180">
        <v>748.76760000000002</v>
      </c>
      <c r="E25" s="182">
        <v>0.01</v>
      </c>
      <c r="F25" s="181" t="s">
        <v>157</v>
      </c>
    </row>
    <row r="26" spans="1:6">
      <c r="A26" s="148" t="s">
        <v>146</v>
      </c>
      <c r="B26" s="180">
        <v>5809.34</v>
      </c>
      <c r="C26" s="182">
        <v>0.6</v>
      </c>
      <c r="D26" s="180">
        <v>3485.6042000000002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5960.6930000000002</v>
      </c>
      <c r="C27" s="182">
        <v>0.5</v>
      </c>
      <c r="D27" s="180">
        <v>2980.3465999999999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11365.44</v>
      </c>
      <c r="C28" s="182">
        <v>0.75</v>
      </c>
      <c r="D28" s="180">
        <v>8524.0797000000002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15188.096</v>
      </c>
      <c r="C29" s="174">
        <v>0.85</v>
      </c>
      <c r="D29" s="171">
        <v>11867.3475</v>
      </c>
      <c r="E29" s="174">
        <v>0.1</v>
      </c>
      <c r="F29" s="172" t="s">
        <v>161</v>
      </c>
    </row>
    <row r="30" spans="1:6">
      <c r="A30" s="176" t="s">
        <v>312</v>
      </c>
      <c r="B30" s="177">
        <v>47740.66</v>
      </c>
      <c r="C30" s="179"/>
      <c r="D30" s="177">
        <v>31359.16</v>
      </c>
      <c r="E30" s="178">
        <v>0.27</v>
      </c>
      <c r="F30" s="175"/>
    </row>
    <row r="32" spans="1:6">
      <c r="A32" s="167" t="s">
        <v>168</v>
      </c>
      <c r="B32" s="168">
        <v>807.15219999999999</v>
      </c>
      <c r="C32" s="173">
        <v>0.6</v>
      </c>
      <c r="D32" s="168">
        <v>484.29129999999998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1256.6379999999999</v>
      </c>
      <c r="C33" s="182">
        <v>1</v>
      </c>
      <c r="D33" s="180">
        <v>1256.6379999999999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1493.4516000000001</v>
      </c>
      <c r="C34" s="182">
        <v>0.9</v>
      </c>
      <c r="D34" s="180">
        <v>1344.1063999999999</v>
      </c>
      <c r="E34" s="182">
        <v>0.01</v>
      </c>
      <c r="F34" s="181" t="s">
        <v>196</v>
      </c>
    </row>
    <row r="35" spans="1:6">
      <c r="A35" s="148" t="s">
        <v>173</v>
      </c>
      <c r="B35" s="180">
        <v>1588.1293000000001</v>
      </c>
      <c r="C35" s="182">
        <v>1</v>
      </c>
      <c r="D35" s="180">
        <v>1588.1293000000001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1662.8846000000001</v>
      </c>
      <c r="C36" s="182">
        <v>0.9</v>
      </c>
      <c r="D36" s="180">
        <v>1496.5961</v>
      </c>
      <c r="E36" s="182">
        <v>0.01</v>
      </c>
      <c r="F36" s="181" t="s">
        <v>199</v>
      </c>
    </row>
    <row r="37" spans="1:6">
      <c r="A37" s="148" t="s">
        <v>175</v>
      </c>
      <c r="B37" s="180">
        <v>1863.0600999999999</v>
      </c>
      <c r="C37" s="182">
        <v>1</v>
      </c>
      <c r="D37" s="180">
        <v>1863.0600999999999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2059.9427999999998</v>
      </c>
      <c r="C38" s="182">
        <v>1</v>
      </c>
      <c r="D38" s="180">
        <v>2059.9427999999998</v>
      </c>
      <c r="E38" s="182">
        <v>0.02</v>
      </c>
      <c r="F38" s="181" t="s">
        <v>201</v>
      </c>
    </row>
    <row r="39" spans="1:6">
      <c r="A39" s="148" t="s">
        <v>177</v>
      </c>
      <c r="B39" s="180">
        <v>2633.5985000000001</v>
      </c>
      <c r="C39" s="182">
        <v>1</v>
      </c>
      <c r="D39" s="180">
        <v>2633.5985000000001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2745.4380999999998</v>
      </c>
      <c r="C40" s="182">
        <v>0.95</v>
      </c>
      <c r="D40" s="180">
        <v>2608.1662000000001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2899.8209999999999</v>
      </c>
      <c r="C41" s="182">
        <v>1</v>
      </c>
      <c r="D41" s="180">
        <v>2899.8209999999999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3229.4566</v>
      </c>
      <c r="C42" s="182">
        <v>0.9</v>
      </c>
      <c r="D42" s="180">
        <v>2906.5109000000002</v>
      </c>
      <c r="E42" s="182">
        <v>0.03</v>
      </c>
      <c r="F42" s="181" t="s">
        <v>205</v>
      </c>
    </row>
    <row r="43" spans="1:6">
      <c r="A43" s="148" t="s">
        <v>181</v>
      </c>
      <c r="B43" s="180">
        <v>3323.5688</v>
      </c>
      <c r="C43" s="182">
        <v>0.75</v>
      </c>
      <c r="D43" s="180">
        <v>2492.6765999999998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5320.5051000000003</v>
      </c>
      <c r="C44" s="182">
        <v>1</v>
      </c>
      <c r="D44" s="180">
        <v>5320.5051000000003</v>
      </c>
      <c r="E44" s="182">
        <v>0.05</v>
      </c>
      <c r="F44" s="181" t="s">
        <v>207</v>
      </c>
    </row>
    <row r="45" spans="1:6">
      <c r="A45" s="148" t="s">
        <v>183</v>
      </c>
      <c r="B45" s="180">
        <v>5338.0716000000002</v>
      </c>
      <c r="C45" s="182">
        <v>0.9</v>
      </c>
      <c r="D45" s="180">
        <v>4804.2645000000002</v>
      </c>
      <c r="E45" s="182">
        <v>0.04</v>
      </c>
      <c r="F45" s="181" t="s">
        <v>208</v>
      </c>
    </row>
    <row r="46" spans="1:6">
      <c r="A46" s="148" t="s">
        <v>184</v>
      </c>
      <c r="B46" s="180">
        <v>5352.2386999999999</v>
      </c>
      <c r="C46" s="182">
        <v>0.95</v>
      </c>
      <c r="D46" s="180">
        <v>5084.6268</v>
      </c>
      <c r="E46" s="182">
        <v>0.04</v>
      </c>
      <c r="F46" s="181" t="s">
        <v>209</v>
      </c>
    </row>
    <row r="47" spans="1:6">
      <c r="A47" s="148" t="s">
        <v>185</v>
      </c>
      <c r="B47" s="180">
        <v>6199.665</v>
      </c>
      <c r="C47" s="182">
        <v>1</v>
      </c>
      <c r="D47" s="180">
        <v>6199.665</v>
      </c>
      <c r="E47" s="182">
        <v>0.05</v>
      </c>
      <c r="F47" s="181" t="s">
        <v>210</v>
      </c>
    </row>
    <row r="48" spans="1:6">
      <c r="A48" s="170" t="s">
        <v>186</v>
      </c>
      <c r="B48" s="171">
        <v>15186.7989</v>
      </c>
      <c r="C48" s="174">
        <v>0.9</v>
      </c>
      <c r="D48" s="171">
        <v>13668.119000000001</v>
      </c>
      <c r="E48" s="174">
        <v>0.12</v>
      </c>
      <c r="F48" s="172" t="s">
        <v>211</v>
      </c>
    </row>
    <row r="49" spans="1:6">
      <c r="A49" s="176" t="s">
        <v>313</v>
      </c>
      <c r="B49" s="177">
        <v>62960.42</v>
      </c>
      <c r="C49" s="179"/>
      <c r="D49" s="177">
        <v>58710.720000000001</v>
      </c>
      <c r="E49" s="178">
        <v>0.51</v>
      </c>
      <c r="F49" s="175"/>
    </row>
    <row r="51" spans="1:6">
      <c r="A51" s="167" t="s">
        <v>223</v>
      </c>
      <c r="B51" s="168">
        <v>889.16229999999996</v>
      </c>
      <c r="C51" s="173">
        <v>0.8</v>
      </c>
      <c r="D51" s="168">
        <v>711.32979999999998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1565.3444</v>
      </c>
      <c r="C52" s="174">
        <v>0.8</v>
      </c>
      <c r="D52" s="171">
        <v>1252.2755999999999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2454.5100000000002</v>
      </c>
      <c r="C53" s="179"/>
      <c r="D53" s="177">
        <v>1963.61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144716.45359607</v>
      </c>
      <c r="C55" s="196"/>
      <c r="D55" s="195">
        <v>114585.376902743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G6040" s="108" t="e">
        <f>G6039*#REF!/#REF!</f>
        <v>#REF!</v>
      </c>
      <c r="H6040" s="108">
        <f t="shared" si="150"/>
        <v>0</v>
      </c>
      <c r="I6040" s="108">
        <f t="shared" si="151"/>
        <v>0</v>
      </c>
      <c r="J6040" s="108">
        <f t="shared" si="152"/>
        <v>0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G6040" s="108" t="e">
        <f>G6039*#REF!/#REF!</f>
        <v>#REF!</v>
      </c>
      <c r="H6040" s="108">
        <f t="shared" si="150"/>
        <v>0</v>
      </c>
      <c r="I6040" s="108">
        <f t="shared" si="151"/>
        <v>0</v>
      </c>
      <c r="J6040" s="108">
        <f t="shared" si="152"/>
        <v>0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5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9.42784051381753E-2</v>
      </c>
      <c r="E31" s="42"/>
      <c r="F31" s="43"/>
      <c r="G31" s="41">
        <f>Indices!F17</f>
        <v>-3.4069852000718201E-2</v>
      </c>
      <c r="H31" s="42"/>
      <c r="I31" s="42"/>
      <c r="J31" s="41">
        <f>Indices!J17</f>
        <v>-7.8350030961674699E-3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0.14407306168360501</v>
      </c>
      <c r="E32" s="42"/>
      <c r="F32" s="39"/>
      <c r="G32" s="41">
        <f>Indices!F26</f>
        <v>-1.97942643391524E-3</v>
      </c>
      <c r="H32" s="42"/>
      <c r="I32" s="42"/>
      <c r="J32" s="41">
        <f>Indices!J26</f>
        <v>4.1852972950078698E-2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2026-08-04T07:53:47Z</dcterms:modified>
</cp:coreProperties>
</file>