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B5370831-B254-4077-866A-03BA90ADB437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<sst xmlns="http://schemas.openxmlformats.org/spreadsheetml/2006/main" count="461" uniqueCount="315">
  <si>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</si>
  <si>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</si>
  <si>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</si>
  <si>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</si>
  <si>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</si>
  <si>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</si>
  <si>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</si>
  <si>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</si>
  <si>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</si>
  <si>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</si>
  <si>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</si>
  <si>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</si>
  <si>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</si>
  <si>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</si>
  <si>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</si>
  <si>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</si>
  <si>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</si>
  <si>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</si>
  <si>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</si>
  <si>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</si>
  <si>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</si>
  <si>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</si>
  <si>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</si>
  <si>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</si>
  <si>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</si>
  <si>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</si>
  <si>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</si>
  <si>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</si>
  <si>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</si>
  <si>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</si>
  <si>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</si>
  <si>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</si>
  <si>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</si>
  <si>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</si>
  <si>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</si>
  <si>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</si>
  <si>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</si>
  <si>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</si>
  <si>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</si>
  <si>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</si>
  <si>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</si>
  <si>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</si>
  <si>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</si>
  <si>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</si>
  <si>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</si>
  <si>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</si>
  <si>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</si>
  <si>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</si>
  <si>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</si>
  <si>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</si>
  <si>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</si>
  <si>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</si>
  <si>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</si>
  <si>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</si>
  <si>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</si>
  <si>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</si>
  <si>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10-07-2026</t>
  </si>
  <si>
    <t>13/07/2026</t>
  </si>
  <si>
    <t>Variation par rapport au 31/12/2025</t>
  </si>
  <si>
    <t>AU 13/07/2026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</si>
  <si>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</si>
  <si>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</si>
  <si>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</si>
  <si>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</si>
  <si>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</si>
  <si>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</si>
  <si>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</si>
  <si>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</si>
  <si>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</si>
  <si>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</si>
  <si>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</si>
  <si>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</si>
  <si>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</si>
  <si>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</si>
  <si>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</si>
  <si>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</si>
  <si>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</si>
  <si>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</si>
  <si>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</si>
  <si>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</si>
  <si>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</si>
  <si>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</si>
  <si>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</si>
  <si>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</si>
  <si>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</si>
  <si>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</si>
  <si>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</si>
  <si>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</si>
  <si>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</si>
  <si>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</si>
  <si>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</si>
  <si>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</si>
  <si>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</si>
  <si>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</si>
  <si>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</si>
  <si>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</si>
  <si>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</si>
  <si>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</si>
  <si>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</si>
  <si>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</si>
  <si>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</si>
  <si>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</si>
  <si>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</si>
  <si>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</si>
  <si>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</si>
  <si>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</si>
  <si>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</si>
  <si>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</si>
  <si>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</si>
  <si>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</si>
  <si>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</si>
  <si>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</si>
  <si>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</si>
  <si>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</si>
  <si>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</si>
  <si>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</si>
  <si>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</si>
  <si>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</si>
  <si>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</si>
  <si>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</si>
  <si>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</si>
  <si>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</si>
  <si>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</si>
  <si>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</si>
  <si>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</si>
  <si>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</si>
  <si>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</si>
  <si>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</si>
  <si>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</si>
  <si>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</si>
  <si>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</si>
  <si>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</si>
  <si>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</si>
  <si>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</si>
  <si>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</si>
  <si>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</si>
  <si>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</si>
  <si>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</si>
  <si>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</si>
  <si>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</si>
  <si>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</si>
  <si>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</si>
  <si>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</si>
  <si>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</si>
  <si>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</si>
  <si>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</si>
  <si>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</si>
  <si>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</si>
  <si>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</si>
  <si>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</si>
  <si>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</si>
  <si>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</si>
  <si>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</si>
  <si>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</si>
  <si>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</si>
  <si>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</si>
  <si>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</si>
  <si>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</si>
  <si>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</si>
  <si>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</si>
  <si>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</si>
  <si>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</si>
  <si>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</si>
  <si>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</si>
  <si>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</si>
  <si>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</si>
  <si>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</si>
  <si>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</si>
  <si>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</si>
  <si>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</si>
  <si>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</si>
  <si>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</si>
  <si>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</si>
  <si>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</si>
  <si>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</si>
  <si>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</si>
  <si>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</si>
  <si>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</si>
  <si>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</si>
  <si>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</si>
  <si>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</si>
  <si>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</si>
  <si>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</si>
  <si>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</si>
  <si>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</si>
  <si>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</si>
  <si>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</si>
  <si>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</si>
  <si>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</si>
  <si>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</si>
  <si>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</si>
  <si>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</si>
  <si>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</si>
  <si>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</si>
  <si>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</si>
  <si>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</si>
  <si>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</si>
  <si>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</si>
  <si>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</si>
  <si>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</si>
  <si>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</si>
  <si>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</si>
  <si>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</si>
  <si>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</si>
  <si>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</si>
  <si>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</si>
  <si>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</si>
  <si>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</si>
  <si>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</si>
  <si>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</si>
  <si>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</si>
  <si>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</si>
  <si>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</si>
  <si>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</si>
  <si>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</si>
  <si>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</si>
  <si>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</si>
  <si>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</si>
  <si>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</si>
  <si>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</si>
  <si>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</si>
  <si>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</si>
  <si>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</si>
  <si>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</si>
  <si>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</si>
  <si>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</si>
  <si>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</si>
  <si>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</si>
  <si>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</si>
  <si>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</si>
  <si>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</si>
  <si>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</si>
  <si>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</si>
  <si>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</si>
  <si>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</si>
  <si>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</si>
  <si>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</si>
  <si>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</si>
  <si>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</si>
  <si>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</si>
  <si>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</si>
  <si>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</si>
  <si>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</si>
  <si>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</si>
  <si>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</si>
  <si>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</si>
  <si>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Hemnet Grp Rg</t>
  </si>
  <si>
    <t>FastPtr-A Rg</t>
  </si>
  <si>
    <t>Platzer Fast -B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</si>
  <si>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</si>
  <si>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</si>
  <si>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</si>
  <si>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</si>
  <si>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</si>
  <si>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</si>
  <si>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</si>
  <si>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</si>
  <si>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</si>
  <si>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</si>
  <si>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</si>
  <si>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</si>
  <si>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</si>
  <si>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</si>
  <si>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</si>
  <si>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</si>
  <si>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</si>
  <si>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</si>
  <si>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</si>
  <si>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</si>
  <si>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</si>
  <si>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</si>
  <si>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</si>
  <si>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</si>
  <si>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SE0015671995</t>
  </si>
  <si>
    <t>SE0013512506</t>
  </si>
  <si>
    <t>SE0004977692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</si>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</sst>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1236.616</v>
      </c>
      <c r="E12" s="14"/>
      <c r="F12" s="154">
        <v>1365.7460000000001</v>
      </c>
      <c r="G12" s="154">
        <v>1224.194</v>
      </c>
      <c r="H12" s="154">
        <v>1619.271</v>
      </c>
      <c r="I12" s="154">
        <v>1356.0709999999999</v>
      </c>
      <c r="J12" s="154">
        <v>1321.51</v>
      </c>
      <c r="K12" s="149">
        <v>969.12480000000005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1235.3209999999999</v>
      </c>
      <c r="E14" s="17"/>
      <c r="F14" s="155">
        <v>1362.3910000000001</v>
      </c>
      <c r="G14" s="155">
        <v>1222.8989999999999</v>
      </c>
      <c r="H14" s="155">
        <v>1613.1959999999999</v>
      </c>
      <c r="I14" s="155">
        <v>1354.1949999999999</v>
      </c>
      <c r="J14" s="155">
        <v>1313.87</v>
      </c>
      <c r="K14" s="150">
        <v>960.99180000000001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-1.04721271599273E-3</v>
      </c>
      <c r="E16" s="21"/>
      <c r="F16" s="156">
        <v>-2.4565329131478499E-3</v>
      </c>
      <c r="G16" s="156">
        <v>-1.0578388719435501E-3</v>
      </c>
      <c r="H16" s="156">
        <v>-3.7516882597169502E-3</v>
      </c>
      <c r="I16" s="156">
        <v>-1.3834083908586001E-3</v>
      </c>
      <c r="J16" s="156">
        <v>-5.7812653706745803E-3</v>
      </c>
      <c r="K16" s="151">
        <v>-8.3921080133333402E-3</v>
      </c>
    </row>
    <row r="17" spans="1:11" s="8" customFormat="1" ht="14.25">
      <c r="A17" s="145" t="s">
        <v>58</v>
      </c>
      <c r="B17" s="130"/>
      <c r="C17" s="22"/>
      <c r="D17" s="151">
        <v>5.05984729033035E-2</v>
      </c>
      <c r="E17" s="21"/>
      <c r="F17" s="156">
        <v>-5.5539418526218597E-2</v>
      </c>
      <c r="G17" s="156">
        <v>-0.223183811922541</v>
      </c>
      <c r="H17" s="156">
        <v>-8.9531676553802203E-2</v>
      </c>
      <c r="I17" s="156">
        <v>-0.241570831228445</v>
      </c>
      <c r="J17" s="156">
        <v>-2.91261418502816E-2</v>
      </c>
      <c r="K17" s="151">
        <v>-5.0913821745873201E-2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3229.422</v>
      </c>
      <c r="E22" s="29"/>
      <c r="F22" s="154">
        <v>2870.8530000000001</v>
      </c>
      <c r="G22" s="154">
        <v>2266.1869999999999</v>
      </c>
      <c r="H22" s="154">
        <v>3627.0990000000002</v>
      </c>
      <c r="I22" s="154">
        <v>2557.0659999999998</v>
      </c>
      <c r="J22" s="154">
        <v>3040.8510000000001</v>
      </c>
      <c r="K22" s="149">
        <v>2073.663</v>
      </c>
    </row>
    <row r="23" spans="1:11" s="32" customFormat="1" ht="15.75" customHeight="1">
      <c r="A23" s="145" t="s">
        <v>58</v>
      </c>
      <c r="B23" s="130"/>
      <c r="C23" s="22"/>
      <c r="D23" s="151">
        <v>8.6184854662299207E-2</v>
      </c>
      <c r="E23" s="31"/>
      <c r="F23" s="156">
        <v>-3.6298269376985798E-2</v>
      </c>
      <c r="G23" s="156">
        <v>-0.22318335542016299</v>
      </c>
      <c r="H23" s="156">
        <v>-6.5708977964522006E-2</v>
      </c>
      <c r="I23" s="156">
        <v>-0.24157081253045701</v>
      </c>
      <c r="J23" s="156">
        <v>3.4440838776483899E-3</v>
      </c>
      <c r="K23" s="151">
        <v>-2.3098477689200599E-2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3827.3649999999998</v>
      </c>
      <c r="E25" s="29"/>
      <c r="F25" s="154">
        <v>3564.0169999999998</v>
      </c>
      <c r="G25" s="154">
        <v>2503.6010000000001</v>
      </c>
      <c r="H25" s="154">
        <v>4737.5370000000003</v>
      </c>
      <c r="I25" s="154">
        <v>2872.0189999999998</v>
      </c>
      <c r="J25" s="154">
        <v>3744.7890000000002</v>
      </c>
      <c r="K25" s="149">
        <v>2441.9470000000001</v>
      </c>
    </row>
    <row r="26" spans="1:11" s="32" customFormat="1" ht="15.75" customHeight="1">
      <c r="A26" s="145" t="s">
        <v>58</v>
      </c>
      <c r="B26" s="130"/>
      <c r="C26" s="22"/>
      <c r="D26" s="151">
        <v>9.6293323732014297E-2</v>
      </c>
      <c r="E26" s="31"/>
      <c r="F26" s="156">
        <v>-2.54580106750667E-2</v>
      </c>
      <c r="G26" s="156">
        <v>-0.223183296523812</v>
      </c>
      <c r="H26" s="156">
        <v>-5.3794389678679999E-2</v>
      </c>
      <c r="I26" s="156">
        <v>-0.24157078313372299</v>
      </c>
      <c r="J26" s="156">
        <v>1.6714147675394499E-2</v>
      </c>
      <c r="K26" s="151">
        <v>-1.05454962432733E-2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1381.22</v>
      </c>
      <c r="E12" s="154">
        <v>873.01859999999999</v>
      </c>
      <c r="F12" s="154">
        <v>1056.116</v>
      </c>
      <c r="G12" s="154">
        <v>126.5021</v>
      </c>
      <c r="H12" s="154">
        <v>291.1848</v>
      </c>
      <c r="I12" s="154">
        <v>1751.9670000000001</v>
      </c>
      <c r="J12" s="154">
        <v>918.40139999999997</v>
      </c>
      <c r="K12" s="154">
        <v>869.78959999999995</v>
      </c>
      <c r="L12" s="154">
        <v>1125.403</v>
      </c>
      <c r="M12" s="154">
        <v>3836.0169999999998</v>
      </c>
      <c r="N12" s="154">
        <v>4392.1440000000002</v>
      </c>
      <c r="O12" s="154">
        <v>5295.9669999999996</v>
      </c>
      <c r="P12" s="154">
        <v>3355.5940000000001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1360.454</v>
      </c>
      <c r="E14" s="155">
        <v>868.26260000000002</v>
      </c>
      <c r="F14" s="155">
        <v>1053.6320000000001</v>
      </c>
      <c r="G14" s="155">
        <v>125.09739999999999</v>
      </c>
      <c r="H14" s="155">
        <v>291.1848</v>
      </c>
      <c r="I14" s="155">
        <v>1750.538</v>
      </c>
      <c r="J14" s="155">
        <v>917.48289999999997</v>
      </c>
      <c r="K14" s="155">
        <v>870.42650000000003</v>
      </c>
      <c r="L14" s="155">
        <v>1127.2860000000001</v>
      </c>
      <c r="M14" s="155">
        <v>3829.5880000000002</v>
      </c>
      <c r="N14" s="155">
        <v>4388.2820000000002</v>
      </c>
      <c r="O14" s="155">
        <v>5299.2240000000002</v>
      </c>
      <c r="P14" s="155">
        <v>3369.1170000000002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-1.50345346867263E-2</v>
      </c>
      <c r="E16" s="156">
        <v>-5.4477648013455697E-3</v>
      </c>
      <c r="F16" s="156">
        <v>-2.3520143620586699E-3</v>
      </c>
      <c r="G16" s="156">
        <v>-1.1104163488195099E-2</v>
      </c>
      <c r="H16" s="156">
        <v>0</v>
      </c>
      <c r="I16" s="156">
        <v>-8.15654632764229E-4</v>
      </c>
      <c r="J16" s="156">
        <v>-1.00010736046352E-3</v>
      </c>
      <c r="K16" s="156">
        <v>7.3224605122912401E-4</v>
      </c>
      <c r="L16" s="156">
        <v>1.6731784080903399E-3</v>
      </c>
      <c r="M16" s="156">
        <v>-1.67595711906376E-3</v>
      </c>
      <c r="N16" s="156">
        <v>-8.7929721794188797E-4</v>
      </c>
      <c r="O16" s="156">
        <v>6.1499627924432897E-4</v>
      </c>
      <c r="P16" s="156">
        <v>4.02998694120926E-3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-0.12647222177633</v>
      </c>
      <c r="E17" s="156">
        <v>2.5878585944515399E-2</v>
      </c>
      <c r="F17" s="156">
        <v>-3.7563655795132302E-2</v>
      </c>
      <c r="G17" s="156">
        <v>0.11499580196692499</v>
      </c>
      <c r="H17" s="156">
        <v>-0.27433545395278502</v>
      </c>
      <c r="I17" s="156">
        <v>1.2480920600199201E-2</v>
      </c>
      <c r="J17" s="156">
        <v>2.2364173463054401E-2</v>
      </c>
      <c r="K17" s="156">
        <v>6.5765421936100396E-2</v>
      </c>
      <c r="L17" s="156">
        <v>4.0682484966091802E-2</v>
      </c>
      <c r="M17" s="156">
        <v>-0.30277813633847001</v>
      </c>
      <c r="N17" s="156">
        <v>-0.28926705110939599</v>
      </c>
      <c r="O17" s="156">
        <v>2.9052063483556E-2</v>
      </c>
      <c r="P17" s="156">
        <v>2.41308337181163E-2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2699.172</v>
      </c>
      <c r="E22" s="154">
        <v>1335.944</v>
      </c>
      <c r="F22" s="154">
        <v>3002.7829999999999</v>
      </c>
      <c r="G22" s="154">
        <v>193.6491</v>
      </c>
      <c r="H22" s="154">
        <v>790.71770000000004</v>
      </c>
      <c r="I22" s="154">
        <v>4557.9709999999995</v>
      </c>
      <c r="J22" s="154">
        <v>2993.8809999999999</v>
      </c>
      <c r="K22" s="154">
        <v>1600.806</v>
      </c>
      <c r="L22" s="154">
        <v>2064.029</v>
      </c>
      <c r="M22" s="154">
        <v>7761.1469999999999</v>
      </c>
      <c r="N22" s="154">
        <v>7368.18</v>
      </c>
      <c r="O22" s="154">
        <v>12016.02</v>
      </c>
      <c r="P22" s="154">
        <v>6852.6909999999998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-9.1146261242939106E-2</v>
      </c>
      <c r="E23" s="156">
        <v>3.99575280979345E-2</v>
      </c>
      <c r="F23" s="156">
        <v>-7.3014732208238602E-3</v>
      </c>
      <c r="G23" s="156">
        <v>0.13748240756187</v>
      </c>
      <c r="H23" s="156">
        <v>-0.25525748940646997</v>
      </c>
      <c r="I23" s="156">
        <v>5.4070117153307999E-2</v>
      </c>
      <c r="J23" s="156">
        <v>5.0173194263455297E-2</v>
      </c>
      <c r="K23" s="156">
        <v>6.6273498660169197E-2</v>
      </c>
      <c r="L23" s="156">
        <v>4.0682343236819497E-2</v>
      </c>
      <c r="M23" s="156">
        <v>-0.29420172371208098</v>
      </c>
      <c r="N23" s="156">
        <v>-0.28926710547498902</v>
      </c>
      <c r="O23" s="156">
        <v>4.4793171988877403E-2</v>
      </c>
      <c r="P23" s="156">
        <v>2.41307012899128E-2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3095.143</v>
      </c>
      <c r="E25" s="154">
        <v>1564.46</v>
      </c>
      <c r="F25" s="154">
        <v>3900.511</v>
      </c>
      <c r="G25" s="154">
        <v>208.46019999999999</v>
      </c>
      <c r="H25" s="154">
        <v>1139.393</v>
      </c>
      <c r="I25" s="154">
        <v>5969.1</v>
      </c>
      <c r="J25" s="154">
        <v>4182.902</v>
      </c>
      <c r="K25" s="154">
        <v>1732.306</v>
      </c>
      <c r="L25" s="154">
        <v>2205.0300000000002</v>
      </c>
      <c r="M25" s="154">
        <v>12453.05</v>
      </c>
      <c r="N25" s="154">
        <v>8089.7529999999997</v>
      </c>
      <c r="O25" s="154">
        <v>14023.72</v>
      </c>
      <c r="P25" s="154">
        <v>7339.8140000000003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-7.8358535613618094E-2</v>
      </c>
      <c r="E26" s="156">
        <v>4.52973778367236E-2</v>
      </c>
      <c r="F26" s="156">
        <v>8.3282169534639704E-3</v>
      </c>
      <c r="G26" s="156">
        <v>0.14382018896115301</v>
      </c>
      <c r="H26" s="156">
        <v>-0.21867336862605299</v>
      </c>
      <c r="I26" s="156">
        <v>6.86500842785389E-2</v>
      </c>
      <c r="J26" s="156">
        <v>0.100971999702049</v>
      </c>
      <c r="K26" s="156">
        <v>6.7191625627295498E-2</v>
      </c>
      <c r="L26" s="156">
        <v>4.0682338515908099E-2</v>
      </c>
      <c r="M26" s="156">
        <v>-0.28664432605831502</v>
      </c>
      <c r="N26" s="156">
        <v>-0.28926710482769302</v>
      </c>
      <c r="O26" s="156">
        <v>5.5492751245256301E-2</v>
      </c>
      <c r="P26" s="156">
        <v>2.41307504864046E-2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2135.5140000000001</v>
      </c>
      <c r="C7" s="173">
        <v>0.48500568921199999</v>
      </c>
      <c r="D7" s="173">
        <v>1.5931947564000001E-2</v>
      </c>
      <c r="E7" s="173">
        <v>9.9335887409999993E-3</v>
      </c>
      <c r="F7" s="173">
        <v>7.469969632E-3</v>
      </c>
      <c r="G7" s="169" t="s">
        <v>62</v>
      </c>
    </row>
    <row r="8" spans="1:7">
      <c r="A8" s="170" t="s">
        <v>61</v>
      </c>
      <c r="B8" s="171">
        <v>2267.5590000000002</v>
      </c>
      <c r="C8" s="174">
        <v>0.51499499213</v>
      </c>
      <c r="D8" s="174">
        <v>1.6917065908999999E-2</v>
      </c>
      <c r="E8" s="174">
        <v>1.0547811230999999E-2</v>
      </c>
      <c r="F8" s="174">
        <v>7.9318594340000003E-3</v>
      </c>
      <c r="G8" s="172" t="s">
        <v>63</v>
      </c>
    </row>
    <row r="9" spans="1:7">
      <c r="A9" s="176" t="s">
        <v>293</v>
      </c>
      <c r="B9" s="177">
        <v>4403.07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357.10160000000002</v>
      </c>
      <c r="C11" s="173">
        <v>1.4890345252999999E-2</v>
      </c>
      <c r="D11" s="173">
        <v>2.6641473510000003E-3</v>
      </c>
      <c r="E11" s="173">
        <v>1.661099123E-3</v>
      </c>
      <c r="F11" s="173">
        <v>1.2491316409999999E-3</v>
      </c>
      <c r="G11" s="169" t="s">
        <v>77</v>
      </c>
    </row>
    <row r="12" spans="1:7">
      <c r="A12" s="148" t="s">
        <v>65</v>
      </c>
      <c r="B12" s="180">
        <v>383.39859999999999</v>
      </c>
      <c r="C12" s="182">
        <v>1.5986871869999999E-2</v>
      </c>
      <c r="D12" s="182">
        <v>2.8603354469999998E-3</v>
      </c>
      <c r="E12" s="182">
        <v>1.78342264E-3</v>
      </c>
      <c r="F12" s="182">
        <v>1.3411178290000001E-3</v>
      </c>
      <c r="G12" s="181" t="s">
        <v>78</v>
      </c>
    </row>
    <row r="13" spans="1:7">
      <c r="A13" s="148" t="s">
        <v>66</v>
      </c>
      <c r="B13" s="180">
        <v>469.90620000000001</v>
      </c>
      <c r="C13" s="182">
        <v>1.9594047058E-2</v>
      </c>
      <c r="D13" s="182">
        <v>3.5057231840000002E-3</v>
      </c>
      <c r="E13" s="182">
        <v>2.1858226809999999E-3</v>
      </c>
      <c r="F13" s="182">
        <v>1.6437190500000001E-3</v>
      </c>
      <c r="G13" s="181" t="s">
        <v>79</v>
      </c>
    </row>
    <row r="14" spans="1:7">
      <c r="A14" s="148" t="s">
        <v>67</v>
      </c>
      <c r="B14" s="180">
        <v>533.48469999999998</v>
      </c>
      <c r="C14" s="182">
        <v>2.2245129595000003E-2</v>
      </c>
      <c r="D14" s="182">
        <v>3.9800489560000004E-3</v>
      </c>
      <c r="E14" s="182">
        <v>2.481565379E-3</v>
      </c>
      <c r="F14" s="182">
        <v>1.8661149060000002E-3</v>
      </c>
      <c r="G14" s="181" t="s">
        <v>80</v>
      </c>
    </row>
    <row r="15" spans="1:7">
      <c r="A15" s="148" t="s">
        <v>68</v>
      </c>
      <c r="B15" s="180">
        <v>581.15060000000005</v>
      </c>
      <c r="C15" s="182">
        <v>2.4232691979999998E-2</v>
      </c>
      <c r="D15" s="182">
        <v>4.3356591840000005E-3</v>
      </c>
      <c r="E15" s="182">
        <v>2.7032887900000002E-3</v>
      </c>
      <c r="F15" s="182">
        <v>2.0328489220000001E-3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2.4983177029000003E-2</v>
      </c>
      <c r="D16" s="182">
        <v>4.4699342939999998E-3</v>
      </c>
      <c r="E16" s="182">
        <v>2.7870094849999998E-3</v>
      </c>
      <c r="F16" s="182">
        <v>2.0958061339999999E-3</v>
      </c>
      <c r="G16" s="181" t="s">
        <v>82</v>
      </c>
    </row>
    <row r="17" spans="1:7">
      <c r="A17" s="148" t="s">
        <v>70</v>
      </c>
      <c r="B17" s="180">
        <v>1033.8143</v>
      </c>
      <c r="C17" s="182">
        <v>4.3107765003000002E-2</v>
      </c>
      <c r="D17" s="182">
        <v>7.7127451369999999E-3</v>
      </c>
      <c r="E17" s="182">
        <v>4.8089060019999999E-3</v>
      </c>
      <c r="F17" s="182">
        <v>3.6162541790000003E-3</v>
      </c>
      <c r="G17" s="181" t="s">
        <v>83</v>
      </c>
    </row>
    <row r="18" spans="1:7">
      <c r="A18" s="148" t="s">
        <v>71</v>
      </c>
      <c r="B18" s="180">
        <v>1293.4540999999999</v>
      </c>
      <c r="C18" s="182">
        <v>5.3934169206999998E-2</v>
      </c>
      <c r="D18" s="182">
        <v>9.649781223E-3</v>
      </c>
      <c r="E18" s="182">
        <v>6.0166503640000004E-3</v>
      </c>
      <c r="F18" s="182">
        <v>4.5244671060000003E-3</v>
      </c>
      <c r="G18" s="181" t="s">
        <v>84</v>
      </c>
    </row>
    <row r="19" spans="1:7">
      <c r="A19" s="148" t="s">
        <v>72</v>
      </c>
      <c r="B19" s="180">
        <v>1565.6529</v>
      </c>
      <c r="C19" s="182">
        <v>6.5284255876000008E-2</v>
      </c>
      <c r="D19" s="182">
        <v>1.1680513407E-2</v>
      </c>
      <c r="E19" s="182">
        <v>7.2828143580000006E-3</v>
      </c>
      <c r="F19" s="182">
        <v>5.4766110720000007E-3</v>
      </c>
      <c r="G19" s="181" t="s">
        <v>85</v>
      </c>
    </row>
    <row r="20" spans="1:7">
      <c r="A20" s="148" t="s">
        <v>73</v>
      </c>
      <c r="B20" s="180">
        <v>2464.2206999999999</v>
      </c>
      <c r="C20" s="182">
        <v>0.10275254158399999</v>
      </c>
      <c r="D20" s="182">
        <v>1.8384255491E-2</v>
      </c>
      <c r="E20" s="182">
        <v>1.1462605724999998E-2</v>
      </c>
      <c r="F20" s="182">
        <v>8.6197766879999999E-3</v>
      </c>
      <c r="G20" s="181" t="s">
        <v>86</v>
      </c>
    </row>
    <row r="21" spans="1:7">
      <c r="A21" s="148" t="s">
        <v>74</v>
      </c>
      <c r="B21" s="180">
        <v>3079.1466999999998</v>
      </c>
      <c r="C21" s="182">
        <v>0.12839359288500002</v>
      </c>
      <c r="D21" s="182">
        <v>2.2971895182000001E-2</v>
      </c>
      <c r="E21" s="182">
        <v>1.4323004669E-2</v>
      </c>
      <c r="F21" s="182">
        <v>1.0770771037E-2</v>
      </c>
      <c r="G21" s="181" t="s">
        <v>87</v>
      </c>
    </row>
    <row r="22" spans="1:7">
      <c r="A22" s="148" t="s">
        <v>75</v>
      </c>
      <c r="B22" s="180">
        <v>5243.8554000000004</v>
      </c>
      <c r="C22" s="182">
        <v>0.218657147897</v>
      </c>
      <c r="D22" s="182">
        <v>3.9121649059000001E-2</v>
      </c>
      <c r="E22" s="182">
        <v>2.4392395911999997E-2</v>
      </c>
      <c r="F22" s="182">
        <v>1.8342862931999999E-2</v>
      </c>
      <c r="G22" s="181" t="s">
        <v>88</v>
      </c>
    </row>
    <row r="23" spans="1:7">
      <c r="A23" s="170" t="s">
        <v>76</v>
      </c>
      <c r="B23" s="171">
        <v>6377.7547999999997</v>
      </c>
      <c r="C23" s="174">
        <v>0.26593823974500003</v>
      </c>
      <c r="D23" s="174">
        <v>4.7581076523999996E-2</v>
      </c>
      <c r="E23" s="174">
        <v>2.9666859256000003E-2</v>
      </c>
      <c r="F23" s="174">
        <v>2.2309212056000002E-2</v>
      </c>
      <c r="G23" s="172" t="s">
        <v>89</v>
      </c>
    </row>
    <row r="24" spans="1:7">
      <c r="A24" s="176" t="s">
        <v>294</v>
      </c>
      <c r="B24" s="177">
        <v>23982.09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257.57170000000002</v>
      </c>
      <c r="C26" s="173">
        <v>7.0474851860000002E-3</v>
      </c>
      <c r="D26" s="183"/>
      <c r="E26" s="173">
        <v>1.1981243580000002E-3</v>
      </c>
      <c r="F26" s="173">
        <v>9.0097877000000005E-4</v>
      </c>
      <c r="G26" s="169" t="s">
        <v>105</v>
      </c>
    </row>
    <row r="27" spans="1:7">
      <c r="A27" s="148" t="s">
        <v>91</v>
      </c>
      <c r="B27" s="180">
        <v>427.2432</v>
      </c>
      <c r="C27" s="182">
        <v>1.1689910509999998E-2</v>
      </c>
      <c r="D27" s="165"/>
      <c r="E27" s="182">
        <v>1.9873708350000002E-3</v>
      </c>
      <c r="F27" s="182">
        <v>1.4944850420000001E-3</v>
      </c>
      <c r="G27" s="181" t="s">
        <v>106</v>
      </c>
    </row>
    <row r="28" spans="1:7">
      <c r="A28" s="148" t="s">
        <v>92</v>
      </c>
      <c r="B28" s="180">
        <v>629.3537</v>
      </c>
      <c r="C28" s="182">
        <v>1.7219907611999999E-2</v>
      </c>
      <c r="D28" s="165"/>
      <c r="E28" s="182">
        <v>2.9275110480000001E-3</v>
      </c>
      <c r="F28" s="182">
        <v>2.2014620490000002E-3</v>
      </c>
      <c r="G28" s="181" t="s">
        <v>107</v>
      </c>
    </row>
    <row r="29" spans="1:7">
      <c r="A29" s="148" t="s">
        <v>93</v>
      </c>
      <c r="B29" s="180">
        <v>654.79729999999995</v>
      </c>
      <c r="C29" s="182">
        <v>1.7916076462E-2</v>
      </c>
      <c r="D29" s="165"/>
      <c r="E29" s="182">
        <v>3.0458648770000001E-3</v>
      </c>
      <c r="F29" s="182">
        <v>2.2904630670000001E-3</v>
      </c>
      <c r="G29" s="181" t="s">
        <v>108</v>
      </c>
    </row>
    <row r="30" spans="1:7">
      <c r="A30" s="148" t="s">
        <v>94</v>
      </c>
      <c r="B30" s="180">
        <v>858.20960000000002</v>
      </c>
      <c r="C30" s="182">
        <v>2.3481692447000001E-2</v>
      </c>
      <c r="D30" s="165"/>
      <c r="E30" s="182">
        <v>3.9920605630000003E-3</v>
      </c>
      <c r="F30" s="182">
        <v>3.0019937349999998E-3</v>
      </c>
      <c r="G30" s="181" t="s">
        <v>109</v>
      </c>
    </row>
    <row r="31" spans="1:7">
      <c r="A31" s="148" t="s">
        <v>95</v>
      </c>
      <c r="B31" s="180">
        <v>1026.0681999999999</v>
      </c>
      <c r="C31" s="182">
        <v>2.8074514549999999E-2</v>
      </c>
      <c r="D31" s="165"/>
      <c r="E31" s="182">
        <v>4.7728741270000007E-3</v>
      </c>
      <c r="F31" s="182">
        <v>3.5891585320000003E-3</v>
      </c>
      <c r="G31" s="181" t="s">
        <v>110</v>
      </c>
    </row>
    <row r="32" spans="1:7">
      <c r="A32" s="148" t="s">
        <v>96</v>
      </c>
      <c r="B32" s="180">
        <v>1073.7373</v>
      </c>
      <c r="C32" s="182">
        <v>2.9378800991000001E-2</v>
      </c>
      <c r="D32" s="165"/>
      <c r="E32" s="182">
        <v>4.9946124230000003E-3</v>
      </c>
      <c r="F32" s="182">
        <v>3.7559037420000002E-3</v>
      </c>
      <c r="G32" s="181" t="s">
        <v>111</v>
      </c>
    </row>
    <row r="33" spans="1:7">
      <c r="A33" s="148" t="s">
        <v>97</v>
      </c>
      <c r="B33" s="180">
        <v>1219.9589000000001</v>
      </c>
      <c r="C33" s="182">
        <v>3.3379607600999998E-2</v>
      </c>
      <c r="D33" s="165"/>
      <c r="E33" s="182">
        <v>5.6747789959999996E-3</v>
      </c>
      <c r="F33" s="182">
        <v>4.267382904E-3</v>
      </c>
      <c r="G33" s="181" t="s">
        <v>112</v>
      </c>
    </row>
    <row r="34" spans="1:7">
      <c r="A34" s="148" t="s">
        <v>98</v>
      </c>
      <c r="B34" s="180">
        <v>1477.4255000000001</v>
      </c>
      <c r="C34" s="182">
        <v>4.0424217119000003E-2</v>
      </c>
      <c r="D34" s="165"/>
      <c r="E34" s="182">
        <v>6.8724144689999997E-3</v>
      </c>
      <c r="F34" s="182">
        <v>5.1679940369999998E-3</v>
      </c>
      <c r="G34" s="181" t="s">
        <v>113</v>
      </c>
    </row>
    <row r="35" spans="1:7">
      <c r="A35" s="148" t="s">
        <v>99</v>
      </c>
      <c r="B35" s="180">
        <v>1801.4146000000001</v>
      </c>
      <c r="C35" s="182">
        <v>4.9288965779999999E-2</v>
      </c>
      <c r="D35" s="165"/>
      <c r="E35" s="182">
        <v>8.3794869940000006E-3</v>
      </c>
      <c r="F35" s="182">
        <v>6.3012990579999996E-3</v>
      </c>
      <c r="G35" s="181" t="s">
        <v>114</v>
      </c>
    </row>
    <row r="36" spans="1:7">
      <c r="A36" s="148" t="s">
        <v>100</v>
      </c>
      <c r="B36" s="180">
        <v>2128.6107999999999</v>
      </c>
      <c r="C36" s="182">
        <v>5.8241464724999997E-2</v>
      </c>
      <c r="D36" s="165"/>
      <c r="E36" s="182">
        <v>9.9014777129999999E-3</v>
      </c>
      <c r="F36" s="182">
        <v>7.4458224269999991E-3</v>
      </c>
      <c r="G36" s="181" t="s">
        <v>115</v>
      </c>
    </row>
    <row r="37" spans="1:7">
      <c r="A37" s="148" t="s">
        <v>101</v>
      </c>
      <c r="B37" s="180">
        <v>2783.5142000000001</v>
      </c>
      <c r="C37" s="182">
        <v>7.6160444214999998E-2</v>
      </c>
      <c r="D37" s="165"/>
      <c r="E37" s="182">
        <v>1.2947836127000002E-2</v>
      </c>
      <c r="F37" s="182">
        <v>9.7366566289999994E-3</v>
      </c>
      <c r="G37" s="181" t="s">
        <v>116</v>
      </c>
    </row>
    <row r="38" spans="1:7">
      <c r="A38" s="148" t="s">
        <v>102</v>
      </c>
      <c r="B38" s="180">
        <v>3825.4600999999998</v>
      </c>
      <c r="C38" s="182">
        <v>0.104669392577</v>
      </c>
      <c r="D38" s="165"/>
      <c r="E38" s="182">
        <v>1.77945672E-2</v>
      </c>
      <c r="F38" s="182">
        <v>1.3381354921999999E-2</v>
      </c>
      <c r="G38" s="181" t="s">
        <v>117</v>
      </c>
    </row>
    <row r="39" spans="1:7">
      <c r="A39" s="148" t="s">
        <v>103</v>
      </c>
      <c r="B39" s="180">
        <v>7112.6063999999997</v>
      </c>
      <c r="C39" s="182">
        <v>0.19460984353999999</v>
      </c>
      <c r="D39" s="165"/>
      <c r="E39" s="182">
        <v>3.3085105906999999E-2</v>
      </c>
      <c r="F39" s="182">
        <v>2.4879702877999999E-2</v>
      </c>
      <c r="G39" s="181" t="s">
        <v>118</v>
      </c>
    </row>
    <row r="40" spans="1:7">
      <c r="A40" s="170" t="s">
        <v>104</v>
      </c>
      <c r="B40" s="171">
        <v>11272.061100000001</v>
      </c>
      <c r="C40" s="174">
        <v>0.308417747824</v>
      </c>
      <c r="D40" s="184"/>
      <c r="E40" s="174">
        <v>5.2433287364999998E-2</v>
      </c>
      <c r="F40" s="174">
        <v>3.9429361786000004E-2</v>
      </c>
      <c r="G40" s="172" t="s">
        <v>119</v>
      </c>
    </row>
    <row r="41" spans="1:7">
      <c r="A41" s="176" t="s">
        <v>295</v>
      </c>
      <c r="B41" s="177">
        <v>36548.03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360.351</v>
      </c>
      <c r="C43" s="173">
        <v>1.4729185656E-2</v>
      </c>
      <c r="D43" s="173">
        <v>2.6883894169999999E-3</v>
      </c>
      <c r="E43" s="173">
        <v>1.676214081E-3</v>
      </c>
      <c r="F43" s="173">
        <v>1.2604979540000001E-3</v>
      </c>
      <c r="G43" s="169" t="s">
        <v>124</v>
      </c>
    </row>
    <row r="44" spans="1:7">
      <c r="A44" s="148" t="s">
        <v>121</v>
      </c>
      <c r="B44" s="180">
        <v>2514.165</v>
      </c>
      <c r="C44" s="182">
        <v>0.10276536781000001</v>
      </c>
      <c r="D44" s="182">
        <v>1.8756863663000001E-2</v>
      </c>
      <c r="E44" s="182">
        <v>1.1694927374999999E-2</v>
      </c>
      <c r="F44" s="182">
        <v>8.7944804850000006E-3</v>
      </c>
      <c r="G44" s="181" t="s">
        <v>125</v>
      </c>
    </row>
    <row r="45" spans="1:7">
      <c r="A45" s="148" t="s">
        <v>122</v>
      </c>
      <c r="B45" s="180">
        <v>3950.616</v>
      </c>
      <c r="C45" s="182">
        <v>0.161479658779</v>
      </c>
      <c r="D45" s="182">
        <v>2.94734696E-2</v>
      </c>
      <c r="E45" s="182">
        <v>1.8376744249000002E-2</v>
      </c>
      <c r="F45" s="182">
        <v>1.3819146841000001E-2</v>
      </c>
      <c r="G45" s="181" t="s">
        <v>126</v>
      </c>
    </row>
    <row r="46" spans="1:7">
      <c r="A46" s="170" t="s">
        <v>123</v>
      </c>
      <c r="B46" s="171">
        <v>17639.97</v>
      </c>
      <c r="C46" s="174">
        <v>0.72102586950399994</v>
      </c>
      <c r="D46" s="174">
        <v>0.131602544904</v>
      </c>
      <c r="E46" s="174">
        <v>8.2054347286000001E-2</v>
      </c>
      <c r="F46" s="174">
        <v>6.1704133153000003E-2</v>
      </c>
      <c r="G46" s="172" t="s">
        <v>127</v>
      </c>
    </row>
    <row r="47" spans="1:7">
      <c r="A47" s="176" t="s">
        <v>296</v>
      </c>
      <c r="B47" s="177">
        <v>24465.1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7.3203298952999998E-2</v>
      </c>
      <c r="D49" s="173">
        <v>7.3754436599999997E-3</v>
      </c>
      <c r="E49" s="173">
        <v>4.5985981190000006E-3</v>
      </c>
      <c r="F49" s="173">
        <v>3.4581045370000001E-3</v>
      </c>
      <c r="G49" s="169" t="s">
        <v>131</v>
      </c>
    </row>
    <row r="50" spans="1:7">
      <c r="A50" s="148" t="s">
        <v>129</v>
      </c>
      <c r="B50" s="180">
        <v>3315.4897999999998</v>
      </c>
      <c r="C50" s="182">
        <v>0.24550291042700001</v>
      </c>
      <c r="D50" s="182">
        <v>2.4735126833000002E-2</v>
      </c>
      <c r="E50" s="182">
        <v>1.5422381754E-2</v>
      </c>
      <c r="F50" s="182">
        <v>1.1597492744E-2</v>
      </c>
      <c r="G50" s="181" t="s">
        <v>132</v>
      </c>
    </row>
    <row r="51" spans="1:7">
      <c r="A51" s="170" t="s">
        <v>130</v>
      </c>
      <c r="B51" s="171">
        <v>9200.7999999999993</v>
      </c>
      <c r="C51" s="174">
        <v>0.68129396092799999</v>
      </c>
      <c r="D51" s="174">
        <v>6.8642333016999998E-2</v>
      </c>
      <c r="E51" s="174">
        <v>4.2798578370999998E-2</v>
      </c>
      <c r="F51" s="174">
        <v>3.2184147043000003E-2</v>
      </c>
      <c r="G51" s="172" t="s">
        <v>133</v>
      </c>
    </row>
    <row r="52" spans="1:7">
      <c r="A52" s="176" t="s">
        <v>297</v>
      </c>
      <c r="B52" s="177">
        <v>13504.89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0.213288126222</v>
      </c>
      <c r="D54" s="173">
        <v>3.9715843019999999E-3</v>
      </c>
      <c r="E54" s="173">
        <v>2.4762876570000002E-3</v>
      </c>
      <c r="F54" s="173">
        <v>1.8621461070000001E-3</v>
      </c>
      <c r="G54" s="169" t="s">
        <v>136</v>
      </c>
    </row>
    <row r="55" spans="1:7">
      <c r="A55" s="170" t="s">
        <v>135</v>
      </c>
      <c r="B55" s="171">
        <v>1963.5741</v>
      </c>
      <c r="C55" s="174">
        <v>0.78671355652399999</v>
      </c>
      <c r="D55" s="174">
        <v>1.4649194339000001E-2</v>
      </c>
      <c r="E55" s="174">
        <v>9.1337905409999993E-3</v>
      </c>
      <c r="F55" s="174">
        <v>6.8685285590000004E-3</v>
      </c>
      <c r="G55" s="172" t="s">
        <v>137</v>
      </c>
    </row>
    <row r="56" spans="1:7">
      <c r="A56" s="176" t="s">
        <v>298</v>
      </c>
      <c r="B56" s="177">
        <v>2495.92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352.33510000000001</v>
      </c>
      <c r="C58" s="173">
        <v>7.4380081720000005E-3</v>
      </c>
      <c r="D58" s="173">
        <v>2.6285869999999999E-3</v>
      </c>
      <c r="E58" s="173">
        <v>1.6389272009999999E-3</v>
      </c>
      <c r="F58" s="173">
        <v>1.232458554E-3</v>
      </c>
      <c r="G58" s="169" t="s">
        <v>150</v>
      </c>
    </row>
    <row r="59" spans="1:7">
      <c r="A59" s="148" t="s">
        <v>139</v>
      </c>
      <c r="B59" s="180">
        <v>426.66149999999999</v>
      </c>
      <c r="C59" s="182">
        <v>9.0070836650000003E-3</v>
      </c>
      <c r="D59" s="182">
        <v>3.1830972060000002E-3</v>
      </c>
      <c r="E59" s="182">
        <v>1.9846649910000001E-3</v>
      </c>
      <c r="F59" s="182">
        <v>1.4924502710000002E-3</v>
      </c>
      <c r="G59" s="181" t="s">
        <v>151</v>
      </c>
    </row>
    <row r="60" spans="1:7">
      <c r="A60" s="148" t="s">
        <v>140</v>
      </c>
      <c r="B60" s="180">
        <v>1089.0834</v>
      </c>
      <c r="C60" s="182">
        <v>2.2991212709000002E-2</v>
      </c>
      <c r="D60" s="182">
        <v>8.1250788439999992E-3</v>
      </c>
      <c r="E60" s="182">
        <v>5.0659965709999996E-3</v>
      </c>
      <c r="F60" s="182">
        <v>3.8095839799999996E-3</v>
      </c>
      <c r="G60" s="181" t="s">
        <v>152</v>
      </c>
    </row>
    <row r="61" spans="1:7">
      <c r="A61" s="148" t="s">
        <v>141</v>
      </c>
      <c r="B61" s="180">
        <v>1141.6534999999999</v>
      </c>
      <c r="C61" s="182">
        <v>2.4100999482E-2</v>
      </c>
      <c r="D61" s="182">
        <v>8.5172767300000004E-3</v>
      </c>
      <c r="E61" s="182">
        <v>5.3105324310000002E-3</v>
      </c>
      <c r="F61" s="182">
        <v>3.9934727540000001E-3</v>
      </c>
      <c r="G61" s="181" t="s">
        <v>153</v>
      </c>
    </row>
    <row r="62" spans="1:7">
      <c r="A62" s="148" t="s">
        <v>142</v>
      </c>
      <c r="B62" s="180">
        <v>1421.7743</v>
      </c>
      <c r="C62" s="182">
        <v>3.0014519875999998E-2</v>
      </c>
      <c r="D62" s="182">
        <v>1.0607110792000001E-2</v>
      </c>
      <c r="E62" s="182">
        <v>6.6135465179999993E-3</v>
      </c>
      <c r="F62" s="182">
        <v>4.9733276599999996E-3</v>
      </c>
      <c r="G62" s="181" t="s">
        <v>154</v>
      </c>
    </row>
    <row r="63" spans="1:7">
      <c r="A63" s="148" t="s">
        <v>143</v>
      </c>
      <c r="B63" s="180">
        <v>1579.5134</v>
      </c>
      <c r="C63" s="182">
        <v>3.3344488179000001E-2</v>
      </c>
      <c r="D63" s="182">
        <v>1.1783919311999999E-2</v>
      </c>
      <c r="E63" s="182">
        <v>7.3472880659999993E-3</v>
      </c>
      <c r="F63" s="182">
        <v>5.5250947220000001E-3</v>
      </c>
      <c r="G63" s="181" t="s">
        <v>155</v>
      </c>
    </row>
    <row r="64" spans="1:7">
      <c r="A64" s="148" t="s">
        <v>144</v>
      </c>
      <c r="B64" s="180">
        <v>2323.2203</v>
      </c>
      <c r="C64" s="182">
        <v>4.9044592993E-2</v>
      </c>
      <c r="D64" s="182">
        <v>1.7332325613999999E-2</v>
      </c>
      <c r="E64" s="182">
        <v>1.0806726163E-2</v>
      </c>
      <c r="F64" s="182">
        <v>8.1265611410000008E-3</v>
      </c>
      <c r="G64" s="181" t="s">
        <v>156</v>
      </c>
    </row>
    <row r="65" spans="1:7">
      <c r="A65" s="148" t="s">
        <v>145</v>
      </c>
      <c r="B65" s="180">
        <v>2381.9920000000002</v>
      </c>
      <c r="C65" s="182">
        <v>5.0285299310999995E-2</v>
      </c>
      <c r="D65" s="182">
        <v>1.7770790378000001E-2</v>
      </c>
      <c r="E65" s="182">
        <v>1.1080109479000001E-2</v>
      </c>
      <c r="F65" s="182">
        <v>8.3321429419999996E-3</v>
      </c>
      <c r="G65" s="181" t="s">
        <v>157</v>
      </c>
    </row>
    <row r="66" spans="1:7">
      <c r="A66" s="148" t="s">
        <v>146</v>
      </c>
      <c r="B66" s="180">
        <v>5529.0483000000004</v>
      </c>
      <c r="C66" s="182">
        <v>0.11672157113600001</v>
      </c>
      <c r="D66" s="182">
        <v>4.1249323392999998E-2</v>
      </c>
      <c r="E66" s="182">
        <v>2.5719003455E-2</v>
      </c>
      <c r="F66" s="182">
        <v>1.9340459904999999E-2</v>
      </c>
      <c r="G66" s="181" t="s">
        <v>158</v>
      </c>
    </row>
    <row r="67" spans="1:7">
      <c r="A67" s="148" t="s">
        <v>147</v>
      </c>
      <c r="B67" s="180">
        <v>5960.6931999999997</v>
      </c>
      <c r="C67" s="182">
        <v>0.12583385740399999</v>
      </c>
      <c r="D67" s="182">
        <v>4.4469599126999999E-2</v>
      </c>
      <c r="E67" s="182">
        <v>2.7726849303000001E-2</v>
      </c>
      <c r="F67" s="182">
        <v>2.0850341973000001E-2</v>
      </c>
      <c r="G67" s="181" t="s">
        <v>159</v>
      </c>
    </row>
    <row r="68" spans="1:7">
      <c r="A68" s="148" t="s">
        <v>148</v>
      </c>
      <c r="B68" s="180">
        <v>10401.5861</v>
      </c>
      <c r="C68" s="182">
        <v>0.219583806475</v>
      </c>
      <c r="D68" s="182">
        <v>7.7600766996999998E-2</v>
      </c>
      <c r="E68" s="182">
        <v>4.8384172884999993E-2</v>
      </c>
      <c r="F68" s="182">
        <v>3.6384464015999998E-2</v>
      </c>
      <c r="G68" s="181" t="s">
        <v>160</v>
      </c>
    </row>
    <row r="69" spans="1:7">
      <c r="A69" s="170" t="s">
        <v>149</v>
      </c>
      <c r="B69" s="171">
        <v>14761.9917</v>
      </c>
      <c r="C69" s="174">
        <v>0.31163461970799999</v>
      </c>
      <c r="D69" s="174">
        <v>0.110131461424</v>
      </c>
      <c r="E69" s="174">
        <v>6.8667100544000007E-2</v>
      </c>
      <c r="F69" s="174">
        <v>5.1637043683000004E-2</v>
      </c>
      <c r="G69" s="172" t="s">
        <v>161</v>
      </c>
    </row>
    <row r="70" spans="1:7">
      <c r="A70" s="176" t="s">
        <v>299</v>
      </c>
      <c r="B70" s="177">
        <v>47369.55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262.82080000000002</v>
      </c>
      <c r="C72" s="173">
        <v>4.064999582E-3</v>
      </c>
      <c r="D72" s="183"/>
      <c r="E72" s="183"/>
      <c r="F72" s="173">
        <v>9.1933997800000002E-4</v>
      </c>
      <c r="G72" s="169" t="s">
        <v>187</v>
      </c>
    </row>
    <row r="73" spans="1:7">
      <c r="A73" s="148" t="s">
        <v>163</v>
      </c>
      <c r="B73" s="180">
        <v>404.10669999999999</v>
      </c>
      <c r="C73" s="182">
        <v>6.2502418620000002E-3</v>
      </c>
      <c r="D73" s="165"/>
      <c r="E73" s="165"/>
      <c r="F73" s="182">
        <v>1.4135541970000001E-3</v>
      </c>
      <c r="G73" s="181" t="s">
        <v>188</v>
      </c>
    </row>
    <row r="74" spans="1:7">
      <c r="A74" s="148" t="s">
        <v>164</v>
      </c>
      <c r="B74" s="180">
        <v>404.71820000000002</v>
      </c>
      <c r="C74" s="182">
        <v>6.2596998169999994E-3</v>
      </c>
      <c r="D74" s="165"/>
      <c r="E74" s="165"/>
      <c r="F74" s="182">
        <v>1.415693207E-3</v>
      </c>
      <c r="G74" s="181" t="s">
        <v>189</v>
      </c>
    </row>
    <row r="75" spans="1:7">
      <c r="A75" s="148" t="s">
        <v>165</v>
      </c>
      <c r="B75" s="180">
        <v>431.28019999999998</v>
      </c>
      <c r="C75" s="182">
        <v>6.670529245E-3</v>
      </c>
      <c r="D75" s="165"/>
      <c r="E75" s="165"/>
      <c r="F75" s="182">
        <v>1.5086063569999999E-3</v>
      </c>
      <c r="G75" s="181" t="s">
        <v>190</v>
      </c>
    </row>
    <row r="76" spans="1:7">
      <c r="A76" s="148" t="s">
        <v>166</v>
      </c>
      <c r="B76" s="180">
        <v>509.3732</v>
      </c>
      <c r="C76" s="182">
        <v>7.8783788989999996E-3</v>
      </c>
      <c r="D76" s="165"/>
      <c r="E76" s="165"/>
      <c r="F76" s="182">
        <v>1.781773538E-3</v>
      </c>
      <c r="G76" s="181" t="s">
        <v>191</v>
      </c>
    </row>
    <row r="77" spans="1:7">
      <c r="A77" s="148" t="s">
        <v>167</v>
      </c>
      <c r="B77" s="180">
        <v>727.9547</v>
      </c>
      <c r="C77" s="182">
        <v>1.1259137597999999E-2</v>
      </c>
      <c r="D77" s="165"/>
      <c r="E77" s="165"/>
      <c r="F77" s="182">
        <v>2.5463656540000001E-3</v>
      </c>
      <c r="G77" s="181" t="s">
        <v>192</v>
      </c>
    </row>
    <row r="78" spans="1:7">
      <c r="A78" s="148" t="s">
        <v>168</v>
      </c>
      <c r="B78" s="180">
        <v>795.35910000000001</v>
      </c>
      <c r="C78" s="182">
        <v>1.2301668698999998E-2</v>
      </c>
      <c r="D78" s="165"/>
      <c r="E78" s="165"/>
      <c r="F78" s="182">
        <v>2.782144403E-3</v>
      </c>
      <c r="G78" s="181" t="s">
        <v>193</v>
      </c>
    </row>
    <row r="79" spans="1:7">
      <c r="A79" s="148" t="s">
        <v>169</v>
      </c>
      <c r="B79" s="180">
        <v>806.03210000000001</v>
      </c>
      <c r="C79" s="182">
        <v>1.246674597E-2</v>
      </c>
      <c r="D79" s="165"/>
      <c r="E79" s="165"/>
      <c r="F79" s="182">
        <v>2.8194782660000001E-3</v>
      </c>
      <c r="G79" s="181" t="s">
        <v>194</v>
      </c>
    </row>
    <row r="80" spans="1:7">
      <c r="A80" s="148" t="s">
        <v>170</v>
      </c>
      <c r="B80" s="180">
        <v>1296.5215000000001</v>
      </c>
      <c r="C80" s="182">
        <v>2.0053052708000001E-2</v>
      </c>
      <c r="D80" s="165"/>
      <c r="E80" s="165"/>
      <c r="F80" s="182">
        <v>4.5351967869999999E-3</v>
      </c>
      <c r="G80" s="181" t="s">
        <v>195</v>
      </c>
    </row>
    <row r="81" spans="1:7">
      <c r="A81" s="148" t="s">
        <v>171</v>
      </c>
      <c r="B81" s="180">
        <v>1465.8033</v>
      </c>
      <c r="C81" s="182">
        <v>2.2671302276000001E-2</v>
      </c>
      <c r="D81" s="165"/>
      <c r="E81" s="165"/>
      <c r="F81" s="182">
        <v>5.1273398989999993E-3</v>
      </c>
      <c r="G81" s="181" t="s">
        <v>196</v>
      </c>
    </row>
    <row r="82" spans="1:7">
      <c r="A82" s="148" t="s">
        <v>172</v>
      </c>
      <c r="B82" s="180">
        <v>1515.6368</v>
      </c>
      <c r="C82" s="182">
        <v>2.3442067590999999E-2</v>
      </c>
      <c r="D82" s="165"/>
      <c r="E82" s="165"/>
      <c r="F82" s="182">
        <v>5.301656121E-3</v>
      </c>
      <c r="G82" s="181" t="s">
        <v>197</v>
      </c>
    </row>
    <row r="83" spans="1:7">
      <c r="A83" s="148" t="s">
        <v>173</v>
      </c>
      <c r="B83" s="180">
        <v>1539.6851999999999</v>
      </c>
      <c r="C83" s="182">
        <v>2.3814019643000003E-2</v>
      </c>
      <c r="D83" s="165"/>
      <c r="E83" s="165"/>
      <c r="F83" s="182">
        <v>5.3857767670000001E-3</v>
      </c>
      <c r="G83" s="181" t="s">
        <v>198</v>
      </c>
    </row>
    <row r="84" spans="1:7">
      <c r="A84" s="148" t="s">
        <v>174</v>
      </c>
      <c r="B84" s="180">
        <v>1599.2552000000001</v>
      </c>
      <c r="C84" s="182">
        <v>2.4735377560999999E-2</v>
      </c>
      <c r="D84" s="165"/>
      <c r="E84" s="165"/>
      <c r="F84" s="182">
        <v>5.5941509990000008E-3</v>
      </c>
      <c r="G84" s="181" t="s">
        <v>199</v>
      </c>
    </row>
    <row r="85" spans="1:7">
      <c r="A85" s="148" t="s">
        <v>175</v>
      </c>
      <c r="B85" s="180">
        <v>1749.7291</v>
      </c>
      <c r="C85" s="182">
        <v>2.7062728899000001E-2</v>
      </c>
      <c r="D85" s="165"/>
      <c r="E85" s="165"/>
      <c r="F85" s="182">
        <v>6.1205045910000004E-3</v>
      </c>
      <c r="G85" s="181" t="s">
        <v>200</v>
      </c>
    </row>
    <row r="86" spans="1:7">
      <c r="A86" s="148" t="s">
        <v>176</v>
      </c>
      <c r="B86" s="180">
        <v>2011.5885000000001</v>
      </c>
      <c r="C86" s="182">
        <v>3.1112858689E-2</v>
      </c>
      <c r="D86" s="165"/>
      <c r="E86" s="165"/>
      <c r="F86" s="182">
        <v>7.0364816179999999E-3</v>
      </c>
      <c r="G86" s="181" t="s">
        <v>201</v>
      </c>
    </row>
    <row r="87" spans="1:7">
      <c r="A87" s="148" t="s">
        <v>177</v>
      </c>
      <c r="B87" s="180">
        <v>2323.1032</v>
      </c>
      <c r="C87" s="182">
        <v>3.5930997607999997E-2</v>
      </c>
      <c r="D87" s="165"/>
      <c r="E87" s="165"/>
      <c r="F87" s="182">
        <v>8.1261515289999999E-3</v>
      </c>
      <c r="G87" s="181" t="s">
        <v>202</v>
      </c>
    </row>
    <row r="88" spans="1:7">
      <c r="A88" s="148" t="s">
        <v>178</v>
      </c>
      <c r="B88" s="180">
        <v>2647.1952999999999</v>
      </c>
      <c r="C88" s="182">
        <v>4.0943668791999996E-2</v>
      </c>
      <c r="D88" s="165"/>
      <c r="E88" s="165"/>
      <c r="F88" s="182">
        <v>9.2598168410000011E-3</v>
      </c>
      <c r="G88" s="181" t="s">
        <v>203</v>
      </c>
    </row>
    <row r="89" spans="1:7">
      <c r="A89" s="148" t="s">
        <v>179</v>
      </c>
      <c r="B89" s="180">
        <v>2824.6523000000002</v>
      </c>
      <c r="C89" s="182">
        <v>4.3688362632000002E-2</v>
      </c>
      <c r="D89" s="165"/>
      <c r="E89" s="165"/>
      <c r="F89" s="182">
        <v>9.8805565790000011E-3</v>
      </c>
      <c r="G89" s="181" t="s">
        <v>204</v>
      </c>
    </row>
    <row r="90" spans="1:7">
      <c r="A90" s="148" t="s">
        <v>180</v>
      </c>
      <c r="B90" s="180">
        <v>3158.1640000000002</v>
      </c>
      <c r="C90" s="182">
        <v>4.8846724987999995E-2</v>
      </c>
      <c r="D90" s="165"/>
      <c r="E90" s="165"/>
      <c r="F90" s="182">
        <v>1.1047171393999999E-2</v>
      </c>
      <c r="G90" s="181" t="s">
        <v>205</v>
      </c>
    </row>
    <row r="91" spans="1:7">
      <c r="A91" s="148" t="s">
        <v>181</v>
      </c>
      <c r="B91" s="180">
        <v>3227.4967999999999</v>
      </c>
      <c r="C91" s="182">
        <v>4.9919082285999998E-2</v>
      </c>
      <c r="D91" s="165"/>
      <c r="E91" s="165"/>
      <c r="F91" s="182">
        <v>1.1289695634000001E-2</v>
      </c>
      <c r="G91" s="181" t="s">
        <v>206</v>
      </c>
    </row>
    <row r="92" spans="1:7">
      <c r="A92" s="148" t="s">
        <v>182</v>
      </c>
      <c r="B92" s="180">
        <v>5077.7538000000004</v>
      </c>
      <c r="C92" s="182">
        <v>7.8536657192000009E-2</v>
      </c>
      <c r="D92" s="165"/>
      <c r="E92" s="165"/>
      <c r="F92" s="182">
        <v>1.7761844073000001E-2</v>
      </c>
      <c r="G92" s="181" t="s">
        <v>207</v>
      </c>
    </row>
    <row r="93" spans="1:7">
      <c r="A93" s="148" t="s">
        <v>183</v>
      </c>
      <c r="B93" s="180">
        <v>5178.4808000000003</v>
      </c>
      <c r="C93" s="182">
        <v>8.0094582640999987E-2</v>
      </c>
      <c r="D93" s="165"/>
      <c r="E93" s="165"/>
      <c r="F93" s="182">
        <v>1.8114184366999998E-2</v>
      </c>
      <c r="G93" s="181" t="s">
        <v>208</v>
      </c>
    </row>
    <row r="94" spans="1:7">
      <c r="A94" s="148" t="s">
        <v>184</v>
      </c>
      <c r="B94" s="180">
        <v>5183.2067999999999</v>
      </c>
      <c r="C94" s="182">
        <v>8.0167678788999996E-2</v>
      </c>
      <c r="D94" s="165"/>
      <c r="E94" s="165"/>
      <c r="F94" s="182">
        <v>1.8130715786E-2</v>
      </c>
      <c r="G94" s="181" t="s">
        <v>209</v>
      </c>
    </row>
    <row r="95" spans="1:7">
      <c r="A95" s="148" t="s">
        <v>185</v>
      </c>
      <c r="B95" s="180">
        <v>5837.3374999999996</v>
      </c>
      <c r="C95" s="182">
        <v>9.0284994549000006E-2</v>
      </c>
      <c r="D95" s="165"/>
      <c r="E95" s="165"/>
      <c r="F95" s="182">
        <v>2.0418847105000002E-2</v>
      </c>
      <c r="G95" s="181" t="s">
        <v>210</v>
      </c>
    </row>
    <row r="96" spans="1:7">
      <c r="A96" s="170" t="s">
        <v>186</v>
      </c>
      <c r="B96" s="171">
        <v>13677.3169</v>
      </c>
      <c r="C96" s="174">
        <v>0.21154447241700003</v>
      </c>
      <c r="D96" s="184"/>
      <c r="E96" s="184"/>
      <c r="F96" s="174">
        <v>4.7842880865E-2</v>
      </c>
      <c r="G96" s="172" t="s">
        <v>211</v>
      </c>
    </row>
    <row r="97" spans="1:7">
      <c r="A97" s="176" t="s">
        <v>300</v>
      </c>
      <c r="B97" s="177">
        <v>64654.57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1167.346</v>
      </c>
      <c r="C99" s="188">
        <v>0.99999657343600001</v>
      </c>
      <c r="D99" s="188">
        <v>8.7089549689999997E-3</v>
      </c>
      <c r="E99" s="188">
        <v>5.4300440469999996E-3</v>
      </c>
      <c r="F99" s="188">
        <v>4.0833444169999997E-3</v>
      </c>
      <c r="G99" s="187" t="s">
        <v>213</v>
      </c>
    </row>
    <row r="100" spans="1:7">
      <c r="A100" s="176" t="s">
        <v>301</v>
      </c>
      <c r="B100" s="177">
        <v>1167.3499999999999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575.83759999999995</v>
      </c>
      <c r="C102" s="188">
        <v>0.99999583217600008</v>
      </c>
      <c r="D102" s="188">
        <v>4.296021683E-3</v>
      </c>
      <c r="E102" s="189"/>
      <c r="F102" s="188">
        <v>2.0142641930000001E-3</v>
      </c>
      <c r="G102" s="187" t="s">
        <v>215</v>
      </c>
    </row>
    <row r="103" spans="1:7">
      <c r="A103" s="176" t="s">
        <v>302</v>
      </c>
      <c r="B103" s="177">
        <v>575.84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450.19499999999999</v>
      </c>
      <c r="C105" s="188">
        <v>0.999988893825</v>
      </c>
      <c r="D105" s="188">
        <v>3.3586682800000002E-3</v>
      </c>
      <c r="E105" s="188">
        <v>2.0941337700000002E-3</v>
      </c>
      <c r="F105" s="188">
        <v>1.574769811E-3</v>
      </c>
      <c r="G105" s="187" t="s">
        <v>217</v>
      </c>
    </row>
    <row r="106" spans="1:7">
      <c r="A106" s="176" t="s">
        <v>303</v>
      </c>
      <c r="B106" s="177">
        <v>450.2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1580.405</v>
      </c>
      <c r="C108" s="173">
        <v>0.32190096952899999</v>
      </c>
      <c r="D108" s="173">
        <v>1.1790571071000001E-2</v>
      </c>
      <c r="E108" s="173">
        <v>7.3514354459999999E-3</v>
      </c>
      <c r="F108" s="173">
        <v>5.5282135149999998E-3</v>
      </c>
      <c r="G108" s="169" t="s">
        <v>220</v>
      </c>
    </row>
    <row r="109" spans="1:7">
      <c r="A109" s="170" t="s">
        <v>219</v>
      </c>
      <c r="B109" s="171">
        <v>3329.1970000000001</v>
      </c>
      <c r="C109" s="174">
        <v>0.67809943783600002</v>
      </c>
      <c r="D109" s="174">
        <v>2.4837389048000001E-2</v>
      </c>
      <c r="E109" s="174">
        <v>1.5486142370000001E-2</v>
      </c>
      <c r="F109" s="174">
        <v>1.1645440155999999E-2</v>
      </c>
      <c r="G109" s="172" t="s">
        <v>221</v>
      </c>
    </row>
    <row r="110" spans="1:7">
      <c r="A110" s="176" t="s">
        <v>304</v>
      </c>
      <c r="B110" s="177">
        <v>4909.6000000000004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351.10390000000001</v>
      </c>
      <c r="C112" s="173">
        <v>2.1426438137000001E-2</v>
      </c>
      <c r="D112" s="173">
        <v>2.6194016639999999E-3</v>
      </c>
      <c r="E112" s="173">
        <v>1.6332001330000001E-3</v>
      </c>
      <c r="F112" s="173">
        <v>1.2281518499999999E-3</v>
      </c>
      <c r="G112" s="169" t="s">
        <v>227</v>
      </c>
    </row>
    <row r="113" spans="1:7">
      <c r="A113" s="148" t="s">
        <v>223</v>
      </c>
      <c r="B113" s="180">
        <v>892.91399999999999</v>
      </c>
      <c r="C113" s="182">
        <v>5.4490897373999994E-2</v>
      </c>
      <c r="D113" s="182">
        <v>6.661562054E-3</v>
      </c>
      <c r="E113" s="182">
        <v>4.1534920670000001E-3</v>
      </c>
      <c r="F113" s="182">
        <v>3.1233887780000003E-3</v>
      </c>
      <c r="G113" s="181" t="s">
        <v>228</v>
      </c>
    </row>
    <row r="114" spans="1:7">
      <c r="A114" s="148" t="s">
        <v>224</v>
      </c>
      <c r="B114" s="180">
        <v>1482.0814</v>
      </c>
      <c r="C114" s="182">
        <v>9.0445379361999992E-2</v>
      </c>
      <c r="D114" s="182">
        <v>1.1057030369E-2</v>
      </c>
      <c r="E114" s="182">
        <v>6.8940719230000001E-3</v>
      </c>
      <c r="F114" s="182">
        <v>5.1842802480000002E-3</v>
      </c>
      <c r="G114" s="181" t="s">
        <v>229</v>
      </c>
    </row>
    <row r="115" spans="1:7">
      <c r="A115" s="148" t="s">
        <v>225</v>
      </c>
      <c r="B115" s="180">
        <v>5670.3642</v>
      </c>
      <c r="C115" s="182">
        <v>0.34603918596299998</v>
      </c>
      <c r="D115" s="165"/>
      <c r="E115" s="165"/>
      <c r="F115" s="182">
        <v>1.9834779063000001E-2</v>
      </c>
      <c r="G115" s="181" t="s">
        <v>230</v>
      </c>
    </row>
    <row r="116" spans="1:7">
      <c r="A116" s="170" t="s">
        <v>226</v>
      </c>
      <c r="B116" s="171">
        <v>7990.02</v>
      </c>
      <c r="C116" s="174">
        <v>0.48759831275499999</v>
      </c>
      <c r="D116" s="174">
        <v>5.9609339803000004E-2</v>
      </c>
      <c r="E116" s="174">
        <v>3.7166496081999997E-2</v>
      </c>
      <c r="F116" s="174">
        <v>2.7948871679999997E-2</v>
      </c>
      <c r="G116" s="172" t="s">
        <v>231</v>
      </c>
    </row>
    <row r="117" spans="1:7">
      <c r="A117" s="176" t="s">
        <v>305</v>
      </c>
      <c r="B117" s="177">
        <v>16386.48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1698.5820000000001</v>
      </c>
      <c r="C119" s="188">
        <v>1.0000011774540001</v>
      </c>
      <c r="D119" s="189"/>
      <c r="E119" s="188">
        <v>7.90114934E-3</v>
      </c>
      <c r="F119" s="188">
        <v>5.9415934319999994E-3</v>
      </c>
      <c r="G119" s="187" t="s">
        <v>233</v>
      </c>
    </row>
    <row r="120" spans="1:7">
      <c r="A120" s="176" t="s">
        <v>306</v>
      </c>
      <c r="B120" s="177">
        <v>1698.58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308.1823</v>
      </c>
      <c r="C122" s="173">
        <v>0.39377274353499997</v>
      </c>
      <c r="D122" s="183"/>
      <c r="E122" s="173">
        <v>1.433545379E-3</v>
      </c>
      <c r="F122" s="173">
        <v>1.0780132659999999E-3</v>
      </c>
      <c r="G122" s="169" t="s">
        <v>236</v>
      </c>
    </row>
    <row r="123" spans="1:7">
      <c r="A123" s="170" t="s">
        <v>235</v>
      </c>
      <c r="B123" s="171">
        <v>474.45569999999998</v>
      </c>
      <c r="C123" s="174">
        <v>0.60622470101199999</v>
      </c>
      <c r="D123" s="184"/>
      <c r="E123" s="174">
        <v>2.2069852029999999E-3</v>
      </c>
      <c r="F123" s="174">
        <v>1.6596330770000001E-3</v>
      </c>
      <c r="G123" s="172" t="s">
        <v>237</v>
      </c>
    </row>
    <row r="124" spans="1:7">
      <c r="A124" s="176" t="s">
        <v>307</v>
      </c>
      <c r="B124" s="177">
        <v>782.64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249.0557</v>
      </c>
      <c r="C126" s="173">
        <v>5.8620706700000004E-3</v>
      </c>
      <c r="D126" s="183"/>
      <c r="E126" s="173">
        <v>1.1585112049999999E-3</v>
      </c>
      <c r="F126" s="173">
        <v>8.7119003499999995E-4</v>
      </c>
      <c r="G126" s="169" t="s">
        <v>265</v>
      </c>
    </row>
    <row r="127" spans="1:7">
      <c r="A127" s="148" t="s">
        <v>239</v>
      </c>
      <c r="B127" s="180">
        <v>332.66730000000001</v>
      </c>
      <c r="C127" s="182">
        <v>7.8300525629999996E-3</v>
      </c>
      <c r="D127" s="165"/>
      <c r="E127" s="182">
        <v>1.5474401689999999E-3</v>
      </c>
      <c r="F127" s="182">
        <v>1.163661127E-3</v>
      </c>
      <c r="G127" s="181" t="s">
        <v>266</v>
      </c>
    </row>
    <row r="128" spans="1:7">
      <c r="A128" s="148" t="s">
        <v>240</v>
      </c>
      <c r="B128" s="180">
        <v>368.19380000000001</v>
      </c>
      <c r="C128" s="182">
        <v>8.6662464489999994E-3</v>
      </c>
      <c r="D128" s="165"/>
      <c r="E128" s="182">
        <v>1.7126957659999999E-3</v>
      </c>
      <c r="F128" s="182">
        <v>1.287931854E-3</v>
      </c>
      <c r="G128" s="181" t="s">
        <v>267</v>
      </c>
    </row>
    <row r="129" spans="1:7">
      <c r="A129" s="148" t="s">
        <v>241</v>
      </c>
      <c r="B129" s="180">
        <v>373.50450000000001</v>
      </c>
      <c r="C129" s="182">
        <v>8.7912453900000007E-3</v>
      </c>
      <c r="D129" s="165"/>
      <c r="E129" s="182">
        <v>1.737399097E-3</v>
      </c>
      <c r="F129" s="182">
        <v>1.3065085370000001E-3</v>
      </c>
      <c r="G129" s="181" t="s">
        <v>268</v>
      </c>
    </row>
    <row r="130" spans="1:7">
      <c r="A130" s="148" t="s">
        <v>242</v>
      </c>
      <c r="B130" s="180">
        <v>403.01639999999998</v>
      </c>
      <c r="C130" s="182">
        <v>9.4858725089999995E-3</v>
      </c>
      <c r="D130" s="165"/>
      <c r="E130" s="182">
        <v>1.874677091E-3</v>
      </c>
      <c r="F130" s="182">
        <v>1.4097403569999999E-3</v>
      </c>
      <c r="G130" s="181" t="s">
        <v>269</v>
      </c>
    </row>
    <row r="131" spans="1:7">
      <c r="A131" s="148" t="s">
        <v>243</v>
      </c>
      <c r="B131" s="180">
        <v>419.69569999999999</v>
      </c>
      <c r="C131" s="182">
        <v>9.8784563180000003E-3</v>
      </c>
      <c r="D131" s="165"/>
      <c r="E131" s="182">
        <v>1.9522627719999999E-3</v>
      </c>
      <c r="F131" s="182">
        <v>1.468084093E-3</v>
      </c>
      <c r="G131" s="181" t="s">
        <v>270</v>
      </c>
    </row>
    <row r="132" spans="1:7">
      <c r="A132" s="148" t="s">
        <v>244</v>
      </c>
      <c r="B132" s="180">
        <v>481.22719999999998</v>
      </c>
      <c r="C132" s="182">
        <v>1.1326734760999999E-2</v>
      </c>
      <c r="D132" s="165"/>
      <c r="E132" s="182">
        <v>2.238483614E-3</v>
      </c>
      <c r="F132" s="182">
        <v>1.683319599E-3</v>
      </c>
      <c r="G132" s="181" t="s">
        <v>271</v>
      </c>
    </row>
    <row r="133" spans="1:7">
      <c r="A133" s="148" t="s">
        <v>245</v>
      </c>
      <c r="B133" s="180">
        <v>575.75099999999998</v>
      </c>
      <c r="C133" s="182">
        <v>1.3551559150000001E-2</v>
      </c>
      <c r="D133" s="165"/>
      <c r="E133" s="182">
        <v>2.6781719300000002E-3</v>
      </c>
      <c r="F133" s="182">
        <v>2.0139612690000001E-3</v>
      </c>
      <c r="G133" s="181" t="s">
        <v>272</v>
      </c>
    </row>
    <row r="134" spans="1:7">
      <c r="A134" s="148" t="s">
        <v>246</v>
      </c>
      <c r="B134" s="180">
        <v>642.27779999999996</v>
      </c>
      <c r="C134" s="182">
        <v>1.5117412905E-2</v>
      </c>
      <c r="D134" s="165"/>
      <c r="E134" s="182">
        <v>2.987628984E-3</v>
      </c>
      <c r="F134" s="182">
        <v>2.2466701980000002E-3</v>
      </c>
      <c r="G134" s="181" t="s">
        <v>273</v>
      </c>
    </row>
    <row r="135" spans="1:7">
      <c r="A135" s="148" t="s">
        <v>247</v>
      </c>
      <c r="B135" s="180">
        <v>684.00490000000002</v>
      </c>
      <c r="C135" s="182">
        <v>1.6099551475000001E-2</v>
      </c>
      <c r="D135" s="165"/>
      <c r="E135" s="182">
        <v>3.1817273839999998E-3</v>
      </c>
      <c r="F135" s="182">
        <v>2.3926304540000001E-3</v>
      </c>
      <c r="G135" s="181" t="s">
        <v>274</v>
      </c>
    </row>
    <row r="136" spans="1:7">
      <c r="A136" s="148" t="s">
        <v>248</v>
      </c>
      <c r="B136" s="180">
        <v>690.86929999999995</v>
      </c>
      <c r="C136" s="182">
        <v>1.6261120144E-2</v>
      </c>
      <c r="D136" s="165"/>
      <c r="E136" s="182">
        <v>3.2136579300000002E-3</v>
      </c>
      <c r="F136" s="182">
        <v>2.4166419379999999E-3</v>
      </c>
      <c r="G136" s="181" t="s">
        <v>275</v>
      </c>
    </row>
    <row r="137" spans="1:7">
      <c r="A137" s="148" t="s">
        <v>249</v>
      </c>
      <c r="B137" s="180">
        <v>831.42250000000001</v>
      </c>
      <c r="C137" s="182">
        <v>1.9569347144E-2</v>
      </c>
      <c r="D137" s="165"/>
      <c r="E137" s="182">
        <v>3.8674572889999996E-3</v>
      </c>
      <c r="F137" s="182">
        <v>2.9082931909999998E-3</v>
      </c>
      <c r="G137" s="181" t="s">
        <v>276</v>
      </c>
    </row>
    <row r="138" spans="1:7">
      <c r="A138" s="148" t="s">
        <v>250</v>
      </c>
      <c r="B138" s="180">
        <v>855.58240000000001</v>
      </c>
      <c r="C138" s="182">
        <v>2.0138003237000001E-2</v>
      </c>
      <c r="D138" s="165"/>
      <c r="E138" s="182">
        <v>3.9798398399999999E-3</v>
      </c>
      <c r="F138" s="182">
        <v>2.9928038620000001E-3</v>
      </c>
      <c r="G138" s="181" t="s">
        <v>277</v>
      </c>
    </row>
    <row r="139" spans="1:7">
      <c r="A139" s="148" t="s">
        <v>251</v>
      </c>
      <c r="B139" s="180">
        <v>1079.1792</v>
      </c>
      <c r="C139" s="182">
        <v>2.5400843007999999E-2</v>
      </c>
      <c r="D139" s="165"/>
      <c r="E139" s="182">
        <v>5.0199260459999999E-3</v>
      </c>
      <c r="F139" s="182">
        <v>3.774939359E-3</v>
      </c>
      <c r="G139" s="181" t="s">
        <v>278</v>
      </c>
    </row>
    <row r="140" spans="1:7">
      <c r="A140" s="148" t="s">
        <v>252</v>
      </c>
      <c r="B140" s="180">
        <v>1312.0976000000001</v>
      </c>
      <c r="C140" s="182">
        <v>3.0883087024999999E-2</v>
      </c>
      <c r="D140" s="165"/>
      <c r="E140" s="182">
        <v>6.1033727459999998E-3</v>
      </c>
      <c r="F140" s="182">
        <v>4.5896815600000003E-3</v>
      </c>
      <c r="G140" s="181" t="s">
        <v>279</v>
      </c>
    </row>
    <row r="141" spans="1:7">
      <c r="A141" s="148" t="s">
        <v>253</v>
      </c>
      <c r="B141" s="180">
        <v>1479.8828000000001</v>
      </c>
      <c r="C141" s="182">
        <v>3.4832278709999998E-2</v>
      </c>
      <c r="D141" s="165"/>
      <c r="E141" s="182">
        <v>6.8838448829999996E-3</v>
      </c>
      <c r="F141" s="182">
        <v>5.1765896050000003E-3</v>
      </c>
      <c r="G141" s="181" t="s">
        <v>280</v>
      </c>
    </row>
    <row r="142" spans="1:7">
      <c r="A142" s="148" t="s">
        <v>254</v>
      </c>
      <c r="B142" s="180">
        <v>1586.4571000000001</v>
      </c>
      <c r="C142" s="182">
        <v>3.7340737975999995E-2</v>
      </c>
      <c r="D142" s="165"/>
      <c r="E142" s="182">
        <v>7.3795874839999998E-3</v>
      </c>
      <c r="F142" s="182">
        <v>5.5493835950000004E-3</v>
      </c>
      <c r="G142" s="181" t="s">
        <v>281</v>
      </c>
    </row>
    <row r="143" spans="1:7">
      <c r="A143" s="148" t="s">
        <v>255</v>
      </c>
      <c r="B143" s="180">
        <v>1725.6590000000001</v>
      </c>
      <c r="C143" s="182">
        <v>4.0617159174000002E-2</v>
      </c>
      <c r="D143" s="165"/>
      <c r="E143" s="182">
        <v>8.027101117E-3</v>
      </c>
      <c r="F143" s="182">
        <v>6.0363080390000001E-3</v>
      </c>
      <c r="G143" s="181" t="s">
        <v>282</v>
      </c>
    </row>
    <row r="144" spans="1:7">
      <c r="A144" s="148" t="s">
        <v>256</v>
      </c>
      <c r="B144" s="180">
        <v>1848.7488000000001</v>
      </c>
      <c r="C144" s="182">
        <v>4.3514346857000001E-2</v>
      </c>
      <c r="D144" s="165"/>
      <c r="E144" s="182">
        <v>8.599667464E-3</v>
      </c>
      <c r="F144" s="182">
        <v>6.4668727960000005E-3</v>
      </c>
      <c r="G144" s="181" t="s">
        <v>283</v>
      </c>
    </row>
    <row r="145" spans="1:7">
      <c r="A145" s="148" t="s">
        <v>257</v>
      </c>
      <c r="B145" s="180">
        <v>2050.7222999999999</v>
      </c>
      <c r="C145" s="182">
        <v>4.8268234965000004E-2</v>
      </c>
      <c r="D145" s="165"/>
      <c r="E145" s="182">
        <v>9.5391704060000006E-3</v>
      </c>
      <c r="F145" s="182">
        <v>7.1733705820000004E-3</v>
      </c>
      <c r="G145" s="181" t="s">
        <v>284</v>
      </c>
    </row>
    <row r="146" spans="1:7">
      <c r="A146" s="148" t="s">
        <v>258</v>
      </c>
      <c r="B146" s="180">
        <v>2121.7291</v>
      </c>
      <c r="C146" s="182">
        <v>4.9939535319E-2</v>
      </c>
      <c r="D146" s="165"/>
      <c r="E146" s="182">
        <v>9.8694666950000006E-3</v>
      </c>
      <c r="F146" s="182">
        <v>7.4217504280000004E-3</v>
      </c>
      <c r="G146" s="181" t="s">
        <v>285</v>
      </c>
    </row>
    <row r="147" spans="1:7">
      <c r="A147" s="148" t="s">
        <v>259</v>
      </c>
      <c r="B147" s="180">
        <v>2159.0691000000002</v>
      </c>
      <c r="C147" s="182">
        <v>5.0818413894999998E-2</v>
      </c>
      <c r="D147" s="165"/>
      <c r="E147" s="182">
        <v>1.0043157995000001E-2</v>
      </c>
      <c r="F147" s="182">
        <v>7.5523647279999995E-3</v>
      </c>
      <c r="G147" s="181" t="s">
        <v>286</v>
      </c>
    </row>
    <row r="148" spans="1:7">
      <c r="A148" s="148" t="s">
        <v>260</v>
      </c>
      <c r="B148" s="180">
        <v>2196.3442</v>
      </c>
      <c r="C148" s="182">
        <v>5.1695764907000001E-2</v>
      </c>
      <c r="D148" s="165"/>
      <c r="E148" s="182">
        <v>1.0216547406E-2</v>
      </c>
      <c r="F148" s="182">
        <v>7.6827520100000001E-3</v>
      </c>
      <c r="G148" s="181" t="s">
        <v>287</v>
      </c>
    </row>
    <row r="149" spans="1:7">
      <c r="A149" s="148" t="s">
        <v>261</v>
      </c>
      <c r="B149" s="180">
        <v>2464.1062000000002</v>
      </c>
      <c r="C149" s="182">
        <v>5.7998129263999998E-2</v>
      </c>
      <c r="D149" s="165"/>
      <c r="E149" s="182">
        <v>1.1462073115000001E-2</v>
      </c>
      <c r="F149" s="182">
        <v>8.6193761710000004E-3</v>
      </c>
      <c r="G149" s="181" t="s">
        <v>288</v>
      </c>
    </row>
    <row r="150" spans="1:7">
      <c r="A150" s="148" t="s">
        <v>262</v>
      </c>
      <c r="B150" s="180">
        <v>4633.8473000000004</v>
      </c>
      <c r="C150" s="182">
        <v>0.10906773202300001</v>
      </c>
      <c r="D150" s="165"/>
      <c r="E150" s="182">
        <v>2.1554873145E-2</v>
      </c>
      <c r="F150" s="182">
        <v>1.6209071262999999E-2</v>
      </c>
      <c r="G150" s="181" t="s">
        <v>289</v>
      </c>
    </row>
    <row r="151" spans="1:7">
      <c r="A151" s="148" t="s">
        <v>263</v>
      </c>
      <c r="B151" s="180">
        <v>5384.8653000000004</v>
      </c>
      <c r="C151" s="182">
        <v>0.12674458338699998</v>
      </c>
      <c r="D151" s="165"/>
      <c r="E151" s="182">
        <v>2.5048319662999998E-2</v>
      </c>
      <c r="F151" s="182">
        <v>1.8836111710000002E-2</v>
      </c>
      <c r="G151" s="181" t="s">
        <v>290</v>
      </c>
    </row>
    <row r="152" spans="1:7">
      <c r="A152" s="170" t="s">
        <v>264</v>
      </c>
      <c r="B152" s="171">
        <v>5535.9791999999998</v>
      </c>
      <c r="C152" s="174">
        <v>0.130301379562</v>
      </c>
      <c r="D152" s="184"/>
      <c r="E152" s="174">
        <v>2.5751243331999997E-2</v>
      </c>
      <c r="F152" s="174">
        <v>1.9364704003999998E-2</v>
      </c>
      <c r="G152" s="172" t="s">
        <v>291</v>
      </c>
    </row>
    <row r="153" spans="1:7">
      <c r="A153" s="176" t="s">
        <v>308</v>
      </c>
      <c r="B153" s="177">
        <v>42485.96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13/07/2026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1033.8140000000001</v>
      </c>
      <c r="C6" s="173">
        <v>0.8</v>
      </c>
      <c r="D6" s="168">
        <v>827.05139999999994</v>
      </c>
      <c r="E6" s="173">
        <v>0.01</v>
      </c>
      <c r="F6" s="169" t="s">
        <v>83</v>
      </c>
    </row>
    <row r="7" spans="1:6">
      <c r="A7" s="148" t="s">
        <v>71</v>
      </c>
      <c r="B7" s="180">
        <v>1293.454</v>
      </c>
      <c r="C7" s="182">
        <v>0.85</v>
      </c>
      <c r="D7" s="180">
        <v>1099.4359999999999</v>
      </c>
      <c r="E7" s="182">
        <v>0.01</v>
      </c>
      <c r="F7" s="181" t="s">
        <v>84</v>
      </c>
    </row>
    <row r="8" spans="1:6">
      <c r="A8" s="148" t="s">
        <v>72</v>
      </c>
      <c r="B8" s="180">
        <v>1565.653</v>
      </c>
      <c r="C8" s="182">
        <v>0.9</v>
      </c>
      <c r="D8" s="180">
        <v>1409.0876000000001</v>
      </c>
      <c r="E8" s="182">
        <v>0.01</v>
      </c>
      <c r="F8" s="181" t="s">
        <v>85</v>
      </c>
    </row>
    <row r="9" spans="1:6">
      <c r="A9" s="148" t="s">
        <v>74</v>
      </c>
      <c r="B9" s="180">
        <v>3079.1469999999999</v>
      </c>
      <c r="C9" s="182">
        <v>0.3</v>
      </c>
      <c r="D9" s="180">
        <v>923.74400000000003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5243.8549999999996</v>
      </c>
      <c r="C10" s="182">
        <v>0.8</v>
      </c>
      <c r="D10" s="180">
        <v>4195.0843000000004</v>
      </c>
      <c r="E10" s="182">
        <v>0.04</v>
      </c>
      <c r="F10" s="181" t="s">
        <v>88</v>
      </c>
    </row>
    <row r="11" spans="1:6">
      <c r="A11" s="170" t="s">
        <v>76</v>
      </c>
      <c r="B11" s="171">
        <v>6377.7550000000001</v>
      </c>
      <c r="C11" s="174">
        <v>1</v>
      </c>
      <c r="D11" s="171">
        <v>6377.7547999999997</v>
      </c>
      <c r="E11" s="174">
        <v>0.06</v>
      </c>
      <c r="F11" s="172" t="s">
        <v>89</v>
      </c>
    </row>
    <row r="12" spans="1:6">
      <c r="A12" s="176" t="s">
        <v>309</v>
      </c>
      <c r="B12" s="177">
        <v>18593.68</v>
      </c>
      <c r="C12" s="179"/>
      <c r="D12" s="177">
        <v>14832.16</v>
      </c>
      <c r="E12" s="178">
        <v>0.14000000000000001</v>
      </c>
      <c r="F12" s="175"/>
    </row>
    <row r="14" spans="1:6">
      <c r="A14" s="185" t="s">
        <v>120</v>
      </c>
      <c r="B14" s="186">
        <v>360.351</v>
      </c>
      <c r="C14" s="188">
        <v>0.9</v>
      </c>
      <c r="D14" s="186">
        <v>324.3159</v>
      </c>
      <c r="E14" s="188">
        <v>0</v>
      </c>
      <c r="F14" s="187" t="s">
        <v>124</v>
      </c>
    </row>
    <row r="15" spans="1:6">
      <c r="A15" s="176" t="s">
        <v>310</v>
      </c>
      <c r="B15" s="177">
        <v>360.35</v>
      </c>
      <c r="C15" s="179"/>
      <c r="D15" s="177">
        <v>324.32</v>
      </c>
      <c r="E15" s="178">
        <v>0</v>
      </c>
      <c r="F15" s="175"/>
    </row>
    <row r="17" spans="1:6">
      <c r="A17" s="167" t="s">
        <v>129</v>
      </c>
      <c r="B17" s="168">
        <v>3315.49</v>
      </c>
      <c r="C17" s="173">
        <v>0.4</v>
      </c>
      <c r="D17" s="168">
        <v>1326.1959999999999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9200.7999999999993</v>
      </c>
      <c r="C18" s="174">
        <v>0.65</v>
      </c>
      <c r="D18" s="171">
        <v>5980.52</v>
      </c>
      <c r="E18" s="174">
        <v>0.05</v>
      </c>
      <c r="F18" s="172" t="s">
        <v>133</v>
      </c>
    </row>
    <row r="19" spans="1:6">
      <c r="A19" s="176" t="s">
        <v>311</v>
      </c>
      <c r="B19" s="177">
        <v>12516.29</v>
      </c>
      <c r="C19" s="179"/>
      <c r="D19" s="177">
        <v>7306.72</v>
      </c>
      <c r="E19" s="178">
        <v>7.0000000000000007E-2</v>
      </c>
      <c r="F19" s="175"/>
    </row>
    <row r="21" spans="1:6">
      <c r="A21" s="167" t="s">
        <v>140</v>
      </c>
      <c r="B21" s="168">
        <v>1089.0830000000001</v>
      </c>
      <c r="C21" s="173">
        <v>1</v>
      </c>
      <c r="D21" s="168">
        <v>1089.0834</v>
      </c>
      <c r="E21" s="173">
        <v>0.01</v>
      </c>
      <c r="F21" s="169" t="s">
        <v>152</v>
      </c>
    </row>
    <row r="22" spans="1:6">
      <c r="A22" s="148" t="s">
        <v>142</v>
      </c>
      <c r="B22" s="180">
        <v>1421.7739999999999</v>
      </c>
      <c r="C22" s="182">
        <v>0.4</v>
      </c>
      <c r="D22" s="180">
        <v>568.7097</v>
      </c>
      <c r="E22" s="182">
        <v>0.01</v>
      </c>
      <c r="F22" s="181" t="s">
        <v>154</v>
      </c>
    </row>
    <row r="23" spans="1:6">
      <c r="A23" s="148" t="s">
        <v>143</v>
      </c>
      <c r="B23" s="180">
        <v>1579.5129999999999</v>
      </c>
      <c r="C23" s="182">
        <v>0.5</v>
      </c>
      <c r="D23" s="180">
        <v>789.75670000000002</v>
      </c>
      <c r="E23" s="182">
        <v>0.01</v>
      </c>
      <c r="F23" s="181" t="s">
        <v>155</v>
      </c>
    </row>
    <row r="24" spans="1:6">
      <c r="A24" s="148" t="s">
        <v>144</v>
      </c>
      <c r="B24" s="180">
        <v>2323.2199999999998</v>
      </c>
      <c r="C24" s="182">
        <v>0.45</v>
      </c>
      <c r="D24" s="180">
        <v>1045.4492</v>
      </c>
      <c r="E24" s="182">
        <v>0.01</v>
      </c>
      <c r="F24" s="181" t="s">
        <v>156</v>
      </c>
    </row>
    <row r="25" spans="1:6">
      <c r="A25" s="148" t="s">
        <v>145</v>
      </c>
      <c r="B25" s="180">
        <v>2381.9920000000002</v>
      </c>
      <c r="C25" s="182">
        <v>0.3</v>
      </c>
      <c r="D25" s="180">
        <v>714.59760000000006</v>
      </c>
      <c r="E25" s="182">
        <v>0.01</v>
      </c>
      <c r="F25" s="181" t="s">
        <v>157</v>
      </c>
    </row>
    <row r="26" spans="1:6">
      <c r="A26" s="148" t="s">
        <v>146</v>
      </c>
      <c r="B26" s="180">
        <v>5529.0479999999998</v>
      </c>
      <c r="C26" s="182">
        <v>0.6</v>
      </c>
      <c r="D26" s="180">
        <v>3317.4290000000001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5960.6930000000002</v>
      </c>
      <c r="C27" s="182">
        <v>0.5</v>
      </c>
      <c r="D27" s="180">
        <v>2980.3465999999999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10401.585999999999</v>
      </c>
      <c r="C28" s="182">
        <v>0.75</v>
      </c>
      <c r="D28" s="180">
        <v>7801.1895999999997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14761.992</v>
      </c>
      <c r="C29" s="174">
        <v>0.85</v>
      </c>
      <c r="D29" s="171">
        <v>11534.4071</v>
      </c>
      <c r="E29" s="174">
        <v>0.11</v>
      </c>
      <c r="F29" s="172" t="s">
        <v>161</v>
      </c>
    </row>
    <row r="30" spans="1:6">
      <c r="A30" s="176" t="s">
        <v>312</v>
      </c>
      <c r="B30" s="177">
        <v>45448.9</v>
      </c>
      <c r="C30" s="179"/>
      <c r="D30" s="177">
        <v>29840.97</v>
      </c>
      <c r="E30" s="178">
        <v>0.27</v>
      </c>
      <c r="F30" s="175"/>
    </row>
    <row r="32" spans="1:6">
      <c r="A32" s="167" t="s">
        <v>168</v>
      </c>
      <c r="B32" s="168">
        <v>795.35910000000001</v>
      </c>
      <c r="C32" s="173">
        <v>0.6</v>
      </c>
      <c r="D32" s="168">
        <v>477.21550000000002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1296.5215000000001</v>
      </c>
      <c r="C33" s="182">
        <v>1</v>
      </c>
      <c r="D33" s="180">
        <v>1296.5215000000001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1515.6368</v>
      </c>
      <c r="C34" s="182">
        <v>0.9</v>
      </c>
      <c r="D34" s="180">
        <v>1364.0732</v>
      </c>
      <c r="E34" s="182">
        <v>0.01</v>
      </c>
      <c r="F34" s="181" t="s">
        <v>197</v>
      </c>
    </row>
    <row r="35" spans="1:6">
      <c r="A35" s="148" t="s">
        <v>173</v>
      </c>
      <c r="B35" s="180">
        <v>1539.6851999999999</v>
      </c>
      <c r="C35" s="182">
        <v>1</v>
      </c>
      <c r="D35" s="180">
        <v>1539.6851999999999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1599.2552000000001</v>
      </c>
      <c r="C36" s="182">
        <v>0.9</v>
      </c>
      <c r="D36" s="180">
        <v>1439.3297</v>
      </c>
      <c r="E36" s="182">
        <v>0.01</v>
      </c>
      <c r="F36" s="181" t="s">
        <v>199</v>
      </c>
    </row>
    <row r="37" spans="1:6">
      <c r="A37" s="148" t="s">
        <v>175</v>
      </c>
      <c r="B37" s="180">
        <v>1749.7291</v>
      </c>
      <c r="C37" s="182">
        <v>1</v>
      </c>
      <c r="D37" s="180">
        <v>1749.7291</v>
      </c>
      <c r="E37" s="182">
        <v>0.02</v>
      </c>
      <c r="F37" s="181" t="s">
        <v>200</v>
      </c>
    </row>
    <row r="38" spans="1:6">
      <c r="A38" s="148" t="s">
        <v>176</v>
      </c>
      <c r="B38" s="180">
        <v>2011.5885000000001</v>
      </c>
      <c r="C38" s="182">
        <v>1</v>
      </c>
      <c r="D38" s="180">
        <v>2011.5885000000001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2323.1032</v>
      </c>
      <c r="C39" s="182">
        <v>1</v>
      </c>
      <c r="D39" s="180">
        <v>2323.1032</v>
      </c>
      <c r="E39" s="182">
        <v>0.02</v>
      </c>
      <c r="F39" s="181" t="s">
        <v>202</v>
      </c>
    </row>
    <row r="40" spans="1:6">
      <c r="A40" s="148" t="s">
        <v>178</v>
      </c>
      <c r="B40" s="180">
        <v>2647.1952999999999</v>
      </c>
      <c r="C40" s="182">
        <v>0.95</v>
      </c>
      <c r="D40" s="180">
        <v>2514.8355000000001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2824.6523000000002</v>
      </c>
      <c r="C41" s="182">
        <v>1</v>
      </c>
      <c r="D41" s="180">
        <v>2824.6523000000002</v>
      </c>
      <c r="E41" s="182">
        <v>0.03</v>
      </c>
      <c r="F41" s="181" t="s">
        <v>204</v>
      </c>
    </row>
    <row r="42" spans="1:6">
      <c r="A42" s="148" t="s">
        <v>180</v>
      </c>
      <c r="B42" s="180">
        <v>3158.1640000000002</v>
      </c>
      <c r="C42" s="182">
        <v>0.9</v>
      </c>
      <c r="D42" s="180">
        <v>2842.3476000000001</v>
      </c>
      <c r="E42" s="182">
        <v>0.03</v>
      </c>
      <c r="F42" s="181" t="s">
        <v>205</v>
      </c>
    </row>
    <row r="43" spans="1:6">
      <c r="A43" s="148" t="s">
        <v>181</v>
      </c>
      <c r="B43" s="180">
        <v>3227.4967999999999</v>
      </c>
      <c r="C43" s="182">
        <v>0.75</v>
      </c>
      <c r="D43" s="180">
        <v>2420.6226000000001</v>
      </c>
      <c r="E43" s="182">
        <v>0.02</v>
      </c>
      <c r="F43" s="181" t="s">
        <v>206</v>
      </c>
    </row>
    <row r="44" spans="1:6">
      <c r="A44" s="148" t="s">
        <v>182</v>
      </c>
      <c r="B44" s="180">
        <v>5077.7538000000004</v>
      </c>
      <c r="C44" s="182">
        <v>1</v>
      </c>
      <c r="D44" s="180">
        <v>5077.7538000000004</v>
      </c>
      <c r="E44" s="182">
        <v>0.05</v>
      </c>
      <c r="F44" s="181" t="s">
        <v>207</v>
      </c>
    </row>
    <row r="45" spans="1:6">
      <c r="A45" s="148" t="s">
        <v>183</v>
      </c>
      <c r="B45" s="180">
        <v>5178.4808000000003</v>
      </c>
      <c r="C45" s="182">
        <v>0.95</v>
      </c>
      <c r="D45" s="180">
        <v>4919.5568000000003</v>
      </c>
      <c r="E45" s="182">
        <v>0.04</v>
      </c>
      <c r="F45" s="181" t="s">
        <v>208</v>
      </c>
    </row>
    <row r="46" spans="1:6">
      <c r="A46" s="148" t="s">
        <v>184</v>
      </c>
      <c r="B46" s="180">
        <v>5183.2067999999999</v>
      </c>
      <c r="C46" s="182">
        <v>0.9</v>
      </c>
      <c r="D46" s="180">
        <v>4664.8860999999997</v>
      </c>
      <c r="E46" s="182">
        <v>0.04</v>
      </c>
      <c r="F46" s="181" t="s">
        <v>209</v>
      </c>
    </row>
    <row r="47" spans="1:6">
      <c r="A47" s="148" t="s">
        <v>185</v>
      </c>
      <c r="B47" s="180">
        <v>5837.3374999999996</v>
      </c>
      <c r="C47" s="182">
        <v>1</v>
      </c>
      <c r="D47" s="180">
        <v>5837.3374999999996</v>
      </c>
      <c r="E47" s="182">
        <v>0.05</v>
      </c>
      <c r="F47" s="181" t="s">
        <v>210</v>
      </c>
    </row>
    <row r="48" spans="1:6">
      <c r="A48" s="170" t="s">
        <v>186</v>
      </c>
      <c r="B48" s="171">
        <v>13677.3169</v>
      </c>
      <c r="C48" s="174">
        <v>0.9</v>
      </c>
      <c r="D48" s="171">
        <v>12309.5852</v>
      </c>
      <c r="E48" s="174">
        <v>0.11</v>
      </c>
      <c r="F48" s="172" t="s">
        <v>211</v>
      </c>
    </row>
    <row r="49" spans="1:6">
      <c r="A49" s="176" t="s">
        <v>313</v>
      </c>
      <c r="B49" s="177">
        <v>59642.48</v>
      </c>
      <c r="C49" s="179"/>
      <c r="D49" s="177">
        <v>55612.82</v>
      </c>
      <c r="E49" s="178">
        <v>0.51</v>
      </c>
      <c r="F49" s="175"/>
    </row>
    <row r="51" spans="1:6">
      <c r="A51" s="167" t="s">
        <v>223</v>
      </c>
      <c r="B51" s="168">
        <v>892.91399999999999</v>
      </c>
      <c r="C51" s="173">
        <v>0.8</v>
      </c>
      <c r="D51" s="168">
        <v>714.33119999999997</v>
      </c>
      <c r="E51" s="173">
        <v>0.01</v>
      </c>
      <c r="F51" s="169" t="s">
        <v>228</v>
      </c>
    </row>
    <row r="52" spans="1:6">
      <c r="A52" s="170" t="s">
        <v>224</v>
      </c>
      <c r="B52" s="171">
        <v>1482.0809999999999</v>
      </c>
      <c r="C52" s="174">
        <v>0.8</v>
      </c>
      <c r="D52" s="171">
        <v>1185.6650999999999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2375</v>
      </c>
      <c r="C53" s="179"/>
      <c r="D53" s="177">
        <v>1900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138936.69995485101</v>
      </c>
      <c r="C55" s="196"/>
      <c r="D55" s="195">
        <v>109816.97835905501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G6025" s="108" t="e">
        <f>G6024*#REF!/#REF!</f>
        <v>#REF!</v>
      </c>
      <c r="H6025" s="108">
        <f t="shared" si="150"/>
        <v>0</v>
      </c>
      <c r="I6025" s="108">
        <f t="shared" si="151"/>
        <v>0</v>
      </c>
      <c r="J6025" s="108">
        <f t="shared" si="152"/>
        <v>0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2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G6025" s="108" t="e">
        <f>G6024*#REF!/#REF!</f>
        <v>#REF!</v>
      </c>
      <c r="H6025" s="108">
        <f t="shared" si="150"/>
        <v>0</v>
      </c>
      <c r="I6025" s="108">
        <f t="shared" si="151"/>
        <v>0</v>
      </c>
      <c r="J6025" s="108">
        <f t="shared" si="152"/>
        <v>0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3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5.05984729033035E-2</v>
      </c>
      <c r="E31" s="42"/>
      <c r="F31" s="43"/>
      <c r="G31" s="41">
        <f>Indices!F17</f>
        <v>-5.5539418526218597E-2</v>
      </c>
      <c r="H31" s="42"/>
      <c r="I31" s="42"/>
      <c r="J31" s="41">
        <f>Indices!J17</f>
        <v>-2.91261418502816E-2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9.6293323732014297E-2</v>
      </c>
      <c r="E32" s="42"/>
      <c r="F32" s="39"/>
      <c r="G32" s="41">
        <f>Indices!F26</f>
        <v>-2.54580106750667E-2</v>
      </c>
      <c r="H32" s="42"/>
      <c r="I32" s="42"/>
      <c r="J32" s="41">
        <f>Indices!J26</f>
        <v>1.6714147675394499E-2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2026-07-14T09:59:05Z</dcterms:modified>
</cp:coreProperties>
</file>