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5BA366B-363F-4BFF-9BAB-D2BD2A75E997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<sst xmlns="http://schemas.openxmlformats.org/spreadsheetml/2006/main" count="461" uniqueCount="315">
  <si>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</si>
  <si>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</si>
  <si>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</si>
  <si>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</si>
  <si>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</si>
  <si>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</si>
  <si>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</si>
  <si>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</si>
  <si>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</si>
  <si>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</si>
  <si>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</si>
  <si>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</si>
  <si>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</si>
  <si>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</si>
  <si>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</si>
  <si>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</si>
  <si>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</si>
  <si>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</si>
  <si>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</si>
  <si>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</si>
  <si>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</si>
  <si>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</si>
  <si>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</si>
  <si>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</si>
  <si>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</si>
  <si>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</si>
  <si>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</si>
  <si>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</si>
  <si>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</si>
  <si>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</si>
  <si>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</si>
  <si>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</si>
  <si>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</si>
  <si>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</si>
  <si>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</si>
  <si>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</si>
  <si>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</si>
  <si>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</si>
  <si>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</si>
  <si>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</si>
  <si>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</si>
  <si>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</si>
  <si>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</si>
  <si>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</si>
  <si>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</si>
  <si>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</si>
  <si>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</si>
  <si>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</si>
  <si>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</si>
  <si>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</si>
  <si>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</si>
  <si>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</si>
  <si>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</si>
  <si>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</si>
  <si>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</si>
  <si>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</si>
  <si>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19-06-2026</t>
  </si>
  <si>
    <t>22/06/2026</t>
  </si>
  <si>
    <t>Variation par rapport au 31/12/2025</t>
  </si>
  <si>
    <t>AU 22/06/2026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</si>
  <si>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</si>
  <si>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</si>
  <si>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</si>
  <si>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</si>
  <si>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</si>
  <si>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</si>
  <si>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</si>
  <si>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</si>
  <si>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</si>
  <si>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</si>
  <si>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</si>
  <si>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</si>
  <si>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</si>
  <si>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</si>
  <si>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</si>
  <si>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</si>
  <si>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</si>
  <si>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</si>
  <si>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</si>
  <si>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</si>
  <si>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</si>
  <si>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</si>
  <si>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</si>
  <si>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</si>
  <si>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</si>
  <si>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</si>
  <si>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</si>
  <si>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</si>
  <si>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</si>
  <si>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</si>
  <si>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</si>
  <si>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</si>
  <si>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</si>
  <si>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</si>
  <si>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</si>
  <si>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</si>
  <si>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</si>
  <si>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</si>
  <si>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</si>
  <si>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</si>
  <si>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</si>
  <si>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</si>
  <si>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</si>
  <si>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</si>
  <si>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</si>
  <si>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</si>
  <si>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</si>
  <si>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</si>
  <si>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</si>
  <si>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</si>
  <si>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</si>
  <si>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</si>
  <si>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</si>
  <si>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</si>
  <si>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</si>
  <si>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</si>
  <si>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</si>
  <si>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</si>
  <si>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</si>
  <si>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</si>
  <si>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</si>
  <si>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</si>
  <si>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</si>
  <si>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</si>
  <si>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</si>
  <si>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</si>
  <si>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</si>
  <si>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</si>
  <si>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</si>
  <si>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</si>
  <si>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</si>
  <si>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</si>
  <si>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</si>
  <si>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</si>
  <si>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</si>
  <si>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</si>
  <si>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</si>
  <si>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</si>
  <si>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</si>
  <si>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</si>
  <si>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</si>
  <si>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</si>
  <si>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</si>
  <si>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</si>
  <si>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</si>
  <si>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</si>
  <si>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</si>
  <si>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</si>
  <si>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</si>
  <si>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</si>
  <si>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</si>
  <si>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</si>
  <si>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</si>
  <si>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</si>
  <si>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</si>
  <si>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</si>
  <si>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</si>
  <si>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</si>
  <si>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</si>
  <si>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</si>
  <si>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</si>
  <si>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</si>
  <si>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</si>
  <si>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</si>
  <si>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</si>
  <si>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</si>
  <si>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</si>
  <si>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</si>
  <si>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</si>
  <si>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</si>
  <si>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</si>
  <si>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</si>
  <si>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</si>
  <si>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</si>
  <si>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</si>
  <si>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</si>
  <si>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</si>
  <si>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</si>
  <si>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</si>
  <si>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</si>
  <si>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</si>
  <si>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</si>
  <si>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</si>
  <si>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</si>
  <si>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</si>
  <si>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</si>
  <si>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</si>
  <si>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</si>
  <si>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</si>
  <si>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</si>
  <si>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</si>
  <si>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</si>
  <si>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</si>
  <si>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</si>
  <si>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</si>
  <si>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</si>
  <si>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</si>
  <si>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</si>
  <si>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</si>
  <si>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</si>
  <si>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</si>
  <si>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</si>
  <si>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</si>
  <si>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</si>
  <si>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</si>
  <si>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</si>
  <si>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</si>
  <si>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</si>
  <si>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</si>
  <si>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</si>
  <si>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</si>
  <si>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</si>
  <si>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</si>
  <si>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</si>
  <si>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</si>
  <si>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</si>
  <si>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</si>
  <si>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</si>
  <si>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</si>
  <si>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</si>
  <si>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</si>
  <si>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</si>
  <si>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</si>
  <si>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</si>
  <si>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</si>
  <si>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</si>
  <si>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</si>
  <si>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</si>
  <si>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</si>
  <si>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</si>
  <si>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</si>
  <si>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</si>
  <si>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</si>
  <si>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</si>
  <si>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</si>
  <si>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</si>
  <si>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</si>
  <si>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</si>
  <si>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</si>
  <si>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</si>
  <si>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</si>
  <si>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</si>
  <si>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</si>
  <si>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</si>
  <si>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</si>
  <si>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Hemnet Grp Rg</t>
  </si>
  <si>
    <t>Ft Emilshus Rg-B</t>
  </si>
  <si>
    <t>Platzer Fast -B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</si>
  <si>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</si>
  <si>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</si>
  <si>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</si>
  <si>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</si>
  <si>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</si>
  <si>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</si>
  <si>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</si>
  <si>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</si>
  <si>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</si>
  <si>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</si>
  <si>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</si>
  <si>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</si>
  <si>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</si>
  <si>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</si>
  <si>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</si>
  <si>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</si>
  <si>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</si>
  <si>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</si>
  <si>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</si>
  <si>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</si>
  <si>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</si>
  <si>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</si>
  <si>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</si>
  <si>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</si>
  <si>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SE0015671995</t>
  </si>
  <si>
    <t>SE0016785786</t>
  </si>
  <si>
    <t>SE0004977692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</si>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</sst>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1180</v>
      </c>
      <c r="E12" s="14"/>
      <c r="F12" s="154">
        <v>1324.163</v>
      </c>
      <c r="G12" s="154">
        <v>1180.037</v>
      </c>
      <c r="H12" s="154">
        <v>1593.585</v>
      </c>
      <c r="I12" s="154">
        <v>1310.0830000000001</v>
      </c>
      <c r="J12" s="154">
        <v>1304.7449999999999</v>
      </c>
      <c r="K12" s="149">
        <v>956.04650000000004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1190.096</v>
      </c>
      <c r="E14" s="17"/>
      <c r="F14" s="155">
        <v>1331.9449999999999</v>
      </c>
      <c r="G14" s="155">
        <v>1177.903</v>
      </c>
      <c r="H14" s="155">
        <v>1600.41</v>
      </c>
      <c r="I14" s="155">
        <v>1306.6279999999999</v>
      </c>
      <c r="J14" s="155">
        <v>1313.6</v>
      </c>
      <c r="K14" s="150">
        <v>962.53380000000004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8.5559322033898991E-3</v>
      </c>
      <c r="E16" s="21"/>
      <c r="F16" s="156">
        <v>5.8769199864365804E-3</v>
      </c>
      <c r="G16" s="156">
        <v>-1.8084178716429901E-3</v>
      </c>
      <c r="H16" s="156">
        <v>4.28279633656192E-3</v>
      </c>
      <c r="I16" s="156">
        <v>-2.6372374880065902E-3</v>
      </c>
      <c r="J16" s="156">
        <v>6.7867667628540599E-3</v>
      </c>
      <c r="K16" s="151">
        <v>6.7855486108678899E-3</v>
      </c>
    </row>
    <row r="17" spans="1:11" s="8" customFormat="1" ht="14.25">
      <c r="A17" s="145" t="s">
        <v>58</v>
      </c>
      <c r="B17" s="130"/>
      <c r="C17" s="22"/>
      <c r="D17" s="151">
        <v>1.21361493962542E-2</v>
      </c>
      <c r="E17" s="21"/>
      <c r="F17" s="156">
        <v>-7.6645728582253006E-2</v>
      </c>
      <c r="G17" s="156">
        <v>-0.25176640230713798</v>
      </c>
      <c r="H17" s="156">
        <v>-9.6747940407409E-2</v>
      </c>
      <c r="I17" s="156">
        <v>-0.26821116018473001</v>
      </c>
      <c r="J17" s="156">
        <v>-2.9325656217532799E-2</v>
      </c>
      <c r="K17" s="151">
        <v>-4.9390925414325097E-2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3095.7840000000001</v>
      </c>
      <c r="E22" s="29"/>
      <c r="F22" s="154">
        <v>2798.114</v>
      </c>
      <c r="G22" s="154">
        <v>2182.8040000000001</v>
      </c>
      <c r="H22" s="154">
        <v>3583.8649999999998</v>
      </c>
      <c r="I22" s="154">
        <v>2467.248</v>
      </c>
      <c r="J22" s="154">
        <v>3023.4870000000001</v>
      </c>
      <c r="K22" s="149">
        <v>2070.482</v>
      </c>
    </row>
    <row r="23" spans="1:11" s="32" customFormat="1" ht="15.75" customHeight="1">
      <c r="A23" s="145" t="s">
        <v>58</v>
      </c>
      <c r="B23" s="130"/>
      <c r="C23" s="22"/>
      <c r="D23" s="151">
        <v>4.1237005911853898E-2</v>
      </c>
      <c r="E23" s="31"/>
      <c r="F23" s="156">
        <v>-6.0715646436621903E-2</v>
      </c>
      <c r="G23" s="156">
        <v>-0.25176586086874198</v>
      </c>
      <c r="H23" s="156">
        <v>-7.6845464188549095E-2</v>
      </c>
      <c r="I23" s="156">
        <v>-0.26821095117378502</v>
      </c>
      <c r="J23" s="156">
        <v>-2.2858262930411902E-3</v>
      </c>
      <c r="K23" s="151">
        <v>-2.4597045075738701E-2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3664.4650000000001</v>
      </c>
      <c r="E25" s="29"/>
      <c r="F25" s="154">
        <v>3466.5459999999998</v>
      </c>
      <c r="G25" s="154">
        <v>2411.482</v>
      </c>
      <c r="H25" s="154">
        <v>4668.4639999999999</v>
      </c>
      <c r="I25" s="154">
        <v>2771.1379999999999</v>
      </c>
      <c r="J25" s="154">
        <v>3715.9520000000002</v>
      </c>
      <c r="K25" s="149">
        <v>2435.038</v>
      </c>
    </row>
    <row r="26" spans="1:11" s="32" customFormat="1" ht="15.75" customHeight="1">
      <c r="A26" s="145" t="s">
        <v>58</v>
      </c>
      <c r="B26" s="130"/>
      <c r="C26" s="22"/>
      <c r="D26" s="151">
        <v>4.9632975833147998E-2</v>
      </c>
      <c r="E26" s="31"/>
      <c r="F26" s="156">
        <v>-5.2110403815023902E-2</v>
      </c>
      <c r="G26" s="156">
        <v>-0.25176595722235101</v>
      </c>
      <c r="H26" s="156">
        <v>-6.7590009664703299E-2</v>
      </c>
      <c r="I26" s="156">
        <v>-0.26821096128946897</v>
      </c>
      <c r="J26" s="156">
        <v>8.8848718800118593E-3</v>
      </c>
      <c r="K26" s="151">
        <v>-1.3344959608553199E-2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1339.6</v>
      </c>
      <c r="E12" s="154">
        <v>840.95820000000003</v>
      </c>
      <c r="F12" s="154">
        <v>1037.6969999999999</v>
      </c>
      <c r="G12" s="154">
        <v>129.8047</v>
      </c>
      <c r="H12" s="154">
        <v>282.99790000000002</v>
      </c>
      <c r="I12" s="154">
        <v>1732.0350000000001</v>
      </c>
      <c r="J12" s="154">
        <v>885.10569999999996</v>
      </c>
      <c r="K12" s="154">
        <v>800.53639999999996</v>
      </c>
      <c r="L12" s="154">
        <v>1054.1600000000001</v>
      </c>
      <c r="M12" s="154">
        <v>3678.4229999999998</v>
      </c>
      <c r="N12" s="154">
        <v>4197.152</v>
      </c>
      <c r="O12" s="154">
        <v>5292.2730000000001</v>
      </c>
      <c r="P12" s="154">
        <v>3366.152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1353.107</v>
      </c>
      <c r="E14" s="155">
        <v>848.33119999999997</v>
      </c>
      <c r="F14" s="155">
        <v>1041.3430000000001</v>
      </c>
      <c r="G14" s="155">
        <v>130.9479</v>
      </c>
      <c r="H14" s="155">
        <v>285.7783</v>
      </c>
      <c r="I14" s="155">
        <v>1743.69</v>
      </c>
      <c r="J14" s="155">
        <v>902.25229999999999</v>
      </c>
      <c r="K14" s="155">
        <v>807.09040000000005</v>
      </c>
      <c r="L14" s="155">
        <v>1058.009</v>
      </c>
      <c r="M14" s="155">
        <v>3656.1849999999999</v>
      </c>
      <c r="N14" s="155">
        <v>4172.5749999999998</v>
      </c>
      <c r="O14" s="155">
        <v>5331.4129999999996</v>
      </c>
      <c r="P14" s="155">
        <v>3383.5430000000001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1.0082860555389799E-2</v>
      </c>
      <c r="E16" s="156">
        <v>8.7673798769070093E-3</v>
      </c>
      <c r="F16" s="156">
        <v>3.5135497163432099E-3</v>
      </c>
      <c r="G16" s="156">
        <v>8.8070770935104702E-3</v>
      </c>
      <c r="H16" s="156">
        <v>9.8248078872669193E-3</v>
      </c>
      <c r="I16" s="156">
        <v>6.7290788003706598E-3</v>
      </c>
      <c r="J16" s="156">
        <v>1.9372375525318598E-2</v>
      </c>
      <c r="K16" s="156">
        <v>8.1870106093864196E-3</v>
      </c>
      <c r="L16" s="156">
        <v>3.6512483873414299E-3</v>
      </c>
      <c r="M16" s="156">
        <v>-6.0455254874166604E-3</v>
      </c>
      <c r="N16" s="156">
        <v>-5.8556373464673196E-3</v>
      </c>
      <c r="O16" s="156">
        <v>7.3956880153385196E-3</v>
      </c>
      <c r="P16" s="156">
        <v>5.1664333636747299E-3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-0.13118962389842201</v>
      </c>
      <c r="E17" s="156">
        <v>2.3290325629754501E-3</v>
      </c>
      <c r="F17" s="156">
        <v>-4.87889984517084E-2</v>
      </c>
      <c r="G17" s="156">
        <v>0.167141433606012</v>
      </c>
      <c r="H17" s="156">
        <v>-0.28780904655859502</v>
      </c>
      <c r="I17" s="156">
        <v>8.52015577003273E-3</v>
      </c>
      <c r="J17" s="156">
        <v>5.39250044293982E-3</v>
      </c>
      <c r="K17" s="156">
        <v>-1.17844060393656E-2</v>
      </c>
      <c r="L17" s="156">
        <v>-2.3272323761237401E-2</v>
      </c>
      <c r="M17" s="156">
        <v>-0.33434820675453097</v>
      </c>
      <c r="N17" s="156">
        <v>-0.32420329089670802</v>
      </c>
      <c r="O17" s="156">
        <v>3.5302819607749399E-2</v>
      </c>
      <c r="P17" s="156">
        <v>2.8515992027316601E-2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2684.5949999999998</v>
      </c>
      <c r="E22" s="154">
        <v>1305.2760000000001</v>
      </c>
      <c r="F22" s="154">
        <v>2967.76</v>
      </c>
      <c r="G22" s="154">
        <v>200.30420000000001</v>
      </c>
      <c r="H22" s="154">
        <v>776.03639999999996</v>
      </c>
      <c r="I22" s="154">
        <v>4495.116</v>
      </c>
      <c r="J22" s="154">
        <v>2944.181</v>
      </c>
      <c r="K22" s="154">
        <v>1484.229</v>
      </c>
      <c r="L22" s="154">
        <v>1937.1849999999999</v>
      </c>
      <c r="M22" s="154">
        <v>7392.8689999999997</v>
      </c>
      <c r="N22" s="154">
        <v>7005.9960000000001</v>
      </c>
      <c r="O22" s="154">
        <v>12089.01</v>
      </c>
      <c r="P22" s="154">
        <v>6882.0320000000002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-9.6054566808446498E-2</v>
      </c>
      <c r="E23" s="156">
        <v>1.6084208953039501E-2</v>
      </c>
      <c r="F23" s="156">
        <v>-1.8879825870145101E-2</v>
      </c>
      <c r="G23" s="156">
        <v>0.17657403861290499</v>
      </c>
      <c r="H23" s="156">
        <v>-0.26908516547945699</v>
      </c>
      <c r="I23" s="156">
        <v>3.9534356128573499E-2</v>
      </c>
      <c r="J23" s="156">
        <v>3.2739766630595503E-2</v>
      </c>
      <c r="K23" s="156">
        <v>-1.13767385661445E-2</v>
      </c>
      <c r="L23" s="156">
        <v>-2.3272335280551799E-2</v>
      </c>
      <c r="M23" s="156">
        <v>-0.32769290453815803</v>
      </c>
      <c r="N23" s="156">
        <v>-0.32420328817826799</v>
      </c>
      <c r="O23" s="156">
        <v>5.11396539041429E-2</v>
      </c>
      <c r="P23" s="156">
        <v>2.85156967473978E-2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3078.4279999999999</v>
      </c>
      <c r="E25" s="154">
        <v>1528.547</v>
      </c>
      <c r="F25" s="154">
        <v>3855.0160000000001</v>
      </c>
      <c r="G25" s="154">
        <v>214.8329</v>
      </c>
      <c r="H25" s="154">
        <v>1118.2380000000001</v>
      </c>
      <c r="I25" s="154">
        <v>5867.3069999999998</v>
      </c>
      <c r="J25" s="154">
        <v>4113.4639999999999</v>
      </c>
      <c r="K25" s="154">
        <v>1605.933</v>
      </c>
      <c r="L25" s="154">
        <v>2069.5210000000002</v>
      </c>
      <c r="M25" s="154">
        <v>11811.42</v>
      </c>
      <c r="N25" s="154">
        <v>7692.0990000000002</v>
      </c>
      <c r="O25" s="154">
        <v>14108.9</v>
      </c>
      <c r="P25" s="154">
        <v>7371.24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-8.3335765123601399E-2</v>
      </c>
      <c r="E26" s="156">
        <v>2.13020281759779E-2</v>
      </c>
      <c r="F26" s="156">
        <v>-3.4327785238715798E-3</v>
      </c>
      <c r="G26" s="156">
        <v>0.17878716547845799</v>
      </c>
      <c r="H26" s="156">
        <v>-0.23318018487533301</v>
      </c>
      <c r="I26" s="156">
        <v>5.0426047484220603E-2</v>
      </c>
      <c r="J26" s="156">
        <v>8.2695383679175102E-2</v>
      </c>
      <c r="K26" s="156">
        <v>-1.0660790346209301E-2</v>
      </c>
      <c r="L26" s="156">
        <v>-2.32722666413697E-2</v>
      </c>
      <c r="M26" s="156">
        <v>-0.32339920948616602</v>
      </c>
      <c r="N26" s="156">
        <v>-0.32420337280730199</v>
      </c>
      <c r="O26" s="156">
        <v>6.19038085503845E-2</v>
      </c>
      <c r="P26" s="156">
        <v>2.8515648109803001E-2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2105.0059999999999</v>
      </c>
      <c r="C7" s="173">
        <v>0.48930869363099999</v>
      </c>
      <c r="D7" s="173">
        <v>1.5799588244999999E-2</v>
      </c>
      <c r="E7" s="173">
        <v>9.9052059749999994E-3</v>
      </c>
      <c r="F7" s="173">
        <v>7.5517545340000004E-3</v>
      </c>
      <c r="G7" s="169" t="s">
        <v>62</v>
      </c>
    </row>
    <row r="8" spans="1:7">
      <c r="A8" s="170" t="s">
        <v>61</v>
      </c>
      <c r="B8" s="171">
        <v>2196.9920000000002</v>
      </c>
      <c r="C8" s="174">
        <v>0.51069084146900001</v>
      </c>
      <c r="D8" s="174">
        <v>1.6490009518999999E-2</v>
      </c>
      <c r="E8" s="174">
        <v>1.0338050479000001E-2</v>
      </c>
      <c r="F8" s="174">
        <v>7.8817562979999999E-3</v>
      </c>
      <c r="G8" s="172" t="s">
        <v>63</v>
      </c>
    </row>
    <row r="9" spans="1:7">
      <c r="A9" s="176" t="s">
        <v>293</v>
      </c>
      <c r="B9" s="177">
        <v>4302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359.17380000000003</v>
      </c>
      <c r="C11" s="173">
        <v>1.5614188386E-2</v>
      </c>
      <c r="D11" s="173">
        <v>2.6958584200000003E-3</v>
      </c>
      <c r="E11" s="173">
        <v>1.69010942E-3</v>
      </c>
      <c r="F11" s="173">
        <v>1.2885437729999998E-3</v>
      </c>
      <c r="G11" s="169" t="s">
        <v>77</v>
      </c>
    </row>
    <row r="12" spans="1:7">
      <c r="A12" s="148" t="s">
        <v>65</v>
      </c>
      <c r="B12" s="180">
        <v>391.47859999999997</v>
      </c>
      <c r="C12" s="182">
        <v>1.7018559286000001E-2</v>
      </c>
      <c r="D12" s="182">
        <v>2.9383292430000003E-3</v>
      </c>
      <c r="E12" s="182">
        <v>1.842121195E-3</v>
      </c>
      <c r="F12" s="182">
        <v>1.4044379409999998E-3</v>
      </c>
      <c r="G12" s="181" t="s">
        <v>78</v>
      </c>
    </row>
    <row r="13" spans="1:7">
      <c r="A13" s="148" t="s">
        <v>66</v>
      </c>
      <c r="B13" s="180">
        <v>481.09440000000001</v>
      </c>
      <c r="C13" s="182">
        <v>2.0914383490000001E-2</v>
      </c>
      <c r="D13" s="182">
        <v>3.6109604569999998E-3</v>
      </c>
      <c r="E13" s="182">
        <v>2.2638126089999998E-3</v>
      </c>
      <c r="F13" s="182">
        <v>1.7259365609999999E-3</v>
      </c>
      <c r="G13" s="181" t="s">
        <v>79</v>
      </c>
    </row>
    <row r="14" spans="1:7">
      <c r="A14" s="148" t="s">
        <v>67</v>
      </c>
      <c r="B14" s="180">
        <v>527.56640000000004</v>
      </c>
      <c r="C14" s="182">
        <v>2.2934638204000001E-2</v>
      </c>
      <c r="D14" s="182">
        <v>3.9597663340000004E-3</v>
      </c>
      <c r="E14" s="182">
        <v>2.4824888179999999E-3</v>
      </c>
      <c r="F14" s="182">
        <v>1.892655866E-3</v>
      </c>
      <c r="G14" s="181" t="s">
        <v>80</v>
      </c>
    </row>
    <row r="15" spans="1:7">
      <c r="A15" s="148" t="s">
        <v>68</v>
      </c>
      <c r="B15" s="180">
        <v>578.23030000000006</v>
      </c>
      <c r="C15" s="182">
        <v>2.5137125353999999E-2</v>
      </c>
      <c r="D15" s="182">
        <v>4.3400354450000003E-3</v>
      </c>
      <c r="E15" s="182">
        <v>2.7208902130000001E-3</v>
      </c>
      <c r="F15" s="182">
        <v>2.074413702E-3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2.6046505158E-2</v>
      </c>
      <c r="D16" s="182">
        <v>4.497043874E-3</v>
      </c>
      <c r="E16" s="182">
        <v>2.8193232099999999E-3</v>
      </c>
      <c r="F16" s="182">
        <v>2.149459273E-3</v>
      </c>
      <c r="G16" s="181" t="s">
        <v>82</v>
      </c>
    </row>
    <row r="17" spans="1:7">
      <c r="A17" s="148" t="s">
        <v>70</v>
      </c>
      <c r="B17" s="180">
        <v>1044.3326999999999</v>
      </c>
      <c r="C17" s="182">
        <v>4.5399768899999998E-2</v>
      </c>
      <c r="D17" s="182">
        <v>7.8384701279999996E-3</v>
      </c>
      <c r="E17" s="182">
        <v>4.9141572519999996E-3</v>
      </c>
      <c r="F17" s="182">
        <v>3.7465661390000001E-3</v>
      </c>
      <c r="G17" s="181" t="s">
        <v>83</v>
      </c>
    </row>
    <row r="18" spans="1:7">
      <c r="A18" s="148" t="s">
        <v>71</v>
      </c>
      <c r="B18" s="180">
        <v>1221.0767000000001</v>
      </c>
      <c r="C18" s="182">
        <v>5.3083275079999999E-2</v>
      </c>
      <c r="D18" s="182">
        <v>9.1650613230000004E-3</v>
      </c>
      <c r="E18" s="182">
        <v>5.7458345609999991E-3</v>
      </c>
      <c r="F18" s="182">
        <v>4.3806390600000002E-3</v>
      </c>
      <c r="G18" s="181" t="s">
        <v>84</v>
      </c>
    </row>
    <row r="19" spans="1:7">
      <c r="A19" s="148" t="s">
        <v>72</v>
      </c>
      <c r="B19" s="180">
        <v>1542.2501</v>
      </c>
      <c r="C19" s="182">
        <v>6.7045490508999994E-2</v>
      </c>
      <c r="D19" s="182">
        <v>1.1575699333000001E-2</v>
      </c>
      <c r="E19" s="182">
        <v>7.2571312889999993E-3</v>
      </c>
      <c r="F19" s="182">
        <v>5.5328555769999996E-3</v>
      </c>
      <c r="G19" s="181" t="s">
        <v>85</v>
      </c>
    </row>
    <row r="20" spans="1:7">
      <c r="A20" s="148" t="s">
        <v>73</v>
      </c>
      <c r="B20" s="180">
        <v>2476.3598000000002</v>
      </c>
      <c r="C20" s="182">
        <v>0.107653588395</v>
      </c>
      <c r="D20" s="182">
        <v>1.8586866349999998E-2</v>
      </c>
      <c r="E20" s="182">
        <v>1.1652628965E-2</v>
      </c>
      <c r="F20" s="182">
        <v>8.8839943199999997E-3</v>
      </c>
      <c r="G20" s="181" t="s">
        <v>86</v>
      </c>
    </row>
    <row r="21" spans="1:7">
      <c r="A21" s="148" t="s">
        <v>74</v>
      </c>
      <c r="B21" s="180">
        <v>2796.3377</v>
      </c>
      <c r="C21" s="182">
        <v>0.12156383243300001</v>
      </c>
      <c r="D21" s="182">
        <v>2.0988531269999999E-2</v>
      </c>
      <c r="E21" s="182">
        <v>1.3158300212E-2</v>
      </c>
      <c r="F21" s="182">
        <v>1.0031921954E-2</v>
      </c>
      <c r="G21" s="181" t="s">
        <v>87</v>
      </c>
    </row>
    <row r="22" spans="1:7">
      <c r="A22" s="148" t="s">
        <v>75</v>
      </c>
      <c r="B22" s="180">
        <v>5239.0445</v>
      </c>
      <c r="C22" s="182">
        <v>0.22775444028300001</v>
      </c>
      <c r="D22" s="182">
        <v>3.9322807583000004E-2</v>
      </c>
      <c r="E22" s="182">
        <v>2.4652573382999997E-2</v>
      </c>
      <c r="F22" s="182">
        <v>1.8795185409999998E-2</v>
      </c>
      <c r="G22" s="181" t="s">
        <v>88</v>
      </c>
    </row>
    <row r="23" spans="1:7">
      <c r="A23" s="170" t="s">
        <v>76</v>
      </c>
      <c r="B23" s="171">
        <v>5746.9470000000001</v>
      </c>
      <c r="C23" s="174">
        <v>0.24983423930099999</v>
      </c>
      <c r="D23" s="174">
        <v>4.3134982165000002E-2</v>
      </c>
      <c r="E23" s="174">
        <v>2.7042532782999999E-2</v>
      </c>
      <c r="F23" s="174">
        <v>2.0617296609000003E-2</v>
      </c>
      <c r="G23" s="172" t="s">
        <v>89</v>
      </c>
    </row>
    <row r="24" spans="1:7">
      <c r="A24" s="176" t="s">
        <v>294</v>
      </c>
      <c r="B24" s="177">
        <v>23003.040000000001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267.04300000000001</v>
      </c>
      <c r="C26" s="173">
        <v>7.2625178710000009E-3</v>
      </c>
      <c r="D26" s="183"/>
      <c r="E26" s="173">
        <v>1.2565835529999999E-3</v>
      </c>
      <c r="F26" s="173">
        <v>9.5802253600000002E-4</v>
      </c>
      <c r="G26" s="169" t="s">
        <v>105</v>
      </c>
    </row>
    <row r="27" spans="1:7">
      <c r="A27" s="148" t="s">
        <v>91</v>
      </c>
      <c r="B27" s="180">
        <v>439.0086</v>
      </c>
      <c r="C27" s="182">
        <v>1.1939304918E-2</v>
      </c>
      <c r="D27" s="165"/>
      <c r="E27" s="182">
        <v>2.0657758730000001E-3</v>
      </c>
      <c r="F27" s="182">
        <v>1.574952844E-3</v>
      </c>
      <c r="G27" s="181" t="s">
        <v>106</v>
      </c>
    </row>
    <row r="28" spans="1:7">
      <c r="A28" s="148" t="s">
        <v>92</v>
      </c>
      <c r="B28" s="180">
        <v>619.3836</v>
      </c>
      <c r="C28" s="182">
        <v>1.6844794523999999E-2</v>
      </c>
      <c r="D28" s="165"/>
      <c r="E28" s="182">
        <v>2.9145390249999997E-3</v>
      </c>
      <c r="F28" s="182">
        <v>2.2220520560000002E-3</v>
      </c>
      <c r="G28" s="181" t="s">
        <v>107</v>
      </c>
    </row>
    <row r="29" spans="1:7">
      <c r="A29" s="148" t="s">
        <v>93</v>
      </c>
      <c r="B29" s="180">
        <v>655.96600000000001</v>
      </c>
      <c r="C29" s="182">
        <v>1.7839691727E-2</v>
      </c>
      <c r="D29" s="165"/>
      <c r="E29" s="182">
        <v>3.086679251E-3</v>
      </c>
      <c r="F29" s="182">
        <v>2.3532922069999999E-3</v>
      </c>
      <c r="G29" s="181" t="s">
        <v>108</v>
      </c>
    </row>
    <row r="30" spans="1:7">
      <c r="A30" s="148" t="s">
        <v>94</v>
      </c>
      <c r="B30" s="180">
        <v>861.71789999999999</v>
      </c>
      <c r="C30" s="182">
        <v>2.3435333068999999E-2</v>
      </c>
      <c r="D30" s="165"/>
      <c r="E30" s="182">
        <v>4.0548546140000002E-3</v>
      </c>
      <c r="F30" s="182">
        <v>3.0914315959999997E-3</v>
      </c>
      <c r="G30" s="181" t="s">
        <v>109</v>
      </c>
    </row>
    <row r="31" spans="1:7">
      <c r="A31" s="148" t="s">
        <v>95</v>
      </c>
      <c r="B31" s="180">
        <v>1001.2325</v>
      </c>
      <c r="C31" s="182">
        <v>2.7229580720999999E-2</v>
      </c>
      <c r="D31" s="165"/>
      <c r="E31" s="182">
        <v>4.7113472080000003E-3</v>
      </c>
      <c r="F31" s="182">
        <v>3.5919432400000001E-3</v>
      </c>
      <c r="G31" s="181" t="s">
        <v>110</v>
      </c>
    </row>
    <row r="32" spans="1:7">
      <c r="A32" s="148" t="s">
        <v>96</v>
      </c>
      <c r="B32" s="180">
        <v>1045.7746</v>
      </c>
      <c r="C32" s="182">
        <v>2.8440950415000003E-2</v>
      </c>
      <c r="D32" s="165"/>
      <c r="E32" s="182">
        <v>4.9209421809999999E-3</v>
      </c>
      <c r="F32" s="182">
        <v>3.7517389870000001E-3</v>
      </c>
      <c r="G32" s="181" t="s">
        <v>111</v>
      </c>
    </row>
    <row r="33" spans="1:7">
      <c r="A33" s="148" t="s">
        <v>97</v>
      </c>
      <c r="B33" s="180">
        <v>1275.0427999999999</v>
      </c>
      <c r="C33" s="182">
        <v>3.46761425E-2</v>
      </c>
      <c r="D33" s="165"/>
      <c r="E33" s="182">
        <v>5.9997746139999995E-3</v>
      </c>
      <c r="F33" s="182">
        <v>4.5742436110000001E-3</v>
      </c>
      <c r="G33" s="181" t="s">
        <v>112</v>
      </c>
    </row>
    <row r="34" spans="1:7">
      <c r="A34" s="148" t="s">
        <v>98</v>
      </c>
      <c r="B34" s="180">
        <v>1475.6838</v>
      </c>
      <c r="C34" s="182">
        <v>4.0132787490000002E-2</v>
      </c>
      <c r="D34" s="165"/>
      <c r="E34" s="182">
        <v>6.9439003939999995E-3</v>
      </c>
      <c r="F34" s="182">
        <v>5.294047536000001E-3</v>
      </c>
      <c r="G34" s="181" t="s">
        <v>113</v>
      </c>
    </row>
    <row r="35" spans="1:7">
      <c r="A35" s="148" t="s">
        <v>99</v>
      </c>
      <c r="B35" s="180">
        <v>1798.4639</v>
      </c>
      <c r="C35" s="182">
        <v>4.8911134964999999E-2</v>
      </c>
      <c r="D35" s="165"/>
      <c r="E35" s="182">
        <v>8.4627575260000001E-3</v>
      </c>
      <c r="F35" s="182">
        <v>6.4520281230000002E-3</v>
      </c>
      <c r="G35" s="181" t="s">
        <v>114</v>
      </c>
    </row>
    <row r="36" spans="1:7">
      <c r="A36" s="148" t="s">
        <v>100</v>
      </c>
      <c r="B36" s="180">
        <v>2090.8697999999999</v>
      </c>
      <c r="C36" s="182">
        <v>5.6863423826000001E-2</v>
      </c>
      <c r="D36" s="165"/>
      <c r="E36" s="182">
        <v>9.838687413000001E-3</v>
      </c>
      <c r="F36" s="182">
        <v>7.5010406110000002E-3</v>
      </c>
      <c r="G36" s="181" t="s">
        <v>115</v>
      </c>
    </row>
    <row r="37" spans="1:7">
      <c r="A37" s="148" t="s">
        <v>101</v>
      </c>
      <c r="B37" s="180">
        <v>2796.5418</v>
      </c>
      <c r="C37" s="182">
        <v>7.6054922989999996E-2</v>
      </c>
      <c r="D37" s="165"/>
      <c r="E37" s="182">
        <v>1.3159260613999999E-2</v>
      </c>
      <c r="F37" s="182">
        <v>1.0032654168E-2</v>
      </c>
      <c r="G37" s="181" t="s">
        <v>116</v>
      </c>
    </row>
    <row r="38" spans="1:7">
      <c r="A38" s="148" t="s">
        <v>102</v>
      </c>
      <c r="B38" s="180">
        <v>3796.3886000000002</v>
      </c>
      <c r="C38" s="182">
        <v>0.103246818129</v>
      </c>
      <c r="D38" s="165"/>
      <c r="E38" s="182">
        <v>1.7864087344999998E-2</v>
      </c>
      <c r="F38" s="182">
        <v>1.3619626179E-2</v>
      </c>
      <c r="G38" s="181" t="s">
        <v>117</v>
      </c>
    </row>
    <row r="39" spans="1:7">
      <c r="A39" s="148" t="s">
        <v>103</v>
      </c>
      <c r="B39" s="180">
        <v>7224.5402000000004</v>
      </c>
      <c r="C39" s="182">
        <v>0.19647904013100001</v>
      </c>
      <c r="D39" s="165"/>
      <c r="E39" s="182">
        <v>3.3995417950000002E-2</v>
      </c>
      <c r="F39" s="182">
        <v>2.5918194158999999E-2</v>
      </c>
      <c r="G39" s="181" t="s">
        <v>118</v>
      </c>
    </row>
    <row r="40" spans="1:7">
      <c r="A40" s="170" t="s">
        <v>104</v>
      </c>
      <c r="B40" s="171">
        <v>11422.3753</v>
      </c>
      <c r="C40" s="174">
        <v>0.310643621993</v>
      </c>
      <c r="D40" s="184"/>
      <c r="E40" s="174">
        <v>5.3748530918000005E-2</v>
      </c>
      <c r="F40" s="174">
        <v>4.0978018336000004E-2</v>
      </c>
      <c r="G40" s="172" t="s">
        <v>119</v>
      </c>
    </row>
    <row r="41" spans="1:7">
      <c r="A41" s="176" t="s">
        <v>295</v>
      </c>
      <c r="B41" s="177">
        <v>36770.03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361.97789999999998</v>
      </c>
      <c r="C43" s="173">
        <v>1.4876020117999999E-2</v>
      </c>
      <c r="D43" s="173">
        <v>2.7169052129999999E-3</v>
      </c>
      <c r="E43" s="173">
        <v>1.703304246E-3</v>
      </c>
      <c r="F43" s="173">
        <v>1.298603542E-3</v>
      </c>
      <c r="G43" s="169" t="s">
        <v>124</v>
      </c>
    </row>
    <row r="44" spans="1:7">
      <c r="A44" s="148" t="s">
        <v>121</v>
      </c>
      <c r="B44" s="180">
        <v>2559.5331000000001</v>
      </c>
      <c r="C44" s="182">
        <v>0.10518781916600001</v>
      </c>
      <c r="D44" s="182">
        <v>1.9211141953999998E-2</v>
      </c>
      <c r="E44" s="182">
        <v>1.2044004888999999E-2</v>
      </c>
      <c r="F44" s="182">
        <v>9.1823803319999991E-3</v>
      </c>
      <c r="G44" s="181" t="s">
        <v>125</v>
      </c>
    </row>
    <row r="45" spans="1:7">
      <c r="A45" s="148" t="s">
        <v>122</v>
      </c>
      <c r="B45" s="180">
        <v>3980.4036000000001</v>
      </c>
      <c r="C45" s="182">
        <v>0.16358060541699998</v>
      </c>
      <c r="D45" s="182">
        <v>2.9875799846000001E-2</v>
      </c>
      <c r="E45" s="182">
        <v>1.8729978689999999E-2</v>
      </c>
      <c r="F45" s="182">
        <v>1.4279783969999999E-2</v>
      </c>
      <c r="G45" s="181" t="s">
        <v>126</v>
      </c>
    </row>
    <row r="46" spans="1:7">
      <c r="A46" s="170" t="s">
        <v>123</v>
      </c>
      <c r="B46" s="171">
        <v>17431.064200000001</v>
      </c>
      <c r="C46" s="174">
        <v>0.716355505984</v>
      </c>
      <c r="D46" s="174">
        <v>0.13083270880700001</v>
      </c>
      <c r="E46" s="174">
        <v>8.2022702675999995E-2</v>
      </c>
      <c r="F46" s="174">
        <v>6.2534319670000005E-2</v>
      </c>
      <c r="G46" s="172" t="s">
        <v>127</v>
      </c>
    </row>
    <row r="47" spans="1:7">
      <c r="A47" s="176" t="s">
        <v>296</v>
      </c>
      <c r="B47" s="177">
        <v>24332.98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6.9518847253000005E-2</v>
      </c>
      <c r="D49" s="173">
        <v>7.4201747819999993E-3</v>
      </c>
      <c r="E49" s="173">
        <v>4.6519161420000002E-3</v>
      </c>
      <c r="F49" s="173">
        <v>3.5466328419999998E-3</v>
      </c>
      <c r="G49" s="169" t="s">
        <v>131</v>
      </c>
    </row>
    <row r="50" spans="1:7">
      <c r="A50" s="148" t="s">
        <v>129</v>
      </c>
      <c r="B50" s="180">
        <v>3547.6342</v>
      </c>
      <c r="C50" s="182">
        <v>0.24947078331200001</v>
      </c>
      <c r="D50" s="182">
        <v>2.6627553368E-2</v>
      </c>
      <c r="E50" s="182">
        <v>1.6693561669999999E-2</v>
      </c>
      <c r="F50" s="182">
        <v>1.2727214390999999E-2</v>
      </c>
      <c r="G50" s="181" t="s">
        <v>132</v>
      </c>
    </row>
    <row r="51" spans="1:7">
      <c r="A51" s="170" t="s">
        <v>130</v>
      </c>
      <c r="B51" s="171">
        <v>9684.4</v>
      </c>
      <c r="C51" s="174">
        <v>0.68101013737799998</v>
      </c>
      <c r="D51" s="174">
        <v>7.2688406780000006E-2</v>
      </c>
      <c r="E51" s="174">
        <v>4.5570405379999998E-2</v>
      </c>
      <c r="F51" s="174">
        <v>3.4742994372999998E-2</v>
      </c>
      <c r="G51" s="172" t="s">
        <v>133</v>
      </c>
    </row>
    <row r="52" spans="1:7">
      <c r="A52" s="176" t="s">
        <v>297</v>
      </c>
      <c r="B52" s="177">
        <v>14220.64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0.21732301047499999</v>
      </c>
      <c r="D54" s="173">
        <v>3.9956714529999996E-3</v>
      </c>
      <c r="E54" s="173">
        <v>2.5049987470000001E-3</v>
      </c>
      <c r="F54" s="173">
        <v>1.9098174930000001E-3</v>
      </c>
      <c r="G54" s="169" t="s">
        <v>136</v>
      </c>
    </row>
    <row r="55" spans="1:7">
      <c r="A55" s="170" t="s">
        <v>135</v>
      </c>
      <c r="B55" s="171">
        <v>1917.2320999999999</v>
      </c>
      <c r="C55" s="174">
        <v>0.78267788763799995</v>
      </c>
      <c r="D55" s="174">
        <v>1.4390209696E-2</v>
      </c>
      <c r="E55" s="174">
        <v>9.0216269470000006E-3</v>
      </c>
      <c r="F55" s="174">
        <v>6.8781116090000007E-3</v>
      </c>
      <c r="G55" s="172" t="s">
        <v>137</v>
      </c>
    </row>
    <row r="56" spans="1:7">
      <c r="A56" s="176" t="s">
        <v>298</v>
      </c>
      <c r="B56" s="177">
        <v>2449.58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7.5593507660000007E-3</v>
      </c>
      <c r="D58" s="173">
        <v>2.6689399009999998E-3</v>
      </c>
      <c r="E58" s="173">
        <v>1.6732334439999998E-3</v>
      </c>
      <c r="F58" s="173">
        <v>1.275677485E-3</v>
      </c>
      <c r="G58" s="169" t="s">
        <v>150</v>
      </c>
    </row>
    <row r="59" spans="1:7">
      <c r="A59" s="148" t="s">
        <v>139</v>
      </c>
      <c r="B59" s="180">
        <v>405.49119999999999</v>
      </c>
      <c r="C59" s="182">
        <v>8.620244174000001E-3</v>
      </c>
      <c r="D59" s="182">
        <v>3.0435039130000002E-3</v>
      </c>
      <c r="E59" s="182">
        <v>1.9080581510000001E-3</v>
      </c>
      <c r="F59" s="182">
        <v>1.4547084469999998E-3</v>
      </c>
      <c r="G59" s="181" t="s">
        <v>151</v>
      </c>
    </row>
    <row r="60" spans="1:7">
      <c r="A60" s="148" t="s">
        <v>140</v>
      </c>
      <c r="B60" s="180">
        <v>1100.3498</v>
      </c>
      <c r="C60" s="182">
        <v>2.3392083362E-2</v>
      </c>
      <c r="D60" s="182">
        <v>8.2589188659999997E-3</v>
      </c>
      <c r="E60" s="182">
        <v>5.1777483840000004E-3</v>
      </c>
      <c r="F60" s="182">
        <v>3.9475286969999999E-3</v>
      </c>
      <c r="G60" s="181" t="s">
        <v>152</v>
      </c>
    </row>
    <row r="61" spans="1:7">
      <c r="A61" s="148" t="s">
        <v>141</v>
      </c>
      <c r="B61" s="180">
        <v>1173.9036000000001</v>
      </c>
      <c r="C61" s="182">
        <v>2.4955746681E-2</v>
      </c>
      <c r="D61" s="182">
        <v>8.8109931849999993E-3</v>
      </c>
      <c r="E61" s="182">
        <v>5.5238592919999996E-3</v>
      </c>
      <c r="F61" s="182">
        <v>4.2114045439999997E-3</v>
      </c>
      <c r="G61" s="181" t="s">
        <v>153</v>
      </c>
    </row>
    <row r="62" spans="1:7">
      <c r="A62" s="148" t="s">
        <v>142</v>
      </c>
      <c r="B62" s="180">
        <v>1533.1329000000001</v>
      </c>
      <c r="C62" s="182">
        <v>3.2592519761999998E-2</v>
      </c>
      <c r="D62" s="182">
        <v>1.1507268172E-2</v>
      </c>
      <c r="E62" s="182">
        <v>7.2142298699999999E-3</v>
      </c>
      <c r="F62" s="182">
        <v>5.5001474240000004E-3</v>
      </c>
      <c r="G62" s="181" t="s">
        <v>154</v>
      </c>
    </row>
    <row r="63" spans="1:7">
      <c r="A63" s="148" t="s">
        <v>143</v>
      </c>
      <c r="B63" s="180">
        <v>1564.3329000000001</v>
      </c>
      <c r="C63" s="182">
        <v>3.3255793387E-2</v>
      </c>
      <c r="D63" s="182">
        <v>1.1741446674000001E-2</v>
      </c>
      <c r="E63" s="182">
        <v>7.3610429560000004E-3</v>
      </c>
      <c r="F63" s="182">
        <v>5.6120780989999995E-3</v>
      </c>
      <c r="G63" s="181" t="s">
        <v>155</v>
      </c>
    </row>
    <row r="64" spans="1:7">
      <c r="A64" s="148" t="s">
        <v>144</v>
      </c>
      <c r="B64" s="180">
        <v>2273.9994999999999</v>
      </c>
      <c r="C64" s="182">
        <v>4.8342432440999998E-2</v>
      </c>
      <c r="D64" s="182">
        <v>1.7068006348E-2</v>
      </c>
      <c r="E64" s="182">
        <v>1.0700412937E-2</v>
      </c>
      <c r="F64" s="182">
        <v>8.1580223689999998E-3</v>
      </c>
      <c r="G64" s="181" t="s">
        <v>156</v>
      </c>
    </row>
    <row r="65" spans="1:7">
      <c r="A65" s="148" t="s">
        <v>145</v>
      </c>
      <c r="B65" s="180">
        <v>2314.8433</v>
      </c>
      <c r="C65" s="182">
        <v>4.9210721393E-2</v>
      </c>
      <c r="D65" s="182">
        <v>1.7374568525000002E-2</v>
      </c>
      <c r="E65" s="182">
        <v>1.0892605382999999E-2</v>
      </c>
      <c r="F65" s="182">
        <v>8.3045503849999997E-3</v>
      </c>
      <c r="G65" s="181" t="s">
        <v>157</v>
      </c>
    </row>
    <row r="66" spans="1:7">
      <c r="A66" s="148" t="s">
        <v>146</v>
      </c>
      <c r="B66" s="180">
        <v>5602.0010000000002</v>
      </c>
      <c r="C66" s="182">
        <v>0.11909165102199999</v>
      </c>
      <c r="D66" s="182">
        <v>4.2047057894000005E-2</v>
      </c>
      <c r="E66" s="182">
        <v>2.6360482477999998E-2</v>
      </c>
      <c r="F66" s="182">
        <v>2.0097299700000001E-2</v>
      </c>
      <c r="G66" s="181" t="s">
        <v>158</v>
      </c>
    </row>
    <row r="67" spans="1:7">
      <c r="A67" s="148" t="s">
        <v>147</v>
      </c>
      <c r="B67" s="180">
        <v>5938.3684999999996</v>
      </c>
      <c r="C67" s="182">
        <v>0.12624241035300002</v>
      </c>
      <c r="D67" s="182">
        <v>4.4571738583000002E-2</v>
      </c>
      <c r="E67" s="182">
        <v>2.7943275767000002E-2</v>
      </c>
      <c r="F67" s="182">
        <v>2.1304025378999999E-2</v>
      </c>
      <c r="G67" s="181" t="s">
        <v>159</v>
      </c>
    </row>
    <row r="68" spans="1:7">
      <c r="A68" s="148" t="s">
        <v>148</v>
      </c>
      <c r="B68" s="180">
        <v>10298.3161</v>
      </c>
      <c r="C68" s="182">
        <v>0.21892953376800001</v>
      </c>
      <c r="D68" s="182">
        <v>7.7296289891E-2</v>
      </c>
      <c r="E68" s="182">
        <v>4.8459216824E-2</v>
      </c>
      <c r="F68" s="182">
        <v>3.6945431654000001E-2</v>
      </c>
      <c r="G68" s="181" t="s">
        <v>160</v>
      </c>
    </row>
    <row r="69" spans="1:7">
      <c r="A69" s="170" t="s">
        <v>149</v>
      </c>
      <c r="B69" s="171">
        <v>14479.082399999999</v>
      </c>
      <c r="C69" s="174">
        <v>0.30780748313</v>
      </c>
      <c r="D69" s="174">
        <v>0.10867595631</v>
      </c>
      <c r="E69" s="174">
        <v>6.8132011739999998E-2</v>
      </c>
      <c r="F69" s="174">
        <v>5.1944021142000002E-2</v>
      </c>
      <c r="G69" s="172" t="s">
        <v>161</v>
      </c>
    </row>
    <row r="70" spans="1:7">
      <c r="A70" s="176" t="s">
        <v>299</v>
      </c>
      <c r="B70" s="177">
        <v>47039.41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238.28200000000001</v>
      </c>
      <c r="C72" s="173">
        <v>3.9746689540000003E-3</v>
      </c>
      <c r="D72" s="183"/>
      <c r="E72" s="183"/>
      <c r="F72" s="173">
        <v>8.548418269999999E-4</v>
      </c>
      <c r="G72" s="169" t="s">
        <v>187</v>
      </c>
    </row>
    <row r="73" spans="1:7">
      <c r="A73" s="148" t="s">
        <v>163</v>
      </c>
      <c r="B73" s="180">
        <v>367.79700000000003</v>
      </c>
      <c r="C73" s="182">
        <v>6.1350472020000003E-3</v>
      </c>
      <c r="D73" s="165"/>
      <c r="E73" s="165"/>
      <c r="F73" s="182">
        <v>1.319479689E-3</v>
      </c>
      <c r="G73" s="181" t="s">
        <v>188</v>
      </c>
    </row>
    <row r="74" spans="1:7">
      <c r="A74" s="148" t="s">
        <v>164</v>
      </c>
      <c r="B74" s="180">
        <v>406.61810000000003</v>
      </c>
      <c r="C74" s="182">
        <v>6.7826035460000003E-3</v>
      </c>
      <c r="D74" s="165"/>
      <c r="E74" s="165"/>
      <c r="F74" s="182">
        <v>1.4587512250000001E-3</v>
      </c>
      <c r="G74" s="181" t="s">
        <v>189</v>
      </c>
    </row>
    <row r="75" spans="1:7">
      <c r="A75" s="148" t="s">
        <v>165</v>
      </c>
      <c r="B75" s="180">
        <v>407.73770000000002</v>
      </c>
      <c r="C75" s="182">
        <v>6.8012790629999997E-3</v>
      </c>
      <c r="D75" s="165"/>
      <c r="E75" s="165"/>
      <c r="F75" s="182">
        <v>1.462767814E-3</v>
      </c>
      <c r="G75" s="181" t="s">
        <v>190</v>
      </c>
    </row>
    <row r="76" spans="1:7">
      <c r="A76" s="148" t="s">
        <v>166</v>
      </c>
      <c r="B76" s="180">
        <v>485.66699999999997</v>
      </c>
      <c r="C76" s="182">
        <v>8.1011807309999996E-3</v>
      </c>
      <c r="D76" s="165"/>
      <c r="E76" s="165"/>
      <c r="F76" s="182">
        <v>1.742340862E-3</v>
      </c>
      <c r="G76" s="181" t="s">
        <v>191</v>
      </c>
    </row>
    <row r="77" spans="1:7">
      <c r="A77" s="148" t="s">
        <v>167</v>
      </c>
      <c r="B77" s="180">
        <v>719.18240000000003</v>
      </c>
      <c r="C77" s="182">
        <v>1.1996340293E-2</v>
      </c>
      <c r="D77" s="165"/>
      <c r="E77" s="165"/>
      <c r="F77" s="182">
        <v>2.5800824080000001E-3</v>
      </c>
      <c r="G77" s="181" t="s">
        <v>192</v>
      </c>
    </row>
    <row r="78" spans="1:7">
      <c r="A78" s="148" t="s">
        <v>168</v>
      </c>
      <c r="B78" s="180">
        <v>737.51530000000002</v>
      </c>
      <c r="C78" s="182">
        <v>1.2302142697E-2</v>
      </c>
      <c r="D78" s="165"/>
      <c r="E78" s="165"/>
      <c r="F78" s="182">
        <v>2.6458520839999999E-3</v>
      </c>
      <c r="G78" s="181" t="s">
        <v>193</v>
      </c>
    </row>
    <row r="79" spans="1:7">
      <c r="A79" s="148" t="s">
        <v>169</v>
      </c>
      <c r="B79" s="180">
        <v>756.07180000000005</v>
      </c>
      <c r="C79" s="182">
        <v>1.2611674866999999E-2</v>
      </c>
      <c r="D79" s="165"/>
      <c r="E79" s="165"/>
      <c r="F79" s="182">
        <v>2.712423928E-3</v>
      </c>
      <c r="G79" s="181" t="s">
        <v>194</v>
      </c>
    </row>
    <row r="80" spans="1:7">
      <c r="A80" s="148" t="s">
        <v>170</v>
      </c>
      <c r="B80" s="180">
        <v>1214.4699000000001</v>
      </c>
      <c r="C80" s="182">
        <v>2.0257996018000001E-2</v>
      </c>
      <c r="D80" s="165"/>
      <c r="E80" s="165"/>
      <c r="F80" s="182">
        <v>4.3569370229999994E-3</v>
      </c>
      <c r="G80" s="181" t="s">
        <v>195</v>
      </c>
    </row>
    <row r="81" spans="1:7">
      <c r="A81" s="148" t="s">
        <v>171</v>
      </c>
      <c r="B81" s="180">
        <v>1340.5246</v>
      </c>
      <c r="C81" s="182">
        <v>2.2360654644000003E-2</v>
      </c>
      <c r="D81" s="165"/>
      <c r="E81" s="165"/>
      <c r="F81" s="182">
        <v>4.8091609840000002E-3</v>
      </c>
      <c r="G81" s="181" t="s">
        <v>196</v>
      </c>
    </row>
    <row r="82" spans="1:7">
      <c r="A82" s="148" t="s">
        <v>172</v>
      </c>
      <c r="B82" s="180">
        <v>1413.4236000000001</v>
      </c>
      <c r="C82" s="182">
        <v>2.3576648265000003E-2</v>
      </c>
      <c r="D82" s="165"/>
      <c r="E82" s="165"/>
      <c r="F82" s="182">
        <v>5.0706877230000001E-3</v>
      </c>
      <c r="G82" s="181" t="s">
        <v>197</v>
      </c>
    </row>
    <row r="83" spans="1:7">
      <c r="A83" s="148" t="s">
        <v>173</v>
      </c>
      <c r="B83" s="180">
        <v>1487.4278999999999</v>
      </c>
      <c r="C83" s="182">
        <v>2.4811078870999998E-2</v>
      </c>
      <c r="D83" s="165"/>
      <c r="E83" s="165"/>
      <c r="F83" s="182">
        <v>5.336179749E-3</v>
      </c>
      <c r="G83" s="181" t="s">
        <v>198</v>
      </c>
    </row>
    <row r="84" spans="1:7">
      <c r="A84" s="148" t="s">
        <v>174</v>
      </c>
      <c r="B84" s="180">
        <v>1499.6175000000001</v>
      </c>
      <c r="C84" s="182">
        <v>2.5014407803999997E-2</v>
      </c>
      <c r="D84" s="165"/>
      <c r="E84" s="165"/>
      <c r="F84" s="182">
        <v>5.379910202E-3</v>
      </c>
      <c r="G84" s="181" t="s">
        <v>199</v>
      </c>
    </row>
    <row r="85" spans="1:7">
      <c r="A85" s="148" t="s">
        <v>175</v>
      </c>
      <c r="B85" s="180">
        <v>1775.1901</v>
      </c>
      <c r="C85" s="182">
        <v>2.9611103558999999E-2</v>
      </c>
      <c r="D85" s="165"/>
      <c r="E85" s="165"/>
      <c r="F85" s="182">
        <v>6.3685328630000001E-3</v>
      </c>
      <c r="G85" s="181" t="s">
        <v>200</v>
      </c>
    </row>
    <row r="86" spans="1:7">
      <c r="A86" s="148" t="s">
        <v>176</v>
      </c>
      <c r="B86" s="180">
        <v>1981.6694</v>
      </c>
      <c r="C86" s="182">
        <v>3.3055286767000001E-2</v>
      </c>
      <c r="D86" s="165"/>
      <c r="E86" s="165"/>
      <c r="F86" s="182">
        <v>7.1092818150000001E-3</v>
      </c>
      <c r="G86" s="181" t="s">
        <v>201</v>
      </c>
    </row>
    <row r="87" spans="1:7">
      <c r="A87" s="148" t="s">
        <v>177</v>
      </c>
      <c r="B87" s="180">
        <v>2161.1891000000001</v>
      </c>
      <c r="C87" s="182">
        <v>3.6049769683999998E-2</v>
      </c>
      <c r="D87" s="165"/>
      <c r="E87" s="165"/>
      <c r="F87" s="182">
        <v>7.7533126200000002E-3</v>
      </c>
      <c r="G87" s="181" t="s">
        <v>202</v>
      </c>
    </row>
    <row r="88" spans="1:7">
      <c r="A88" s="148" t="s">
        <v>178</v>
      </c>
      <c r="B88" s="180">
        <v>2469.4639000000002</v>
      </c>
      <c r="C88" s="182">
        <v>4.1191955315999999E-2</v>
      </c>
      <c r="D88" s="165"/>
      <c r="E88" s="165"/>
      <c r="F88" s="182">
        <v>8.8592551300000003E-3</v>
      </c>
      <c r="G88" s="181" t="s">
        <v>203</v>
      </c>
    </row>
    <row r="89" spans="1:7">
      <c r="A89" s="148" t="s">
        <v>179</v>
      </c>
      <c r="B89" s="180">
        <v>2774.0743000000002</v>
      </c>
      <c r="C89" s="182">
        <v>4.6273016830999998E-2</v>
      </c>
      <c r="D89" s="165"/>
      <c r="E89" s="165"/>
      <c r="F89" s="182">
        <v>9.9520515260000005E-3</v>
      </c>
      <c r="G89" s="181" t="s">
        <v>204</v>
      </c>
    </row>
    <row r="90" spans="1:7">
      <c r="A90" s="148" t="s">
        <v>180</v>
      </c>
      <c r="B90" s="180">
        <v>3036.8539999999998</v>
      </c>
      <c r="C90" s="182">
        <v>5.0656320292999997E-2</v>
      </c>
      <c r="D90" s="165"/>
      <c r="E90" s="165"/>
      <c r="F90" s="182">
        <v>1.0894779380999999E-2</v>
      </c>
      <c r="G90" s="181" t="s">
        <v>205</v>
      </c>
    </row>
    <row r="91" spans="1:7">
      <c r="A91" s="148" t="s">
        <v>181</v>
      </c>
      <c r="B91" s="180">
        <v>3056.8804</v>
      </c>
      <c r="C91" s="182">
        <v>5.0990371166999997E-2</v>
      </c>
      <c r="D91" s="165"/>
      <c r="E91" s="165"/>
      <c r="F91" s="182">
        <v>1.0966624522999999E-2</v>
      </c>
      <c r="G91" s="181" t="s">
        <v>206</v>
      </c>
    </row>
    <row r="92" spans="1:7">
      <c r="A92" s="148" t="s">
        <v>182</v>
      </c>
      <c r="B92" s="180">
        <v>4776.6288999999997</v>
      </c>
      <c r="C92" s="182">
        <v>7.9676679708000006E-2</v>
      </c>
      <c r="D92" s="165"/>
      <c r="E92" s="165"/>
      <c r="F92" s="182">
        <v>1.7136259447E-2</v>
      </c>
      <c r="G92" s="181" t="s">
        <v>207</v>
      </c>
    </row>
    <row r="93" spans="1:7">
      <c r="A93" s="148" t="s">
        <v>183</v>
      </c>
      <c r="B93" s="180">
        <v>4815.6400000000003</v>
      </c>
      <c r="C93" s="182">
        <v>8.0327405353000009E-2</v>
      </c>
      <c r="D93" s="165"/>
      <c r="E93" s="165"/>
      <c r="F93" s="182">
        <v>1.7276212611999998E-2</v>
      </c>
      <c r="G93" s="181" t="s">
        <v>208</v>
      </c>
    </row>
    <row r="94" spans="1:7">
      <c r="A94" s="148" t="s">
        <v>184</v>
      </c>
      <c r="B94" s="180">
        <v>4969.9546</v>
      </c>
      <c r="C94" s="182">
        <v>8.2901453957999999E-2</v>
      </c>
      <c r="D94" s="165"/>
      <c r="E94" s="165"/>
      <c r="F94" s="182">
        <v>1.7829819575999998E-2</v>
      </c>
      <c r="G94" s="181" t="s">
        <v>209</v>
      </c>
    </row>
    <row r="95" spans="1:7">
      <c r="A95" s="148" t="s">
        <v>185</v>
      </c>
      <c r="B95" s="180">
        <v>5382.7986000000001</v>
      </c>
      <c r="C95" s="182">
        <v>8.9787908787999998E-2</v>
      </c>
      <c r="D95" s="165"/>
      <c r="E95" s="165"/>
      <c r="F95" s="182">
        <v>1.9310906350999999E-2</v>
      </c>
      <c r="G95" s="181" t="s">
        <v>210</v>
      </c>
    </row>
    <row r="96" spans="1:7">
      <c r="A96" s="170" t="s">
        <v>186</v>
      </c>
      <c r="B96" s="171">
        <v>11675.4751</v>
      </c>
      <c r="C96" s="174">
        <v>0.19475305899999998</v>
      </c>
      <c r="D96" s="184"/>
      <c r="E96" s="184"/>
      <c r="F96" s="174">
        <v>4.1886019340000004E-2</v>
      </c>
      <c r="G96" s="172" t="s">
        <v>211</v>
      </c>
    </row>
    <row r="97" spans="1:7">
      <c r="A97" s="176" t="s">
        <v>300</v>
      </c>
      <c r="B97" s="177">
        <v>59950.15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1207.9949999999999</v>
      </c>
      <c r="C99" s="188">
        <v>1.000004139107</v>
      </c>
      <c r="D99" s="188">
        <v>9.066873730000001E-3</v>
      </c>
      <c r="E99" s="188">
        <v>5.6842779980000001E-3</v>
      </c>
      <c r="F99" s="188">
        <v>4.3337081790000001E-3</v>
      </c>
      <c r="G99" s="187" t="s">
        <v>213</v>
      </c>
    </row>
    <row r="100" spans="1:7">
      <c r="A100" s="176" t="s">
        <v>301</v>
      </c>
      <c r="B100" s="177">
        <v>1207.99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590.52189999999996</v>
      </c>
      <c r="C102" s="188">
        <v>1.000003217503</v>
      </c>
      <c r="D102" s="188">
        <v>4.4322927680000004E-3</v>
      </c>
      <c r="E102" s="189"/>
      <c r="F102" s="188">
        <v>2.1185100830000002E-3</v>
      </c>
      <c r="G102" s="187" t="s">
        <v>215</v>
      </c>
    </row>
    <row r="103" spans="1:7">
      <c r="A103" s="176" t="s">
        <v>302</v>
      </c>
      <c r="B103" s="177">
        <v>590.52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471.71159999999998</v>
      </c>
      <c r="C105" s="188">
        <v>1.000003391915</v>
      </c>
      <c r="D105" s="188">
        <v>3.540535775E-3</v>
      </c>
      <c r="E105" s="188">
        <v>2.2196613970000001E-3</v>
      </c>
      <c r="F105" s="188">
        <v>1.6922755629999999E-3</v>
      </c>
      <c r="G105" s="187" t="s">
        <v>217</v>
      </c>
    </row>
    <row r="106" spans="1:7">
      <c r="A106" s="176" t="s">
        <v>303</v>
      </c>
      <c r="B106" s="177">
        <v>471.71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1606.8340000000001</v>
      </c>
      <c r="C108" s="173">
        <v>0.309165282943</v>
      </c>
      <c r="D108" s="173">
        <v>1.2060448082999999E-2</v>
      </c>
      <c r="E108" s="173">
        <v>7.5610339059999998E-3</v>
      </c>
      <c r="F108" s="173">
        <v>5.7645517140000003E-3</v>
      </c>
      <c r="G108" s="169" t="s">
        <v>220</v>
      </c>
    </row>
    <row r="109" spans="1:7">
      <c r="A109" s="170" t="s">
        <v>219</v>
      </c>
      <c r="B109" s="171">
        <v>3590.4920000000002</v>
      </c>
      <c r="C109" s="174">
        <v>0.69083394743100002</v>
      </c>
      <c r="D109" s="174">
        <v>2.6949232067999998E-2</v>
      </c>
      <c r="E109" s="174">
        <v>1.6895231088999998E-2</v>
      </c>
      <c r="F109" s="174">
        <v>1.2880967674999999E-2</v>
      </c>
      <c r="G109" s="172" t="s">
        <v>221</v>
      </c>
    </row>
    <row r="110" spans="1:7">
      <c r="A110" s="176" t="s">
        <v>304</v>
      </c>
      <c r="B110" s="177">
        <v>5197.33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348.28219999999999</v>
      </c>
      <c r="C112" s="173">
        <v>2.1626161852E-2</v>
      </c>
      <c r="D112" s="173">
        <v>2.6141091059999999E-3</v>
      </c>
      <c r="E112" s="173">
        <v>1.638858478E-3</v>
      </c>
      <c r="F112" s="173">
        <v>1.249469922E-3</v>
      </c>
      <c r="G112" s="169" t="s">
        <v>227</v>
      </c>
    </row>
    <row r="113" spans="1:7">
      <c r="A113" s="148" t="s">
        <v>223</v>
      </c>
      <c r="B113" s="180">
        <v>934.18320000000006</v>
      </c>
      <c r="C113" s="182">
        <v>5.8006975615999996E-2</v>
      </c>
      <c r="D113" s="182">
        <v>7.0117186870000004E-3</v>
      </c>
      <c r="E113" s="182">
        <v>4.3958435340000004E-3</v>
      </c>
      <c r="F113" s="182">
        <v>3.3514024269999999E-3</v>
      </c>
      <c r="G113" s="181" t="s">
        <v>228</v>
      </c>
    </row>
    <row r="114" spans="1:7">
      <c r="A114" s="148" t="s">
        <v>224</v>
      </c>
      <c r="B114" s="180">
        <v>1516.5556999999999</v>
      </c>
      <c r="C114" s="182">
        <v>9.4168691441999991E-2</v>
      </c>
      <c r="D114" s="182">
        <v>1.1382844329999999E-2</v>
      </c>
      <c r="E114" s="182">
        <v>7.1362250660000001E-3</v>
      </c>
      <c r="F114" s="182">
        <v>5.4406763610000001E-3</v>
      </c>
      <c r="G114" s="181" t="s">
        <v>229</v>
      </c>
    </row>
    <row r="115" spans="1:7">
      <c r="A115" s="148" t="s">
        <v>225</v>
      </c>
      <c r="B115" s="180">
        <v>5688.1731</v>
      </c>
      <c r="C115" s="182">
        <v>0.35320022701500003</v>
      </c>
      <c r="D115" s="165"/>
      <c r="E115" s="165"/>
      <c r="F115" s="182">
        <v>2.0406443971999998E-2</v>
      </c>
      <c r="G115" s="181" t="s">
        <v>230</v>
      </c>
    </row>
    <row r="116" spans="1:7">
      <c r="A116" s="170" t="s">
        <v>226</v>
      </c>
      <c r="B116" s="171">
        <v>7617.4791999999998</v>
      </c>
      <c r="C116" s="174">
        <v>0.47299815519299998</v>
      </c>
      <c r="D116" s="174">
        <v>5.7174675428999996E-2</v>
      </c>
      <c r="E116" s="174">
        <v>3.5844411127E-2</v>
      </c>
      <c r="F116" s="174">
        <v>2.7327871316999999E-2</v>
      </c>
      <c r="G116" s="172" t="s">
        <v>231</v>
      </c>
    </row>
    <row r="117" spans="1:7">
      <c r="A117" s="176" t="s">
        <v>305</v>
      </c>
      <c r="B117" s="177">
        <v>16104.67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1674.46</v>
      </c>
      <c r="C119" s="188">
        <v>1</v>
      </c>
      <c r="D119" s="189"/>
      <c r="E119" s="188">
        <v>7.8792512689999997E-3</v>
      </c>
      <c r="F119" s="188">
        <v>6.0071614510000008E-3</v>
      </c>
      <c r="G119" s="187" t="s">
        <v>233</v>
      </c>
    </row>
    <row r="120" spans="1:7">
      <c r="A120" s="176" t="s">
        <v>306</v>
      </c>
      <c r="B120" s="177">
        <v>1674.46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323.31909999999999</v>
      </c>
      <c r="C122" s="173">
        <v>0.38037988682200002</v>
      </c>
      <c r="D122" s="183"/>
      <c r="E122" s="173">
        <v>1.5213934220000001E-3</v>
      </c>
      <c r="F122" s="173">
        <v>1.159914261E-3</v>
      </c>
      <c r="G122" s="169" t="s">
        <v>236</v>
      </c>
    </row>
    <row r="123" spans="1:7">
      <c r="A123" s="170" t="s">
        <v>235</v>
      </c>
      <c r="B123" s="171">
        <v>526.67010000000005</v>
      </c>
      <c r="C123" s="174">
        <v>0.61961917198999994</v>
      </c>
      <c r="D123" s="184"/>
      <c r="E123" s="174">
        <v>2.4782712360000001E-3</v>
      </c>
      <c r="F123" s="174">
        <v>1.8894403700000001E-3</v>
      </c>
      <c r="G123" s="172" t="s">
        <v>237</v>
      </c>
    </row>
    <row r="124" spans="1:7">
      <c r="A124" s="176" t="s">
        <v>307</v>
      </c>
      <c r="B124" s="177">
        <v>849.99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292.702</v>
      </c>
      <c r="C126" s="173">
        <v>7.2130580349999999E-3</v>
      </c>
      <c r="D126" s="183"/>
      <c r="E126" s="173">
        <v>1.3773231999999998E-3</v>
      </c>
      <c r="F126" s="173">
        <v>1.050074753E-3</v>
      </c>
      <c r="G126" s="169" t="s">
        <v>265</v>
      </c>
    </row>
    <row r="127" spans="1:7">
      <c r="A127" s="148" t="s">
        <v>239</v>
      </c>
      <c r="B127" s="180">
        <v>325.17930000000001</v>
      </c>
      <c r="C127" s="182">
        <v>8.0133964329999995E-3</v>
      </c>
      <c r="D127" s="165"/>
      <c r="E127" s="182">
        <v>1.5301466809999999E-3</v>
      </c>
      <c r="F127" s="182">
        <v>1.1665877689999999E-3</v>
      </c>
      <c r="G127" s="181" t="s">
        <v>266</v>
      </c>
    </row>
    <row r="128" spans="1:7">
      <c r="A128" s="148" t="s">
        <v>240</v>
      </c>
      <c r="B128" s="180">
        <v>368.1977</v>
      </c>
      <c r="C128" s="182">
        <v>9.0734992529999999E-3</v>
      </c>
      <c r="D128" s="165"/>
      <c r="E128" s="182">
        <v>1.7325718109999998E-3</v>
      </c>
      <c r="F128" s="182">
        <v>1.3209172089999998E-3</v>
      </c>
      <c r="G128" s="181" t="s">
        <v>267</v>
      </c>
    </row>
    <row r="129" spans="1:7">
      <c r="A129" s="148" t="s">
        <v>241</v>
      </c>
      <c r="B129" s="180">
        <v>373.20030000000003</v>
      </c>
      <c r="C129" s="182">
        <v>9.1967783700000003E-3</v>
      </c>
      <c r="D129" s="165"/>
      <c r="E129" s="182">
        <v>1.7561117840000002E-3</v>
      </c>
      <c r="F129" s="182">
        <v>1.338864145E-3</v>
      </c>
      <c r="G129" s="181" t="s">
        <v>268</v>
      </c>
    </row>
    <row r="130" spans="1:7">
      <c r="A130" s="148" t="s">
        <v>242</v>
      </c>
      <c r="B130" s="180">
        <v>385.20909999999998</v>
      </c>
      <c r="C130" s="182">
        <v>9.492711337E-3</v>
      </c>
      <c r="D130" s="165"/>
      <c r="E130" s="182">
        <v>1.8126197639999999E-3</v>
      </c>
      <c r="F130" s="182">
        <v>1.3819459740000001E-3</v>
      </c>
      <c r="G130" s="181" t="s">
        <v>269</v>
      </c>
    </row>
    <row r="131" spans="1:7">
      <c r="A131" s="148" t="s">
        <v>243</v>
      </c>
      <c r="B131" s="180">
        <v>389.6463</v>
      </c>
      <c r="C131" s="182">
        <v>9.6020572969999999E-3</v>
      </c>
      <c r="D131" s="165"/>
      <c r="E131" s="182">
        <v>1.8334992199999999E-3</v>
      </c>
      <c r="F131" s="182">
        <v>1.3978645249999998E-3</v>
      </c>
      <c r="G131" s="181" t="s">
        <v>270</v>
      </c>
    </row>
    <row r="132" spans="1:7">
      <c r="A132" s="148" t="s">
        <v>244</v>
      </c>
      <c r="B132" s="180">
        <v>484.83390000000003</v>
      </c>
      <c r="C132" s="182">
        <v>1.1947766185E-2</v>
      </c>
      <c r="D132" s="165"/>
      <c r="E132" s="182">
        <v>2.2814090049999998E-3</v>
      </c>
      <c r="F132" s="182">
        <v>1.7393520979999998E-3</v>
      </c>
      <c r="G132" s="181" t="s">
        <v>271</v>
      </c>
    </row>
    <row r="133" spans="1:7">
      <c r="A133" s="148" t="s">
        <v>245</v>
      </c>
      <c r="B133" s="180">
        <v>532.16830000000004</v>
      </c>
      <c r="C133" s="182">
        <v>1.3114228233E-2</v>
      </c>
      <c r="D133" s="165"/>
      <c r="E133" s="182">
        <v>2.5041432780000001E-3</v>
      </c>
      <c r="F133" s="182">
        <v>1.909165282E-3</v>
      </c>
      <c r="G133" s="181" t="s">
        <v>272</v>
      </c>
    </row>
    <row r="134" spans="1:7">
      <c r="A134" s="148" t="s">
        <v>246</v>
      </c>
      <c r="B134" s="180">
        <v>551.82039999999995</v>
      </c>
      <c r="C134" s="182">
        <v>1.3598515110999999E-2</v>
      </c>
      <c r="D134" s="165"/>
      <c r="E134" s="182">
        <v>2.59661717E-3</v>
      </c>
      <c r="F134" s="182">
        <v>1.9796676150000002E-3</v>
      </c>
      <c r="G134" s="181" t="s">
        <v>273</v>
      </c>
    </row>
    <row r="135" spans="1:7">
      <c r="A135" s="148" t="s">
        <v>247</v>
      </c>
      <c r="B135" s="180">
        <v>613.67939999999999</v>
      </c>
      <c r="C135" s="182">
        <v>1.5122907008E-2</v>
      </c>
      <c r="D135" s="165"/>
      <c r="E135" s="182">
        <v>2.8876976409999999E-3</v>
      </c>
      <c r="F135" s="182">
        <v>2.201588115E-3</v>
      </c>
      <c r="G135" s="181" t="s">
        <v>274</v>
      </c>
    </row>
    <row r="136" spans="1:7">
      <c r="A136" s="148" t="s">
        <v>248</v>
      </c>
      <c r="B136" s="180">
        <v>615.94640000000004</v>
      </c>
      <c r="C136" s="182">
        <v>1.5178772708999999E-2</v>
      </c>
      <c r="D136" s="165"/>
      <c r="E136" s="182">
        <v>2.8983651170000004E-3</v>
      </c>
      <c r="F136" s="182">
        <v>2.2097210269999999E-3</v>
      </c>
      <c r="G136" s="181" t="s">
        <v>275</v>
      </c>
    </row>
    <row r="137" spans="1:7">
      <c r="A137" s="148" t="s">
        <v>249</v>
      </c>
      <c r="B137" s="180">
        <v>821.01760000000002</v>
      </c>
      <c r="C137" s="182">
        <v>2.0232344147000002E-2</v>
      </c>
      <c r="D137" s="165"/>
      <c r="E137" s="182">
        <v>3.8633374139999998E-3</v>
      </c>
      <c r="F137" s="182">
        <v>2.9454183900000002E-3</v>
      </c>
      <c r="G137" s="181" t="s">
        <v>276</v>
      </c>
    </row>
    <row r="138" spans="1:7">
      <c r="A138" s="148" t="s">
        <v>250</v>
      </c>
      <c r="B138" s="180">
        <v>829.27520000000004</v>
      </c>
      <c r="C138" s="182">
        <v>2.0435836258000002E-2</v>
      </c>
      <c r="D138" s="165"/>
      <c r="E138" s="182">
        <v>3.9021939439999997E-3</v>
      </c>
      <c r="F138" s="182">
        <v>2.975042709E-3</v>
      </c>
      <c r="G138" s="181" t="s">
        <v>277</v>
      </c>
    </row>
    <row r="139" spans="1:7">
      <c r="A139" s="148" t="s">
        <v>251</v>
      </c>
      <c r="B139" s="180">
        <v>1099.2599</v>
      </c>
      <c r="C139" s="182">
        <v>2.7089071662999998E-2</v>
      </c>
      <c r="D139" s="165"/>
      <c r="E139" s="182">
        <v>5.1726198069999996E-3</v>
      </c>
      <c r="F139" s="182">
        <v>3.9436186569999998E-3</v>
      </c>
      <c r="G139" s="181" t="s">
        <v>278</v>
      </c>
    </row>
    <row r="140" spans="1:7">
      <c r="A140" s="148" t="s">
        <v>252</v>
      </c>
      <c r="B140" s="180">
        <v>1164.7234000000001</v>
      </c>
      <c r="C140" s="182">
        <v>2.8702289286E-2</v>
      </c>
      <c r="D140" s="165"/>
      <c r="E140" s="182">
        <v>5.4806614239999996E-3</v>
      </c>
      <c r="F140" s="182">
        <v>4.1784703779999995E-3</v>
      </c>
      <c r="G140" s="181" t="s">
        <v>279</v>
      </c>
    </row>
    <row r="141" spans="1:7">
      <c r="A141" s="148" t="s">
        <v>253</v>
      </c>
      <c r="B141" s="180">
        <v>1453.8041000000001</v>
      </c>
      <c r="C141" s="182">
        <v>3.5826107592000001E-2</v>
      </c>
      <c r="D141" s="165"/>
      <c r="E141" s="182">
        <v>6.8409444239999999E-3</v>
      </c>
      <c r="F141" s="182">
        <v>5.215553639E-3</v>
      </c>
      <c r="G141" s="181" t="s">
        <v>280</v>
      </c>
    </row>
    <row r="142" spans="1:7">
      <c r="A142" s="148" t="s">
        <v>254</v>
      </c>
      <c r="B142" s="180">
        <v>1525.3266000000001</v>
      </c>
      <c r="C142" s="182">
        <v>3.7588637207000002E-2</v>
      </c>
      <c r="D142" s="165"/>
      <c r="E142" s="182">
        <v>7.1774969539999999E-3</v>
      </c>
      <c r="F142" s="182">
        <v>5.4721421540000004E-3</v>
      </c>
      <c r="G142" s="181" t="s">
        <v>281</v>
      </c>
    </row>
    <row r="143" spans="1:7">
      <c r="A143" s="148" t="s">
        <v>255</v>
      </c>
      <c r="B143" s="180">
        <v>1607.0849000000001</v>
      </c>
      <c r="C143" s="182">
        <v>3.9603407734E-2</v>
      </c>
      <c r="D143" s="165"/>
      <c r="E143" s="182">
        <v>7.5622145279999999E-3</v>
      </c>
      <c r="F143" s="182">
        <v>5.7654518229999993E-3</v>
      </c>
      <c r="G143" s="181" t="s">
        <v>282</v>
      </c>
    </row>
    <row r="144" spans="1:7">
      <c r="A144" s="148" t="s">
        <v>256</v>
      </c>
      <c r="B144" s="180">
        <v>1823.6410000000001</v>
      </c>
      <c r="C144" s="182">
        <v>4.4940001666000005E-2</v>
      </c>
      <c r="D144" s="165"/>
      <c r="E144" s="182">
        <v>8.5812295689999991E-3</v>
      </c>
      <c r="F144" s="182">
        <v>6.5423515139999998E-3</v>
      </c>
      <c r="G144" s="181" t="s">
        <v>283</v>
      </c>
    </row>
    <row r="145" spans="1:7">
      <c r="A145" s="148" t="s">
        <v>257</v>
      </c>
      <c r="B145" s="180">
        <v>1993.1658</v>
      </c>
      <c r="C145" s="182">
        <v>4.9117602845999996E-2</v>
      </c>
      <c r="D145" s="165"/>
      <c r="E145" s="182">
        <v>9.3789365880000003E-3</v>
      </c>
      <c r="F145" s="182">
        <v>7.1505253989999993E-3</v>
      </c>
      <c r="G145" s="181" t="s">
        <v>284</v>
      </c>
    </row>
    <row r="146" spans="1:7">
      <c r="A146" s="148" t="s">
        <v>258</v>
      </c>
      <c r="B146" s="180">
        <v>2020.0697</v>
      </c>
      <c r="C146" s="182">
        <v>4.9780595897999998E-2</v>
      </c>
      <c r="D146" s="165"/>
      <c r="E146" s="182">
        <v>9.5055341710000001E-3</v>
      </c>
      <c r="F146" s="182">
        <v>7.2470437219999996E-3</v>
      </c>
      <c r="G146" s="181" t="s">
        <v>285</v>
      </c>
    </row>
    <row r="147" spans="1:7">
      <c r="A147" s="148" t="s">
        <v>259</v>
      </c>
      <c r="B147" s="180">
        <v>2117.7860000000001</v>
      </c>
      <c r="C147" s="182">
        <v>5.2188619562999999E-2</v>
      </c>
      <c r="D147" s="165"/>
      <c r="E147" s="182">
        <v>9.9653428740000011E-3</v>
      </c>
      <c r="F147" s="182">
        <v>7.5976030609999998E-3</v>
      </c>
      <c r="G147" s="181" t="s">
        <v>286</v>
      </c>
    </row>
    <row r="148" spans="1:7">
      <c r="A148" s="148" t="s">
        <v>260</v>
      </c>
      <c r="B148" s="180">
        <v>2170.3353999999999</v>
      </c>
      <c r="C148" s="182">
        <v>5.3483594901999998E-2</v>
      </c>
      <c r="D148" s="165"/>
      <c r="E148" s="182">
        <v>1.0212616577999999E-2</v>
      </c>
      <c r="F148" s="182">
        <v>7.7861251690000003E-3</v>
      </c>
      <c r="G148" s="181" t="s">
        <v>287</v>
      </c>
    </row>
    <row r="149" spans="1:7">
      <c r="A149" s="148" t="s">
        <v>261</v>
      </c>
      <c r="B149" s="180">
        <v>2449.9875000000002</v>
      </c>
      <c r="C149" s="182">
        <v>6.0375064132999999E-2</v>
      </c>
      <c r="D149" s="165"/>
      <c r="E149" s="182">
        <v>1.1528532851999999E-2</v>
      </c>
      <c r="F149" s="182">
        <v>8.7893831239999991E-3</v>
      </c>
      <c r="G149" s="181" t="s">
        <v>288</v>
      </c>
    </row>
    <row r="150" spans="1:7">
      <c r="A150" s="148" t="s">
        <v>262</v>
      </c>
      <c r="B150" s="180">
        <v>4232.1601000000001</v>
      </c>
      <c r="C150" s="182">
        <v>0.10429315964300001</v>
      </c>
      <c r="D150" s="165"/>
      <c r="E150" s="182">
        <v>1.991463089E-2</v>
      </c>
      <c r="F150" s="182">
        <v>1.5182965856E-2</v>
      </c>
      <c r="G150" s="181" t="s">
        <v>289</v>
      </c>
    </row>
    <row r="151" spans="1:7">
      <c r="A151" s="148" t="s">
        <v>263</v>
      </c>
      <c r="B151" s="180">
        <v>5141.2718000000004</v>
      </c>
      <c r="C151" s="182">
        <v>0.12669640749299999</v>
      </c>
      <c r="D151" s="165"/>
      <c r="E151" s="182">
        <v>2.4192499287000003E-2</v>
      </c>
      <c r="F151" s="182">
        <v>1.8444423735E-2</v>
      </c>
      <c r="G151" s="181" t="s">
        <v>290</v>
      </c>
    </row>
    <row r="152" spans="1:7">
      <c r="A152" s="170" t="s">
        <v>264</v>
      </c>
      <c r="B152" s="171">
        <v>5197.9645</v>
      </c>
      <c r="C152" s="174">
        <v>0.12809348621200001</v>
      </c>
      <c r="D152" s="184"/>
      <c r="E152" s="174">
        <v>2.4459269486999998E-2</v>
      </c>
      <c r="F152" s="174">
        <v>1.8647810022E-2</v>
      </c>
      <c r="G152" s="172" t="s">
        <v>291</v>
      </c>
    </row>
    <row r="153" spans="1:7">
      <c r="A153" s="176" t="s">
        <v>308</v>
      </c>
      <c r="B153" s="177">
        <v>40579.46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22/06/2026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1044.3330000000001</v>
      </c>
      <c r="C6" s="173">
        <v>0.8</v>
      </c>
      <c r="D6" s="168">
        <v>835.46619999999996</v>
      </c>
      <c r="E6" s="173">
        <v>0.01</v>
      </c>
      <c r="F6" s="169" t="s">
        <v>83</v>
      </c>
    </row>
    <row r="7" spans="1:6">
      <c r="A7" s="148" t="s">
        <v>71</v>
      </c>
      <c r="B7" s="180">
        <v>1221.077</v>
      </c>
      <c r="C7" s="182">
        <v>0.85</v>
      </c>
      <c r="D7" s="180">
        <v>1037.9151999999999</v>
      </c>
      <c r="E7" s="182">
        <v>0.01</v>
      </c>
      <c r="F7" s="181" t="s">
        <v>84</v>
      </c>
    </row>
    <row r="8" spans="1:6">
      <c r="A8" s="148" t="s">
        <v>72</v>
      </c>
      <c r="B8" s="180">
        <v>1542.25</v>
      </c>
      <c r="C8" s="182">
        <v>0.9</v>
      </c>
      <c r="D8" s="180">
        <v>1388.0251000000001</v>
      </c>
      <c r="E8" s="182">
        <v>0.01</v>
      </c>
      <c r="F8" s="181" t="s">
        <v>85</v>
      </c>
    </row>
    <row r="9" spans="1:6">
      <c r="A9" s="148" t="s">
        <v>74</v>
      </c>
      <c r="B9" s="180">
        <v>2796.3380000000002</v>
      </c>
      <c r="C9" s="182">
        <v>0.3</v>
      </c>
      <c r="D9" s="180">
        <v>838.90129999999999</v>
      </c>
      <c r="E9" s="182">
        <v>0.01</v>
      </c>
      <c r="F9" s="181" t="s">
        <v>87</v>
      </c>
    </row>
    <row r="10" spans="1:6">
      <c r="A10" s="148" t="s">
        <v>75</v>
      </c>
      <c r="B10" s="180">
        <v>5239.0439999999999</v>
      </c>
      <c r="C10" s="182">
        <v>0.8</v>
      </c>
      <c r="D10" s="180">
        <v>4191.2356</v>
      </c>
      <c r="E10" s="182">
        <v>0.04</v>
      </c>
      <c r="F10" s="181" t="s">
        <v>88</v>
      </c>
    </row>
    <row r="11" spans="1:6">
      <c r="A11" s="170" t="s">
        <v>76</v>
      </c>
      <c r="B11" s="171">
        <v>5746.9470000000001</v>
      </c>
      <c r="C11" s="174">
        <v>1</v>
      </c>
      <c r="D11" s="171">
        <v>5746.9470000000001</v>
      </c>
      <c r="E11" s="174">
        <v>0.05</v>
      </c>
      <c r="F11" s="172" t="s">
        <v>89</v>
      </c>
    </row>
    <row r="12" spans="1:6">
      <c r="A12" s="176" t="s">
        <v>309</v>
      </c>
      <c r="B12" s="177">
        <v>17589.990000000002</v>
      </c>
      <c r="C12" s="179"/>
      <c r="D12" s="177">
        <v>14038.49</v>
      </c>
      <c r="E12" s="178">
        <v>0.13</v>
      </c>
      <c r="F12" s="175"/>
    </row>
    <row r="14" spans="1:6">
      <c r="A14" s="185" t="s">
        <v>120</v>
      </c>
      <c r="B14" s="186">
        <v>361.97789999999998</v>
      </c>
      <c r="C14" s="188">
        <v>0.9</v>
      </c>
      <c r="D14" s="186">
        <v>325.7801</v>
      </c>
      <c r="E14" s="188">
        <v>0</v>
      </c>
      <c r="F14" s="187" t="s">
        <v>124</v>
      </c>
    </row>
    <row r="15" spans="1:6">
      <c r="A15" s="176" t="s">
        <v>310</v>
      </c>
      <c r="B15" s="177">
        <v>361.98</v>
      </c>
      <c r="C15" s="179"/>
      <c r="D15" s="177">
        <v>325.77999999999997</v>
      </c>
      <c r="E15" s="178">
        <v>0</v>
      </c>
      <c r="F15" s="175"/>
    </row>
    <row r="17" spans="1:6">
      <c r="A17" s="167" t="s">
        <v>129</v>
      </c>
      <c r="B17" s="168">
        <v>3547.634</v>
      </c>
      <c r="C17" s="173">
        <v>0.4</v>
      </c>
      <c r="D17" s="168">
        <v>1419.0540000000001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9684.4</v>
      </c>
      <c r="C18" s="174">
        <v>0.65</v>
      </c>
      <c r="D18" s="171">
        <v>6294.86</v>
      </c>
      <c r="E18" s="174">
        <v>0.06</v>
      </c>
      <c r="F18" s="172" t="s">
        <v>133</v>
      </c>
    </row>
    <row r="19" spans="1:6">
      <c r="A19" s="176" t="s">
        <v>311</v>
      </c>
      <c r="B19" s="177">
        <v>13232.03</v>
      </c>
      <c r="C19" s="179"/>
      <c r="D19" s="177">
        <v>7713.91</v>
      </c>
      <c r="E19" s="178">
        <v>7.0000000000000007E-2</v>
      </c>
      <c r="F19" s="175"/>
    </row>
    <row r="21" spans="1:6">
      <c r="A21" s="167" t="s">
        <v>140</v>
      </c>
      <c r="B21" s="168">
        <v>1100.3499999999999</v>
      </c>
      <c r="C21" s="173">
        <v>1</v>
      </c>
      <c r="D21" s="168">
        <v>1100.3498</v>
      </c>
      <c r="E21" s="173">
        <v>0.01</v>
      </c>
      <c r="F21" s="169" t="s">
        <v>152</v>
      </c>
    </row>
    <row r="22" spans="1:6">
      <c r="A22" s="148" t="s">
        <v>142</v>
      </c>
      <c r="B22" s="180">
        <v>1533.133</v>
      </c>
      <c r="C22" s="182">
        <v>0.5</v>
      </c>
      <c r="D22" s="180">
        <v>766.56640000000004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1564.3330000000001</v>
      </c>
      <c r="C23" s="182">
        <v>0.4</v>
      </c>
      <c r="D23" s="180">
        <v>625.73310000000004</v>
      </c>
      <c r="E23" s="182">
        <v>0.01</v>
      </c>
      <c r="F23" s="181" t="s">
        <v>155</v>
      </c>
    </row>
    <row r="24" spans="1:6">
      <c r="A24" s="148" t="s">
        <v>144</v>
      </c>
      <c r="B24" s="180">
        <v>2273.9989999999998</v>
      </c>
      <c r="C24" s="182">
        <v>0.3</v>
      </c>
      <c r="D24" s="180">
        <v>682.19979999999998</v>
      </c>
      <c r="E24" s="182">
        <v>0.01</v>
      </c>
      <c r="F24" s="181" t="s">
        <v>156</v>
      </c>
    </row>
    <row r="25" spans="1:6">
      <c r="A25" s="148" t="s">
        <v>145</v>
      </c>
      <c r="B25" s="180">
        <v>2314.8429999999998</v>
      </c>
      <c r="C25" s="182">
        <v>0.45</v>
      </c>
      <c r="D25" s="180">
        <v>1041.6795</v>
      </c>
      <c r="E25" s="182">
        <v>0.01</v>
      </c>
      <c r="F25" s="181" t="s">
        <v>157</v>
      </c>
    </row>
    <row r="26" spans="1:6">
      <c r="A26" s="148" t="s">
        <v>146</v>
      </c>
      <c r="B26" s="180">
        <v>5602.0010000000002</v>
      </c>
      <c r="C26" s="182">
        <v>0.6</v>
      </c>
      <c r="D26" s="180">
        <v>3361.2006000000001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5938.3680000000004</v>
      </c>
      <c r="C27" s="182">
        <v>0.5</v>
      </c>
      <c r="D27" s="180">
        <v>2969.1842000000001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10298.316000000001</v>
      </c>
      <c r="C28" s="182">
        <v>0.75</v>
      </c>
      <c r="D28" s="180">
        <v>7723.7371000000003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14479.082</v>
      </c>
      <c r="C29" s="174">
        <v>0.85</v>
      </c>
      <c r="D29" s="171">
        <v>11313.3536</v>
      </c>
      <c r="E29" s="174">
        <v>0.11</v>
      </c>
      <c r="F29" s="172" t="s">
        <v>161</v>
      </c>
    </row>
    <row r="30" spans="1:6">
      <c r="A30" s="176" t="s">
        <v>312</v>
      </c>
      <c r="B30" s="177">
        <v>45104.43</v>
      </c>
      <c r="C30" s="179"/>
      <c r="D30" s="177">
        <v>29584</v>
      </c>
      <c r="E30" s="178">
        <v>0.28000000000000003</v>
      </c>
      <c r="F30" s="175"/>
    </row>
    <row r="32" spans="1:6">
      <c r="A32" s="167" t="s">
        <v>168</v>
      </c>
      <c r="B32" s="168">
        <v>737.51530000000002</v>
      </c>
      <c r="C32" s="173">
        <v>0.6</v>
      </c>
      <c r="D32" s="168">
        <v>442.50920000000002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1214.4699000000001</v>
      </c>
      <c r="C33" s="182">
        <v>1</v>
      </c>
      <c r="D33" s="180">
        <v>1214.4699000000001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1413.4236000000001</v>
      </c>
      <c r="C34" s="182">
        <v>0.9</v>
      </c>
      <c r="D34" s="180">
        <v>1272.0813000000001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1487.4278999999999</v>
      </c>
      <c r="C35" s="182">
        <v>0.9</v>
      </c>
      <c r="D35" s="180">
        <v>1338.6850999999999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1499.6175000000001</v>
      </c>
      <c r="C36" s="182">
        <v>1</v>
      </c>
      <c r="D36" s="180">
        <v>1499.6175000000001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1775.1901</v>
      </c>
      <c r="C37" s="182">
        <v>1</v>
      </c>
      <c r="D37" s="180">
        <v>1775.1901</v>
      </c>
      <c r="E37" s="182">
        <v>0.02</v>
      </c>
      <c r="F37" s="181" t="s">
        <v>200</v>
      </c>
    </row>
    <row r="38" spans="1:6">
      <c r="A38" s="148" t="s">
        <v>176</v>
      </c>
      <c r="B38" s="180">
        <v>1981.6694</v>
      </c>
      <c r="C38" s="182">
        <v>1</v>
      </c>
      <c r="D38" s="180">
        <v>1981.6694</v>
      </c>
      <c r="E38" s="182">
        <v>0.02</v>
      </c>
      <c r="F38" s="181" t="s">
        <v>201</v>
      </c>
    </row>
    <row r="39" spans="1:6">
      <c r="A39" s="148" t="s">
        <v>177</v>
      </c>
      <c r="B39" s="180">
        <v>2161.1891000000001</v>
      </c>
      <c r="C39" s="182">
        <v>1</v>
      </c>
      <c r="D39" s="180">
        <v>2161.1891000000001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2469.4639000000002</v>
      </c>
      <c r="C40" s="182">
        <v>0.95</v>
      </c>
      <c r="D40" s="180">
        <v>2345.9906999999998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2774.0743000000002</v>
      </c>
      <c r="C41" s="182">
        <v>1</v>
      </c>
      <c r="D41" s="180">
        <v>2774.0743000000002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3036.8539999999998</v>
      </c>
      <c r="C42" s="182">
        <v>0.9</v>
      </c>
      <c r="D42" s="180">
        <v>2733.1686</v>
      </c>
      <c r="E42" s="182">
        <v>0.03</v>
      </c>
      <c r="F42" s="181" t="s">
        <v>205</v>
      </c>
    </row>
    <row r="43" spans="1:6">
      <c r="A43" s="148" t="s">
        <v>181</v>
      </c>
      <c r="B43" s="180">
        <v>3056.8804</v>
      </c>
      <c r="C43" s="182">
        <v>0.75</v>
      </c>
      <c r="D43" s="180">
        <v>2292.6603</v>
      </c>
      <c r="E43" s="182">
        <v>0.02</v>
      </c>
      <c r="F43" s="181" t="s">
        <v>206</v>
      </c>
    </row>
    <row r="44" spans="1:6">
      <c r="A44" s="148" t="s">
        <v>182</v>
      </c>
      <c r="B44" s="180">
        <v>4776.6288999999997</v>
      </c>
      <c r="C44" s="182">
        <v>1</v>
      </c>
      <c r="D44" s="180">
        <v>4776.6288999999997</v>
      </c>
      <c r="E44" s="182">
        <v>0.05</v>
      </c>
      <c r="F44" s="181" t="s">
        <v>207</v>
      </c>
    </row>
    <row r="45" spans="1:6">
      <c r="A45" s="148" t="s">
        <v>183</v>
      </c>
      <c r="B45" s="180">
        <v>4815.6400000000003</v>
      </c>
      <c r="C45" s="182">
        <v>0.9</v>
      </c>
      <c r="D45" s="180">
        <v>4334.076</v>
      </c>
      <c r="E45" s="182">
        <v>0.04</v>
      </c>
      <c r="F45" s="181" t="s">
        <v>208</v>
      </c>
    </row>
    <row r="46" spans="1:6">
      <c r="A46" s="148" t="s">
        <v>184</v>
      </c>
      <c r="B46" s="180">
        <v>4969.9546</v>
      </c>
      <c r="C46" s="182">
        <v>0.95</v>
      </c>
      <c r="D46" s="180">
        <v>4721.4569000000001</v>
      </c>
      <c r="E46" s="182">
        <v>0.04</v>
      </c>
      <c r="F46" s="181" t="s">
        <v>209</v>
      </c>
    </row>
    <row r="47" spans="1:6">
      <c r="A47" s="148" t="s">
        <v>185</v>
      </c>
      <c r="B47" s="180">
        <v>5382.7986000000001</v>
      </c>
      <c r="C47" s="182">
        <v>1</v>
      </c>
      <c r="D47" s="180">
        <v>5382.7986000000001</v>
      </c>
      <c r="E47" s="182">
        <v>0.05</v>
      </c>
      <c r="F47" s="181" t="s">
        <v>210</v>
      </c>
    </row>
    <row r="48" spans="1:6">
      <c r="A48" s="170" t="s">
        <v>186</v>
      </c>
      <c r="B48" s="171">
        <v>11675.4751</v>
      </c>
      <c r="C48" s="174">
        <v>0.9</v>
      </c>
      <c r="D48" s="171">
        <v>10507.927600000001</v>
      </c>
      <c r="E48" s="174">
        <v>0.1</v>
      </c>
      <c r="F48" s="172" t="s">
        <v>211</v>
      </c>
    </row>
    <row r="49" spans="1:6">
      <c r="A49" s="176" t="s">
        <v>313</v>
      </c>
      <c r="B49" s="177">
        <v>55228.27</v>
      </c>
      <c r="C49" s="179"/>
      <c r="D49" s="177">
        <v>51554.19</v>
      </c>
      <c r="E49" s="178">
        <v>0.49</v>
      </c>
      <c r="F49" s="175"/>
    </row>
    <row r="51" spans="1:6">
      <c r="A51" s="167" t="s">
        <v>223</v>
      </c>
      <c r="B51" s="168">
        <v>934.18320000000006</v>
      </c>
      <c r="C51" s="173">
        <v>0.8</v>
      </c>
      <c r="D51" s="168">
        <v>747.34649999999999</v>
      </c>
      <c r="E51" s="173">
        <v>0.01</v>
      </c>
      <c r="F51" s="169" t="s">
        <v>228</v>
      </c>
    </row>
    <row r="52" spans="1:6">
      <c r="A52" s="170" t="s">
        <v>224</v>
      </c>
      <c r="B52" s="171">
        <v>1516.5556999999999</v>
      </c>
      <c r="C52" s="174">
        <v>0.8</v>
      </c>
      <c r="D52" s="171">
        <v>1213.2445</v>
      </c>
      <c r="E52" s="174">
        <v>0.01</v>
      </c>
      <c r="F52" s="172" t="s">
        <v>229</v>
      </c>
    </row>
    <row r="53" spans="1:6">
      <c r="A53" s="176" t="s">
        <v>314</v>
      </c>
      <c r="B53" s="177">
        <v>2450.7399999999998</v>
      </c>
      <c r="C53" s="179"/>
      <c r="D53" s="177">
        <v>1960.59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133967.438677976</v>
      </c>
      <c r="C55" s="196"/>
      <c r="D55" s="195">
        <v>105176.972890166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G6010" s="108" t="e">
        <f>G6009*#REF!/#REF!</f>
        <v>#REF!</v>
      </c>
      <c r="H6010" s="108">
        <f t="shared" si="147"/>
        <v>0</v>
      </c>
      <c r="I6010" s="108">
        <f t="shared" si="148"/>
        <v>0</v>
      </c>
      <c r="J6010" s="108">
        <f t="shared" si="149"/>
        <v>0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G6010" s="108" t="e">
        <f>G6009*#REF!/#REF!</f>
        <v>#REF!</v>
      </c>
      <c r="H6010" s="108">
        <f t="shared" si="147"/>
        <v>0</v>
      </c>
      <c r="I6010" s="108">
        <f t="shared" si="148"/>
        <v>0</v>
      </c>
      <c r="J6010" s="108">
        <f t="shared" si="149"/>
        <v>0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1.21361493962542E-2</v>
      </c>
      <c r="E31" s="42"/>
      <c r="F31" s="43"/>
      <c r="G31" s="41">
        <f>Indices!F17</f>
        <v>-7.6645728582253006E-2</v>
      </c>
      <c r="H31" s="42"/>
      <c r="I31" s="42"/>
      <c r="J31" s="41">
        <f>Indices!J17</f>
        <v>-2.9325656217532799E-2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4.9632975833147998E-2</v>
      </c>
      <c r="E32" s="42"/>
      <c r="F32" s="39"/>
      <c r="G32" s="41">
        <f>Indices!F26</f>
        <v>-5.2110403815023902E-2</v>
      </c>
      <c r="H32" s="42"/>
      <c r="I32" s="42"/>
      <c r="J32" s="41">
        <f>Indices!J26</f>
        <v>8.8848718800118593E-3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2026-06-23T07:14:04Z</dcterms:modified>
</cp:coreProperties>
</file>