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751EE470-71B4-42F0-9943-1E919F27B800}" xr6:coauthVersionLast="47" xr6:coauthVersionMax="47" xr10:uidLastSave="{00000000-0000-0000-0000-000000000000}"/>
  <bookViews>
    <workbookView xWindow="2685" yWindow="2685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<sst xmlns="http://schemas.openxmlformats.org/spreadsheetml/2006/main" count="461" uniqueCount="315">
  <si>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</si>
  <si>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</si>
  <si>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</si>
  <si>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</si>
  <si>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</si>
  <si>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</si>
  <si>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</si>
  <si>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</si>
  <si>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</si>
  <si>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</si>
  <si>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</si>
  <si>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</si>
  <si>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</si>
  <si>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</si>
  <si>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</si>
  <si>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</si>
  <si>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</si>
  <si>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</si>
  <si>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</si>
  <si>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</si>
  <si>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</si>
  <si>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</si>
  <si>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</si>
  <si>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</si>
  <si>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</si>
  <si>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</si>
  <si>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</si>
  <si>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</si>
  <si>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</si>
  <si>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</si>
  <si>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</si>
  <si>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</si>
  <si>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</si>
  <si>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</si>
  <si>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</si>
  <si>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</si>
  <si>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</si>
  <si>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</si>
  <si>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</si>
  <si>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</si>
  <si>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</si>
  <si>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</si>
  <si>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</si>
  <si>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</si>
  <si>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</si>
  <si>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</si>
  <si>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</si>
  <si>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</si>
  <si>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</si>
  <si>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</si>
  <si>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</si>
  <si>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</si>
  <si>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</si>
  <si>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</si>
  <si>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</si>
  <si>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</si>
  <si>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17-06-2026</t>
  </si>
  <si>
    <t>18/06/2026</t>
  </si>
  <si>
    <t>Variation par rapport au 31/12/2025</t>
  </si>
  <si>
    <t>AU 18/06/2026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</si>
  <si>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</si>
  <si>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</si>
  <si>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</si>
  <si>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</si>
  <si>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</si>
  <si>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</si>
  <si>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</si>
  <si>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</si>
  <si>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</si>
  <si>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</si>
  <si>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</si>
  <si>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</si>
  <si>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</si>
  <si>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</si>
  <si>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</si>
  <si>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</si>
  <si>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</si>
  <si>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</si>
  <si>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</si>
  <si>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</si>
  <si>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</si>
  <si>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</si>
  <si>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</si>
  <si>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</si>
  <si>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</si>
  <si>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</si>
  <si>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</si>
  <si>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</si>
  <si>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</si>
  <si>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</si>
  <si>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</si>
  <si>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</si>
  <si>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</si>
  <si>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</si>
  <si>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</si>
  <si>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</si>
  <si>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</si>
  <si>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</si>
  <si>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</si>
  <si>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</si>
  <si>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</si>
  <si>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</si>
  <si>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</si>
  <si>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</si>
  <si>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</si>
  <si>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</si>
  <si>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</si>
  <si>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</si>
  <si>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</si>
  <si>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</si>
  <si>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</si>
  <si>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</si>
  <si>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</si>
  <si>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</si>
  <si>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</si>
  <si>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</si>
  <si>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</si>
  <si>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</si>
  <si>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</si>
  <si>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</si>
  <si>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</si>
  <si>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</si>
  <si>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</si>
  <si>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</si>
  <si>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</si>
  <si>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</si>
  <si>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</si>
  <si>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</si>
  <si>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</si>
  <si>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</si>
  <si>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</si>
  <si>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</si>
  <si>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</si>
  <si>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</si>
  <si>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</si>
  <si>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</si>
  <si>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</si>
  <si>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</si>
  <si>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</si>
  <si>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</si>
  <si>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</si>
  <si>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</si>
  <si>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ARGAN</t>
  </si>
  <si>
    <t>ICADE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</si>
  <si>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</si>
  <si>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</si>
  <si>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</si>
  <si>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</si>
  <si>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</si>
  <si>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</si>
  <si>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</si>
  <si>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</si>
  <si>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</si>
  <si>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</si>
  <si>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FR0010481960</t>
  </si>
  <si>
    <t>FR0000035081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</si>
  <si>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</si>
  <si>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</si>
  <si>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</si>
  <si>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</si>
  <si>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</si>
  <si>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</si>
  <si>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</si>
  <si>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</si>
  <si>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</si>
  <si>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</si>
  <si>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</si>
  <si>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</si>
  <si>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Targt Hlthc REIT Rg</t>
  </si>
  <si>
    <t>WORKSPACE GROUP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</si>
  <si>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</si>
  <si>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</si>
  <si>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</si>
  <si>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</si>
  <si>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</si>
  <si>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</si>
  <si>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</si>
  <si>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</si>
  <si>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</si>
  <si>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</si>
  <si>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</si>
  <si>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</si>
  <si>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</si>
  <si>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</si>
  <si>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</si>
  <si>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</si>
  <si>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</si>
  <si>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</si>
  <si>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</si>
  <si>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</si>
  <si>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</si>
  <si>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</si>
  <si>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</si>
  <si>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GB00BJGTLF51</t>
  </si>
  <si>
    <t>GB00B67G5X01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</si>
  <si>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</si>
  <si>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</si>
  <si>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</si>
  <si>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</si>
  <si>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</si>
  <si>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</si>
  <si>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</si>
  <si>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</si>
  <si>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</si>
  <si>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</si>
  <si>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</si>
  <si>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</si>
  <si>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</si>
  <si>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</si>
  <si>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</si>
  <si>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</si>
  <si>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</si>
  <si>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</si>
  <si>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</si>
  <si>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</si>
  <si>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</si>
  <si>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</si>
  <si>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</si>
  <si>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</si>
  <si>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</si>
  <si>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</si>
  <si>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</si>
  <si>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</si>
  <si>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</si>
  <si>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</si>
  <si>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</si>
  <si>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</si>
  <si>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</si>
  <si>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</si>
  <si>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</si>
  <si>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</si>
  <si>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</si>
  <si>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</si>
  <si>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</si>
  <si>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</si>
  <si>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</si>
  <si>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</si>
  <si>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</si>
  <si>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</si>
  <si>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</si>
  <si>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</si>
  <si>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</si>
  <si>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Eastnine Rg</t>
  </si>
  <si>
    <t>John Mattson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</si>
  <si>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</si>
  <si>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</si>
  <si>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</si>
  <si>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</si>
  <si>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</si>
  <si>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</si>
  <si>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</si>
  <si>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</si>
  <si>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</si>
  <si>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</si>
  <si>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</si>
  <si>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</si>
  <si>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</si>
  <si>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</si>
  <si>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</si>
  <si>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</si>
  <si>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</si>
  <si>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</si>
  <si>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</si>
  <si>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</si>
  <si>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</si>
  <si>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</si>
  <si>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</si>
  <si>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</si>
  <si>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</si>
  <si>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SE0022050183</t>
  </si>
  <si>
    <t>SE0012481364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</si>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</sst>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1195.615</v>
      </c>
      <c r="E12" s="14"/>
      <c r="F12" s="154">
        <v>1337.0170000000001</v>
      </c>
      <c r="G12" s="154">
        <v>1184.7090000000001</v>
      </c>
      <c r="H12" s="154">
        <v>1605.6379999999999</v>
      </c>
      <c r="I12" s="154">
        <v>1313.9880000000001</v>
      </c>
      <c r="J12" s="154">
        <v>1311.684</v>
      </c>
      <c r="K12" s="149">
        <v>957.71640000000002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1185.4639999999999</v>
      </c>
      <c r="E14" s="17"/>
      <c r="F14" s="155">
        <v>1328.0219999999999</v>
      </c>
      <c r="G14" s="155">
        <v>1179.2929999999999</v>
      </c>
      <c r="H14" s="155">
        <v>1595.885</v>
      </c>
      <c r="I14" s="155">
        <v>1308.299</v>
      </c>
      <c r="J14" s="155">
        <v>1306.7840000000001</v>
      </c>
      <c r="K14" s="150">
        <v>955.77139999999997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-8.4901912404913293E-3</v>
      </c>
      <c r="E16" s="21"/>
      <c r="F16" s="156">
        <v>-6.7276631486361503E-3</v>
      </c>
      <c r="G16" s="156">
        <v>-4.5715867778501904E-3</v>
      </c>
      <c r="H16" s="156">
        <v>-6.0742209638784397E-3</v>
      </c>
      <c r="I16" s="156">
        <v>-4.3295676977264099E-3</v>
      </c>
      <c r="J16" s="156">
        <v>-3.7356558439378702E-3</v>
      </c>
      <c r="K16" s="151">
        <v>-2.0308726048755602E-3</v>
      </c>
    </row>
    <row r="17" spans="1:11" s="8" customFormat="1" ht="14.25">
      <c r="A17" s="145" t="s">
        <v>58</v>
      </c>
      <c r="B17" s="130"/>
      <c r="C17" s="22"/>
      <c r="D17" s="151">
        <v>8.19679102180082E-3</v>
      </c>
      <c r="E17" s="21"/>
      <c r="F17" s="156">
        <v>-7.9365299440488105E-2</v>
      </c>
      <c r="G17" s="156">
        <v>-0.25088343936299601</v>
      </c>
      <c r="H17" s="156">
        <v>-9.9301795713022195E-2</v>
      </c>
      <c r="I17" s="156">
        <v>-0.267275301507791</v>
      </c>
      <c r="J17" s="156">
        <v>-3.4362285577475803E-2</v>
      </c>
      <c r="K17" s="151">
        <v>-5.6069546784274102E-2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3083.7370000000001</v>
      </c>
      <c r="E22" s="29"/>
      <c r="F22" s="154">
        <v>2789.873</v>
      </c>
      <c r="G22" s="154">
        <v>2185.3789999999999</v>
      </c>
      <c r="H22" s="154">
        <v>3573.7310000000002</v>
      </c>
      <c r="I22" s="154">
        <v>2470.402</v>
      </c>
      <c r="J22" s="154">
        <v>3007.7979999999998</v>
      </c>
      <c r="K22" s="149">
        <v>2055.9349999999999</v>
      </c>
    </row>
    <row r="23" spans="1:11" s="32" customFormat="1" ht="15.75" customHeight="1">
      <c r="A23" s="145" t="s">
        <v>58</v>
      </c>
      <c r="B23" s="130"/>
      <c r="C23" s="22"/>
      <c r="D23" s="151">
        <v>3.7185113980691999E-2</v>
      </c>
      <c r="E23" s="31"/>
      <c r="F23" s="156">
        <v>-6.3482024917883101E-2</v>
      </c>
      <c r="G23" s="156">
        <v>-0.25088318752369498</v>
      </c>
      <c r="H23" s="156">
        <v>-7.9455843783180297E-2</v>
      </c>
      <c r="I23" s="156">
        <v>-0.26727547056543199</v>
      </c>
      <c r="J23" s="156">
        <v>-7.4630067046945704E-3</v>
      </c>
      <c r="K23" s="151">
        <v>-3.1450128939922599E-2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3650.2049999999999</v>
      </c>
      <c r="E25" s="29"/>
      <c r="F25" s="154">
        <v>3456.3359999999998</v>
      </c>
      <c r="G25" s="154">
        <v>2414.3270000000002</v>
      </c>
      <c r="H25" s="154">
        <v>4655.2640000000001</v>
      </c>
      <c r="I25" s="154">
        <v>2774.68</v>
      </c>
      <c r="J25" s="154">
        <v>3696.67</v>
      </c>
      <c r="K25" s="149">
        <v>2417.9299999999998</v>
      </c>
    </row>
    <row r="26" spans="1:11" s="32" customFormat="1" ht="15.75" customHeight="1">
      <c r="A26" s="145" t="s">
        <v>58</v>
      </c>
      <c r="B26" s="130"/>
      <c r="C26" s="22"/>
      <c r="D26" s="151">
        <v>4.55484051699322E-2</v>
      </c>
      <c r="E26" s="31"/>
      <c r="F26" s="156">
        <v>-5.4902218138863403E-2</v>
      </c>
      <c r="G26" s="156">
        <v>-0.25088321132099101</v>
      </c>
      <c r="H26" s="156">
        <v>-7.0226382542897495E-2</v>
      </c>
      <c r="I26" s="156">
        <v>-0.267275606653535</v>
      </c>
      <c r="J26" s="156">
        <v>3.64978862285703E-3</v>
      </c>
      <c r="K26" s="151">
        <v>-2.02769641321036E-2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1342.953</v>
      </c>
      <c r="E12" s="154">
        <v>854.67930000000001</v>
      </c>
      <c r="F12" s="154">
        <v>1040.7059999999999</v>
      </c>
      <c r="G12" s="154">
        <v>128.60579999999999</v>
      </c>
      <c r="H12" s="154">
        <v>282.84339999999997</v>
      </c>
      <c r="I12" s="154">
        <v>1752.5029999999999</v>
      </c>
      <c r="J12" s="154">
        <v>893.18979999999999</v>
      </c>
      <c r="K12" s="154">
        <v>814.8184</v>
      </c>
      <c r="L12" s="154">
        <v>1070.9860000000001</v>
      </c>
      <c r="M12" s="154">
        <v>3719.308</v>
      </c>
      <c r="N12" s="154">
        <v>4209.9269999999997</v>
      </c>
      <c r="O12" s="154">
        <v>5363.4889999999996</v>
      </c>
      <c r="P12" s="154">
        <v>3384.752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1338.0039999999999</v>
      </c>
      <c r="E14" s="155">
        <v>856.86689999999999</v>
      </c>
      <c r="F14" s="155">
        <v>1038.308</v>
      </c>
      <c r="G14" s="155">
        <v>128.7764</v>
      </c>
      <c r="H14" s="155">
        <v>282.99790000000002</v>
      </c>
      <c r="I14" s="155">
        <v>1740.53</v>
      </c>
      <c r="J14" s="155">
        <v>889.08770000000004</v>
      </c>
      <c r="K14" s="155">
        <v>806.98770000000002</v>
      </c>
      <c r="L14" s="155">
        <v>1062.472</v>
      </c>
      <c r="M14" s="155">
        <v>3681.1480000000001</v>
      </c>
      <c r="N14" s="155">
        <v>4191.42</v>
      </c>
      <c r="O14" s="155">
        <v>5309.5249999999996</v>
      </c>
      <c r="P14" s="155">
        <v>3358.8980000000001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-3.6851624740404901E-3</v>
      </c>
      <c r="E16" s="156">
        <v>2.5595565494565E-3</v>
      </c>
      <c r="F16" s="156">
        <v>-2.3042050300467998E-3</v>
      </c>
      <c r="G16" s="156">
        <v>1.3265342620629699E-3</v>
      </c>
      <c r="H16" s="156">
        <v>5.4623866068648197E-4</v>
      </c>
      <c r="I16" s="156">
        <v>-6.8319426557329503E-3</v>
      </c>
      <c r="J16" s="156">
        <v>-4.5926408922268803E-3</v>
      </c>
      <c r="K16" s="156">
        <v>-9.6103622598605592E-3</v>
      </c>
      <c r="L16" s="156">
        <v>-7.9496837493675497E-3</v>
      </c>
      <c r="M16" s="156">
        <v>-1.02599730917686E-2</v>
      </c>
      <c r="N16" s="156">
        <v>-4.39603822109025E-3</v>
      </c>
      <c r="O16" s="156">
        <v>-1.0061361177397799E-2</v>
      </c>
      <c r="P16" s="156">
        <v>-7.6383735056512201E-3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-0.14088704110952399</v>
      </c>
      <c r="E17" s="156">
        <v>1.24142208989082E-2</v>
      </c>
      <c r="F17" s="156">
        <v>-5.1561308237916402E-2</v>
      </c>
      <c r="G17" s="156">
        <v>0.14778680765878099</v>
      </c>
      <c r="H17" s="156">
        <v>-0.294738109146442</v>
      </c>
      <c r="I17" s="156">
        <v>6.6924663916263496E-3</v>
      </c>
      <c r="J17" s="156">
        <v>-9.2769995531599703E-3</v>
      </c>
      <c r="K17" s="156">
        <v>-1.19101537145948E-2</v>
      </c>
      <c r="L17" s="156">
        <v>-1.91521928180662E-2</v>
      </c>
      <c r="M17" s="156">
        <v>-0.329803396873525</v>
      </c>
      <c r="N17" s="156">
        <v>-0.32115112551129199</v>
      </c>
      <c r="O17" s="156">
        <v>3.1052406421681299E-2</v>
      </c>
      <c r="P17" s="156">
        <v>2.1024502596411299E-2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2654.63</v>
      </c>
      <c r="E22" s="154">
        <v>1318.41</v>
      </c>
      <c r="F22" s="154">
        <v>2959.1120000000001</v>
      </c>
      <c r="G22" s="154">
        <v>196.98259999999999</v>
      </c>
      <c r="H22" s="154">
        <v>768.48599999999999</v>
      </c>
      <c r="I22" s="154">
        <v>4486.9690000000001</v>
      </c>
      <c r="J22" s="154">
        <v>2901.223</v>
      </c>
      <c r="K22" s="154">
        <v>1484.04</v>
      </c>
      <c r="L22" s="154">
        <v>1945.357</v>
      </c>
      <c r="M22" s="154">
        <v>7443.3450000000003</v>
      </c>
      <c r="N22" s="154">
        <v>7037.6369999999997</v>
      </c>
      <c r="O22" s="154">
        <v>12039.38</v>
      </c>
      <c r="P22" s="154">
        <v>6831.9059999999999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-0.106144254417037</v>
      </c>
      <c r="E23" s="156">
        <v>2.6308291829296698E-2</v>
      </c>
      <c r="F23" s="156">
        <v>-2.1738792655153001E-2</v>
      </c>
      <c r="G23" s="156">
        <v>0.15706317300621001</v>
      </c>
      <c r="H23" s="156">
        <v>-0.27619655789167302</v>
      </c>
      <c r="I23" s="156">
        <v>3.7650292091209403E-2</v>
      </c>
      <c r="J23" s="156">
        <v>1.76712518569055E-2</v>
      </c>
      <c r="K23" s="156">
        <v>-1.1502628706015899E-2</v>
      </c>
      <c r="L23" s="156">
        <v>-1.91520171508495E-2</v>
      </c>
      <c r="M23" s="156">
        <v>-0.32310261990704497</v>
      </c>
      <c r="N23" s="156">
        <v>-0.32115120482584297</v>
      </c>
      <c r="O23" s="156">
        <v>4.68243244418243E-2</v>
      </c>
      <c r="P23" s="156">
        <v>2.1024395077315499E-2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3044.067</v>
      </c>
      <c r="E25" s="154">
        <v>1543.9269999999999</v>
      </c>
      <c r="F25" s="154">
        <v>3843.7829999999999</v>
      </c>
      <c r="G25" s="154">
        <v>211.27029999999999</v>
      </c>
      <c r="H25" s="154">
        <v>1107.3579999999999</v>
      </c>
      <c r="I25" s="154">
        <v>5856.6729999999998</v>
      </c>
      <c r="J25" s="154">
        <v>4053.4450000000002</v>
      </c>
      <c r="K25" s="154">
        <v>1605.7280000000001</v>
      </c>
      <c r="L25" s="154">
        <v>2078.2510000000002</v>
      </c>
      <c r="M25" s="154">
        <v>11892.07</v>
      </c>
      <c r="N25" s="154">
        <v>7726.84</v>
      </c>
      <c r="O25" s="154">
        <v>14050.98</v>
      </c>
      <c r="P25" s="154">
        <v>7317.5510000000004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-9.3567448234133099E-2</v>
      </c>
      <c r="E26" s="156">
        <v>3.1578208884419597E-2</v>
      </c>
      <c r="F26" s="156">
        <v>-6.3366418538400903E-3</v>
      </c>
      <c r="G26" s="156">
        <v>0.15923919514554499</v>
      </c>
      <c r="H26" s="156">
        <v>-0.24064102915763799</v>
      </c>
      <c r="I26" s="156">
        <v>4.8522238702960699E-2</v>
      </c>
      <c r="J26" s="156">
        <v>6.6897920948726999E-2</v>
      </c>
      <c r="K26" s="156">
        <v>-1.07870811304319E-2</v>
      </c>
      <c r="L26" s="156">
        <v>-1.9152070174544299E-2</v>
      </c>
      <c r="M26" s="156">
        <v>-0.318779286246205</v>
      </c>
      <c r="N26" s="156">
        <v>-0.32115116941973498</v>
      </c>
      <c r="O26" s="156">
        <v>5.7544470218463498E-2</v>
      </c>
      <c r="P26" s="156">
        <v>2.1024374371413398E-2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2157.701</v>
      </c>
      <c r="C7" s="173">
        <v>0.49656201671700001</v>
      </c>
      <c r="D7" s="173">
        <v>1.6280339308000002E-2</v>
      </c>
      <c r="E7" s="173">
        <v>1.0180996839000001E-2</v>
      </c>
      <c r="F7" s="173">
        <v>7.7628143890000004E-3</v>
      </c>
      <c r="G7" s="169" t="s">
        <v>62</v>
      </c>
    </row>
    <row r="8" spans="1:7">
      <c r="A8" s="170" t="s">
        <v>61</v>
      </c>
      <c r="B8" s="171">
        <v>2187.5830000000001</v>
      </c>
      <c r="C8" s="174">
        <v>0.50343890382199996</v>
      </c>
      <c r="D8" s="174">
        <v>1.6505805717999998E-2</v>
      </c>
      <c r="E8" s="174">
        <v>1.0321993459000001E-2</v>
      </c>
      <c r="F8" s="174">
        <v>7.8703216009999993E-3</v>
      </c>
      <c r="G8" s="172" t="s">
        <v>63</v>
      </c>
    </row>
    <row r="9" spans="1:7">
      <c r="A9" s="176" t="s">
        <v>293</v>
      </c>
      <c r="B9" s="177">
        <v>4345.28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357.10160000000002</v>
      </c>
      <c r="C11" s="173">
        <v>1.5574294635000001E-2</v>
      </c>
      <c r="D11" s="173">
        <v>2.6944118830000002E-3</v>
      </c>
      <c r="E11" s="173">
        <v>1.684964812E-3</v>
      </c>
      <c r="F11" s="173">
        <v>1.284753281E-3</v>
      </c>
      <c r="G11" s="169" t="s">
        <v>77</v>
      </c>
    </row>
    <row r="12" spans="1:7">
      <c r="A12" s="148" t="s">
        <v>65</v>
      </c>
      <c r="B12" s="180">
        <v>391.88260000000002</v>
      </c>
      <c r="C12" s="182">
        <v>1.7091200585000001E-2</v>
      </c>
      <c r="D12" s="182">
        <v>2.9568423510000002E-3</v>
      </c>
      <c r="E12" s="182">
        <v>1.849077102E-3</v>
      </c>
      <c r="F12" s="182">
        <v>1.4098857470000001E-3</v>
      </c>
      <c r="G12" s="181" t="s">
        <v>78</v>
      </c>
    </row>
    <row r="13" spans="1:7">
      <c r="A13" s="148" t="s">
        <v>66</v>
      </c>
      <c r="B13" s="180">
        <v>474.99180000000001</v>
      </c>
      <c r="C13" s="182">
        <v>2.0715847372999998E-2</v>
      </c>
      <c r="D13" s="182">
        <v>3.5839199560000002E-3</v>
      </c>
      <c r="E13" s="182">
        <v>2.2412234200000001E-3</v>
      </c>
      <c r="F13" s="182">
        <v>1.708889777E-3</v>
      </c>
      <c r="G13" s="181" t="s">
        <v>79</v>
      </c>
    </row>
    <row r="14" spans="1:7">
      <c r="A14" s="148" t="s">
        <v>67</v>
      </c>
      <c r="B14" s="180">
        <v>525.87549999999999</v>
      </c>
      <c r="C14" s="182">
        <v>2.2935041395000001E-2</v>
      </c>
      <c r="D14" s="182">
        <v>3.9678489160000002E-3</v>
      </c>
      <c r="E14" s="182">
        <v>2.481315439E-3</v>
      </c>
      <c r="F14" s="182">
        <v>1.8919553259999999E-3</v>
      </c>
      <c r="G14" s="181" t="s">
        <v>80</v>
      </c>
    </row>
    <row r="15" spans="1:7">
      <c r="A15" s="148" t="s">
        <v>68</v>
      </c>
      <c r="B15" s="180">
        <v>575.30989999999997</v>
      </c>
      <c r="C15" s="182">
        <v>2.5091027005000002E-2</v>
      </c>
      <c r="D15" s="182">
        <v>4.3408425820000004E-3</v>
      </c>
      <c r="E15" s="182">
        <v>2.714569013E-3</v>
      </c>
      <c r="F15" s="182">
        <v>2.0698066919999998E-3</v>
      </c>
      <c r="G15" s="181" t="s">
        <v>81</v>
      </c>
    </row>
    <row r="16" spans="1:7">
      <c r="A16" s="148" t="s">
        <v>69</v>
      </c>
      <c r="B16" s="180">
        <v>596.86199999999997</v>
      </c>
      <c r="C16" s="182">
        <v>2.6030980103E-2</v>
      </c>
      <c r="D16" s="182">
        <v>4.5034580229999996E-3</v>
      </c>
      <c r="E16" s="182">
        <v>2.816261445E-3</v>
      </c>
      <c r="F16" s="182">
        <v>2.1473452169999997E-3</v>
      </c>
      <c r="G16" s="181" t="s">
        <v>82</v>
      </c>
    </row>
    <row r="17" spans="1:7">
      <c r="A17" s="148" t="s">
        <v>70</v>
      </c>
      <c r="B17" s="180">
        <v>1035.3169</v>
      </c>
      <c r="C17" s="182">
        <v>4.5153341348999995E-2</v>
      </c>
      <c r="D17" s="182">
        <v>7.8116988509999994E-3</v>
      </c>
      <c r="E17" s="182">
        <v>4.8850874550000001E-3</v>
      </c>
      <c r="F17" s="182">
        <v>3.7247852819999997E-3</v>
      </c>
      <c r="G17" s="181" t="s">
        <v>83</v>
      </c>
    </row>
    <row r="18" spans="1:7">
      <c r="A18" s="148" t="s">
        <v>71</v>
      </c>
      <c r="B18" s="180">
        <v>1214.0724</v>
      </c>
      <c r="C18" s="182">
        <v>5.2949416260999999E-2</v>
      </c>
      <c r="D18" s="182">
        <v>9.1604493010000003E-3</v>
      </c>
      <c r="E18" s="182">
        <v>5.728535727E-3</v>
      </c>
      <c r="F18" s="182">
        <v>4.3678983770000001E-3</v>
      </c>
      <c r="G18" s="181" t="s">
        <v>84</v>
      </c>
    </row>
    <row r="19" spans="1:7">
      <c r="A19" s="148" t="s">
        <v>72</v>
      </c>
      <c r="B19" s="180">
        <v>1542.2501</v>
      </c>
      <c r="C19" s="182">
        <v>6.7262251017999999E-2</v>
      </c>
      <c r="D19" s="182">
        <v>1.1636623854000001E-2</v>
      </c>
      <c r="E19" s="182">
        <v>7.2770246630000004E-3</v>
      </c>
      <c r="F19" s="182">
        <v>5.5485914260000003E-3</v>
      </c>
      <c r="G19" s="181" t="s">
        <v>85</v>
      </c>
    </row>
    <row r="20" spans="1:7">
      <c r="A20" s="148" t="s">
        <v>73</v>
      </c>
      <c r="B20" s="180">
        <v>2500.6378</v>
      </c>
      <c r="C20" s="182">
        <v>0.10906047430999999</v>
      </c>
      <c r="D20" s="182">
        <v>1.886787459E-2</v>
      </c>
      <c r="E20" s="182">
        <v>1.1799125800000001E-2</v>
      </c>
      <c r="F20" s="182">
        <v>8.9966066180000009E-3</v>
      </c>
      <c r="G20" s="181" t="s">
        <v>86</v>
      </c>
    </row>
    <row r="21" spans="1:7">
      <c r="A21" s="148" t="s">
        <v>74</v>
      </c>
      <c r="B21" s="180">
        <v>2813.3616000000002</v>
      </c>
      <c r="C21" s="182">
        <v>0.12269931715</v>
      </c>
      <c r="D21" s="182">
        <v>2.1227445991999997E-2</v>
      </c>
      <c r="E21" s="182">
        <v>1.3274696335000001E-2</v>
      </c>
      <c r="F21" s="182">
        <v>1.0121700787000001E-2</v>
      </c>
      <c r="G21" s="181" t="s">
        <v>87</v>
      </c>
    </row>
    <row r="22" spans="1:7">
      <c r="A22" s="148" t="s">
        <v>75</v>
      </c>
      <c r="B22" s="180">
        <v>5229.4227000000001</v>
      </c>
      <c r="C22" s="182">
        <v>0.228071142501</v>
      </c>
      <c r="D22" s="182">
        <v>3.9457170359000003E-2</v>
      </c>
      <c r="E22" s="182">
        <v>2.4674751496999998E-2</v>
      </c>
      <c r="F22" s="182">
        <v>1.8814023714000001E-2</v>
      </c>
      <c r="G22" s="181" t="s">
        <v>88</v>
      </c>
    </row>
    <row r="23" spans="1:7">
      <c r="A23" s="170" t="s">
        <v>76</v>
      </c>
      <c r="B23" s="171">
        <v>5671.8235000000004</v>
      </c>
      <c r="C23" s="174">
        <v>0.247365596533</v>
      </c>
      <c r="D23" s="174">
        <v>4.2795183889999998E-2</v>
      </c>
      <c r="E23" s="174">
        <v>2.6762196024999997E-2</v>
      </c>
      <c r="F23" s="174">
        <v>2.0405660042E-2</v>
      </c>
      <c r="G23" s="172" t="s">
        <v>89</v>
      </c>
    </row>
    <row r="24" spans="1:7">
      <c r="A24" s="176" t="s">
        <v>294</v>
      </c>
      <c r="B24" s="177">
        <v>22928.91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270.30869999999999</v>
      </c>
      <c r="C26" s="173">
        <v>7.3816354750000004E-3</v>
      </c>
      <c r="D26" s="183"/>
      <c r="E26" s="173">
        <v>1.275437153E-3</v>
      </c>
      <c r="F26" s="173">
        <v>9.7249631200000005E-4</v>
      </c>
      <c r="G26" s="169" t="s">
        <v>105</v>
      </c>
    </row>
    <row r="27" spans="1:7">
      <c r="A27" s="148" t="s">
        <v>91</v>
      </c>
      <c r="B27" s="180">
        <v>441.51780000000002</v>
      </c>
      <c r="C27" s="182">
        <v>1.2057042394E-2</v>
      </c>
      <c r="D27" s="165"/>
      <c r="E27" s="182">
        <v>2.0832781399999999E-3</v>
      </c>
      <c r="F27" s="182">
        <v>1.5884595369999998E-3</v>
      </c>
      <c r="G27" s="181" t="s">
        <v>106</v>
      </c>
    </row>
    <row r="28" spans="1:7">
      <c r="A28" s="148" t="s">
        <v>92</v>
      </c>
      <c r="B28" s="180">
        <v>615.8021</v>
      </c>
      <c r="C28" s="182">
        <v>1.6816427392E-2</v>
      </c>
      <c r="D28" s="165"/>
      <c r="E28" s="182">
        <v>2.905629294E-3</v>
      </c>
      <c r="F28" s="182">
        <v>2.2154864839999998E-3</v>
      </c>
      <c r="G28" s="181" t="s">
        <v>107</v>
      </c>
    </row>
    <row r="29" spans="1:7">
      <c r="A29" s="148" t="s">
        <v>93</v>
      </c>
      <c r="B29" s="180">
        <v>649.67240000000004</v>
      </c>
      <c r="C29" s="182">
        <v>1.7741363245999998E-2</v>
      </c>
      <c r="D29" s="165"/>
      <c r="E29" s="182">
        <v>3.0654444939999998E-3</v>
      </c>
      <c r="F29" s="182">
        <v>2.3373425019999998E-3</v>
      </c>
      <c r="G29" s="181" t="s">
        <v>108</v>
      </c>
    </row>
    <row r="30" spans="1:7">
      <c r="A30" s="148" t="s">
        <v>94</v>
      </c>
      <c r="B30" s="180">
        <v>860.51120000000003</v>
      </c>
      <c r="C30" s="182">
        <v>2.3498984682000002E-2</v>
      </c>
      <c r="D30" s="165"/>
      <c r="E30" s="182">
        <v>4.0602761029999998E-3</v>
      </c>
      <c r="F30" s="182">
        <v>3.0958824810000001E-3</v>
      </c>
      <c r="G30" s="181" t="s">
        <v>109</v>
      </c>
    </row>
    <row r="31" spans="1:7">
      <c r="A31" s="148" t="s">
        <v>95</v>
      </c>
      <c r="B31" s="180">
        <v>997.14170000000001</v>
      </c>
      <c r="C31" s="182">
        <v>2.7230113372999999E-2</v>
      </c>
      <c r="D31" s="165"/>
      <c r="E31" s="182">
        <v>4.7049598140000001E-3</v>
      </c>
      <c r="F31" s="182">
        <v>3.5874414189999999E-3</v>
      </c>
      <c r="G31" s="181" t="s">
        <v>110</v>
      </c>
    </row>
    <row r="32" spans="1:7">
      <c r="A32" s="148" t="s">
        <v>96</v>
      </c>
      <c r="B32" s="180">
        <v>1044.1268</v>
      </c>
      <c r="C32" s="182">
        <v>2.8513190390999997E-2</v>
      </c>
      <c r="D32" s="165"/>
      <c r="E32" s="182">
        <v>4.9266564969999999E-3</v>
      </c>
      <c r="F32" s="182">
        <v>3.7564808779999999E-3</v>
      </c>
      <c r="G32" s="181" t="s">
        <v>111</v>
      </c>
    </row>
    <row r="33" spans="1:7">
      <c r="A33" s="148" t="s">
        <v>97</v>
      </c>
      <c r="B33" s="180">
        <v>1289.74</v>
      </c>
      <c r="C33" s="182">
        <v>3.5220436995999999E-2</v>
      </c>
      <c r="D33" s="165"/>
      <c r="E33" s="182">
        <v>6.0855692530000002E-3</v>
      </c>
      <c r="F33" s="182">
        <v>4.6401295780000001E-3</v>
      </c>
      <c r="G33" s="181" t="s">
        <v>112</v>
      </c>
    </row>
    <row r="34" spans="1:7">
      <c r="A34" s="148" t="s">
        <v>98</v>
      </c>
      <c r="B34" s="180">
        <v>1511.1585</v>
      </c>
      <c r="C34" s="182">
        <v>4.1266970661000005E-2</v>
      </c>
      <c r="D34" s="165"/>
      <c r="E34" s="182">
        <v>7.1303206109999996E-3</v>
      </c>
      <c r="F34" s="182">
        <v>5.4367324050000002E-3</v>
      </c>
      <c r="G34" s="181" t="s">
        <v>113</v>
      </c>
    </row>
    <row r="35" spans="1:7">
      <c r="A35" s="148" t="s">
        <v>99</v>
      </c>
      <c r="B35" s="180">
        <v>1810.4075</v>
      </c>
      <c r="C35" s="182">
        <v>4.9438912719999999E-2</v>
      </c>
      <c r="D35" s="165"/>
      <c r="E35" s="182">
        <v>8.5423110219999994E-3</v>
      </c>
      <c r="F35" s="182">
        <v>6.5133479530000002E-3</v>
      </c>
      <c r="G35" s="181" t="s">
        <v>114</v>
      </c>
    </row>
    <row r="36" spans="1:7">
      <c r="A36" s="148" t="s">
        <v>100</v>
      </c>
      <c r="B36" s="180">
        <v>2111.4548</v>
      </c>
      <c r="C36" s="182">
        <v>5.7659963058000002E-2</v>
      </c>
      <c r="D36" s="165"/>
      <c r="E36" s="182">
        <v>9.9627866160000005E-3</v>
      </c>
      <c r="F36" s="182">
        <v>7.5964332889999998E-3</v>
      </c>
      <c r="G36" s="181" t="s">
        <v>115</v>
      </c>
    </row>
    <row r="37" spans="1:7">
      <c r="A37" s="148" t="s">
        <v>101</v>
      </c>
      <c r="B37" s="180">
        <v>2793.3674000000001</v>
      </c>
      <c r="C37" s="182">
        <v>7.6281747110999998E-2</v>
      </c>
      <c r="D37" s="165"/>
      <c r="E37" s="182">
        <v>1.3180354771E-2</v>
      </c>
      <c r="F37" s="182">
        <v>1.0049767158E-2</v>
      </c>
      <c r="G37" s="181" t="s">
        <v>116</v>
      </c>
    </row>
    <row r="38" spans="1:7">
      <c r="A38" s="148" t="s">
        <v>102</v>
      </c>
      <c r="B38" s="180">
        <v>3727.5097999999998</v>
      </c>
      <c r="C38" s="182">
        <v>0.101791464996</v>
      </c>
      <c r="D38" s="165"/>
      <c r="E38" s="182">
        <v>1.7588055755000002E-2</v>
      </c>
      <c r="F38" s="182">
        <v>1.3410554432999999E-2</v>
      </c>
      <c r="G38" s="181" t="s">
        <v>117</v>
      </c>
    </row>
    <row r="39" spans="1:7">
      <c r="A39" s="148" t="s">
        <v>103</v>
      </c>
      <c r="B39" s="180">
        <v>7168.0245999999997</v>
      </c>
      <c r="C39" s="182">
        <v>0.19574562222800002</v>
      </c>
      <c r="D39" s="165"/>
      <c r="E39" s="182">
        <v>3.3821940942999999E-2</v>
      </c>
      <c r="F39" s="182">
        <v>2.5788579837999998E-2</v>
      </c>
      <c r="G39" s="181" t="s">
        <v>118</v>
      </c>
    </row>
    <row r="40" spans="1:7">
      <c r="A40" s="170" t="s">
        <v>104</v>
      </c>
      <c r="B40" s="171">
        <v>11328.332700000001</v>
      </c>
      <c r="C40" s="174">
        <v>0.30935601604399998</v>
      </c>
      <c r="D40" s="184"/>
      <c r="E40" s="174">
        <v>5.3452132344000002E-2</v>
      </c>
      <c r="F40" s="174">
        <v>4.0756223447000001E-2</v>
      </c>
      <c r="G40" s="172" t="s">
        <v>119</v>
      </c>
    </row>
    <row r="41" spans="1:7">
      <c r="A41" s="176" t="s">
        <v>295</v>
      </c>
      <c r="B41" s="177">
        <v>36619.08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364.01150000000001</v>
      </c>
      <c r="C43" s="173">
        <v>1.5128454810000001E-2</v>
      </c>
      <c r="D43" s="173">
        <v>2.7465486329999998E-3</v>
      </c>
      <c r="E43" s="173">
        <v>1.7175688059999999E-3</v>
      </c>
      <c r="F43" s="173">
        <v>1.3096131990000001E-3</v>
      </c>
      <c r="G43" s="169" t="s">
        <v>124</v>
      </c>
    </row>
    <row r="44" spans="1:7">
      <c r="A44" s="148" t="s">
        <v>121</v>
      </c>
      <c r="B44" s="180">
        <v>2576.5462000000002</v>
      </c>
      <c r="C44" s="182">
        <v>0.107082228866</v>
      </c>
      <c r="D44" s="182">
        <v>1.9440620539E-2</v>
      </c>
      <c r="E44" s="182">
        <v>1.2157295528E-2</v>
      </c>
      <c r="F44" s="182">
        <v>9.2697041510000008E-3</v>
      </c>
      <c r="G44" s="181" t="s">
        <v>125</v>
      </c>
    </row>
    <row r="45" spans="1:7">
      <c r="A45" s="148" t="s">
        <v>122</v>
      </c>
      <c r="B45" s="180">
        <v>3965.5097000000001</v>
      </c>
      <c r="C45" s="182">
        <v>0.16480807418400001</v>
      </c>
      <c r="D45" s="182">
        <v>2.9920662521999999E-2</v>
      </c>
      <c r="E45" s="182">
        <v>1.8711045561999998E-2</v>
      </c>
      <c r="F45" s="182">
        <v>1.4266812575000001E-2</v>
      </c>
      <c r="G45" s="181" t="s">
        <v>126</v>
      </c>
    </row>
    <row r="46" spans="1:7">
      <c r="A46" s="170" t="s">
        <v>123</v>
      </c>
      <c r="B46" s="171">
        <v>17155.309099999999</v>
      </c>
      <c r="C46" s="174">
        <v>0.71298109667899989</v>
      </c>
      <c r="D46" s="174">
        <v>0.12944066535599999</v>
      </c>
      <c r="E46" s="174">
        <v>8.0946409034000008E-2</v>
      </c>
      <c r="F46" s="174">
        <v>6.1720080923999998E-2</v>
      </c>
      <c r="G46" s="172" t="s">
        <v>127</v>
      </c>
    </row>
    <row r="47" spans="1:7">
      <c r="A47" s="176" t="s">
        <v>296</v>
      </c>
      <c r="B47" s="177">
        <v>24061.38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7.0691113649999998E-2</v>
      </c>
      <c r="D49" s="173">
        <v>7.4592281969999997E-3</v>
      </c>
      <c r="E49" s="173">
        <v>4.6646680550000005E-3</v>
      </c>
      <c r="F49" s="173">
        <v>3.556719727E-3</v>
      </c>
      <c r="G49" s="169" t="s">
        <v>131</v>
      </c>
    </row>
    <row r="50" spans="1:7">
      <c r="A50" s="148" t="s">
        <v>129</v>
      </c>
      <c r="B50" s="180">
        <v>3528.8139000000001</v>
      </c>
      <c r="C50" s="182">
        <v>0.25233173540999998</v>
      </c>
      <c r="D50" s="182">
        <v>2.6625694498999999E-2</v>
      </c>
      <c r="E50" s="182">
        <v>1.6650519772000001E-2</v>
      </c>
      <c r="F50" s="182">
        <v>1.2695701266999999E-2</v>
      </c>
      <c r="G50" s="181" t="s">
        <v>132</v>
      </c>
    </row>
    <row r="51" spans="1:7">
      <c r="A51" s="170" t="s">
        <v>130</v>
      </c>
      <c r="B51" s="171">
        <v>9467.4</v>
      </c>
      <c r="C51" s="174">
        <v>0.67697689351700008</v>
      </c>
      <c r="D51" s="174">
        <v>7.1433662199999998E-2</v>
      </c>
      <c r="E51" s="174">
        <v>4.4671420865999997E-2</v>
      </c>
      <c r="F51" s="174">
        <v>3.4061099728999997E-2</v>
      </c>
      <c r="G51" s="172" t="s">
        <v>133</v>
      </c>
    </row>
    <row r="52" spans="1:7">
      <c r="A52" s="176" t="s">
        <v>297</v>
      </c>
      <c r="B52" s="177">
        <v>13984.82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532.3501</v>
      </c>
      <c r="C54" s="173">
        <v>0.21945794084300002</v>
      </c>
      <c r="D54" s="173">
        <v>4.0167012289999996E-3</v>
      </c>
      <c r="E54" s="173">
        <v>2.511865493E-3</v>
      </c>
      <c r="F54" s="173">
        <v>1.915249155E-3</v>
      </c>
      <c r="G54" s="169" t="s">
        <v>136</v>
      </c>
    </row>
    <row r="55" spans="1:7">
      <c r="A55" s="170" t="s">
        <v>135</v>
      </c>
      <c r="B55" s="171">
        <v>1893.3991000000001</v>
      </c>
      <c r="C55" s="174">
        <v>0.78054172936200006</v>
      </c>
      <c r="D55" s="174">
        <v>1.4286122030999999E-2</v>
      </c>
      <c r="E55" s="174">
        <v>8.933902451E-3</v>
      </c>
      <c r="F55" s="174">
        <v>6.81192889E-3</v>
      </c>
      <c r="G55" s="172" t="s">
        <v>137</v>
      </c>
    </row>
    <row r="56" spans="1:7">
      <c r="A56" s="176" t="s">
        <v>298</v>
      </c>
      <c r="B56" s="177">
        <v>2425.75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355.5874</v>
      </c>
      <c r="C58" s="173">
        <v>7.5730755270000004E-3</v>
      </c>
      <c r="D58" s="173">
        <v>2.6829869039999999E-3</v>
      </c>
      <c r="E58" s="173">
        <v>1.6778201409999999E-3</v>
      </c>
      <c r="F58" s="173">
        <v>1.2793056059999999E-3</v>
      </c>
      <c r="G58" s="169" t="s">
        <v>150</v>
      </c>
    </row>
    <row r="59" spans="1:7">
      <c r="A59" s="148" t="s">
        <v>139</v>
      </c>
      <c r="B59" s="180">
        <v>403.86279999999999</v>
      </c>
      <c r="C59" s="182">
        <v>8.6012144609999997E-3</v>
      </c>
      <c r="D59" s="182">
        <v>3.0472356540000001E-3</v>
      </c>
      <c r="E59" s="182">
        <v>1.905605035E-3</v>
      </c>
      <c r="F59" s="182">
        <v>1.45298721E-3</v>
      </c>
      <c r="G59" s="181" t="s">
        <v>151</v>
      </c>
    </row>
    <row r="60" spans="1:7">
      <c r="A60" s="148" t="s">
        <v>140</v>
      </c>
      <c r="B60" s="180">
        <v>1096.5943</v>
      </c>
      <c r="C60" s="182">
        <v>2.3354571777999999E-2</v>
      </c>
      <c r="D60" s="182">
        <v>8.2740506150000004E-3</v>
      </c>
      <c r="E60" s="182">
        <v>5.1742215910000004E-3</v>
      </c>
      <c r="F60" s="182">
        <v>3.9452445040000002E-3</v>
      </c>
      <c r="G60" s="181" t="s">
        <v>152</v>
      </c>
    </row>
    <row r="61" spans="1:7">
      <c r="A61" s="148" t="s">
        <v>141</v>
      </c>
      <c r="B61" s="180">
        <v>1173.9036000000001</v>
      </c>
      <c r="C61" s="182">
        <v>2.5001056349000003E-2</v>
      </c>
      <c r="D61" s="182">
        <v>8.8573666710000006E-3</v>
      </c>
      <c r="E61" s="182">
        <v>5.5390013910000006E-3</v>
      </c>
      <c r="F61" s="182">
        <v>4.2233820890000004E-3</v>
      </c>
      <c r="G61" s="181" t="s">
        <v>153</v>
      </c>
    </row>
    <row r="62" spans="1:7">
      <c r="A62" s="148" t="s">
        <v>142</v>
      </c>
      <c r="B62" s="180">
        <v>1530.5562</v>
      </c>
      <c r="C62" s="182">
        <v>3.2596817833000002E-2</v>
      </c>
      <c r="D62" s="182">
        <v>1.1548390747999999E-2</v>
      </c>
      <c r="E62" s="182">
        <v>7.2218476210000005E-3</v>
      </c>
      <c r="F62" s="182">
        <v>5.506519992E-3</v>
      </c>
      <c r="G62" s="181" t="s">
        <v>154</v>
      </c>
    </row>
    <row r="63" spans="1:7">
      <c r="A63" s="148" t="s">
        <v>143</v>
      </c>
      <c r="B63" s="180">
        <v>1570.4315999999999</v>
      </c>
      <c r="C63" s="182">
        <v>3.3446058879999997E-2</v>
      </c>
      <c r="D63" s="182">
        <v>1.1849259609000001E-2</v>
      </c>
      <c r="E63" s="182">
        <v>7.4099975650000005E-3</v>
      </c>
      <c r="F63" s="182">
        <v>5.649980707E-3</v>
      </c>
      <c r="G63" s="181" t="s">
        <v>155</v>
      </c>
    </row>
    <row r="64" spans="1:7">
      <c r="A64" s="148" t="s">
        <v>144</v>
      </c>
      <c r="B64" s="180">
        <v>2250.6284999999998</v>
      </c>
      <c r="C64" s="182">
        <v>4.7932462213999993E-2</v>
      </c>
      <c r="D64" s="182">
        <v>1.6981498195E-2</v>
      </c>
      <c r="E64" s="182">
        <v>1.0619470281E-2</v>
      </c>
      <c r="F64" s="182">
        <v>8.09714196E-3</v>
      </c>
      <c r="G64" s="181" t="s">
        <v>156</v>
      </c>
    </row>
    <row r="65" spans="1:7">
      <c r="A65" s="148" t="s">
        <v>145</v>
      </c>
      <c r="B65" s="180">
        <v>2295.297</v>
      </c>
      <c r="C65" s="182">
        <v>4.8883783672999996E-2</v>
      </c>
      <c r="D65" s="182">
        <v>1.7318532072999999E-2</v>
      </c>
      <c r="E65" s="182">
        <v>1.0830236210999999E-2</v>
      </c>
      <c r="F65" s="182">
        <v>8.2578469299999999E-3</v>
      </c>
      <c r="G65" s="181" t="s">
        <v>157</v>
      </c>
    </row>
    <row r="66" spans="1:7">
      <c r="A66" s="148" t="s">
        <v>146</v>
      </c>
      <c r="B66" s="180">
        <v>5632.7178999999996</v>
      </c>
      <c r="C66" s="182">
        <v>0.119962062999</v>
      </c>
      <c r="D66" s="182">
        <v>4.2500123342999997E-2</v>
      </c>
      <c r="E66" s="182">
        <v>2.6577678341999998E-2</v>
      </c>
      <c r="F66" s="182">
        <v>2.0264968854999999E-2</v>
      </c>
      <c r="G66" s="181" t="s">
        <v>158</v>
      </c>
    </row>
    <row r="67" spans="1:7">
      <c r="A67" s="148" t="s">
        <v>147</v>
      </c>
      <c r="B67" s="180">
        <v>5994.1801999999998</v>
      </c>
      <c r="C67" s="182">
        <v>0.12766025843099998</v>
      </c>
      <c r="D67" s="182">
        <v>4.5227437688999998E-2</v>
      </c>
      <c r="E67" s="182">
        <v>2.8283218884000001E-2</v>
      </c>
      <c r="F67" s="182">
        <v>2.1565410734E-2</v>
      </c>
      <c r="G67" s="181" t="s">
        <v>159</v>
      </c>
    </row>
    <row r="68" spans="1:7">
      <c r="A68" s="148" t="s">
        <v>148</v>
      </c>
      <c r="B68" s="180">
        <v>10292.5789</v>
      </c>
      <c r="C68" s="182">
        <v>0.21920483509899999</v>
      </c>
      <c r="D68" s="182">
        <v>7.7659822582000007E-2</v>
      </c>
      <c r="E68" s="182">
        <v>4.8564983399999997E-2</v>
      </c>
      <c r="F68" s="182">
        <v>3.7029866319000002E-2</v>
      </c>
      <c r="G68" s="181" t="s">
        <v>160</v>
      </c>
    </row>
    <row r="69" spans="1:7">
      <c r="A69" s="170" t="s">
        <v>149</v>
      </c>
      <c r="B69" s="171">
        <v>14357.821900000001</v>
      </c>
      <c r="C69" s="174">
        <v>0.30578380914499997</v>
      </c>
      <c r="D69" s="174">
        <v>0.10833299528199999</v>
      </c>
      <c r="E69" s="174">
        <v>6.7746615206999997E-2</v>
      </c>
      <c r="F69" s="174">
        <v>5.165549186E-2</v>
      </c>
      <c r="G69" s="172" t="s">
        <v>161</v>
      </c>
    </row>
    <row r="70" spans="1:7">
      <c r="A70" s="176" t="s">
        <v>299</v>
      </c>
      <c r="B70" s="177">
        <v>46954.16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241.8869</v>
      </c>
      <c r="C72" s="173">
        <v>4.0346054120000002E-3</v>
      </c>
      <c r="D72" s="183"/>
      <c r="E72" s="183"/>
      <c r="F72" s="173">
        <v>8.7024249799999998E-4</v>
      </c>
      <c r="G72" s="169" t="s">
        <v>187</v>
      </c>
    </row>
    <row r="73" spans="1:7">
      <c r="A73" s="148" t="s">
        <v>163</v>
      </c>
      <c r="B73" s="180">
        <v>367.69619999999998</v>
      </c>
      <c r="C73" s="182">
        <v>6.1330691270000005E-3</v>
      </c>
      <c r="D73" s="165"/>
      <c r="E73" s="165"/>
      <c r="F73" s="182">
        <v>1.322869736E-3</v>
      </c>
      <c r="G73" s="181" t="s">
        <v>188</v>
      </c>
    </row>
    <row r="74" spans="1:7">
      <c r="A74" s="148" t="s">
        <v>164</v>
      </c>
      <c r="B74" s="180">
        <v>404.85860000000002</v>
      </c>
      <c r="C74" s="182">
        <v>6.7529274989999999E-3</v>
      </c>
      <c r="D74" s="165"/>
      <c r="E74" s="165"/>
      <c r="F74" s="182">
        <v>1.456569824E-3</v>
      </c>
      <c r="G74" s="181" t="s">
        <v>189</v>
      </c>
    </row>
    <row r="75" spans="1:7">
      <c r="A75" s="148" t="s">
        <v>165</v>
      </c>
      <c r="B75" s="180">
        <v>411.27640000000002</v>
      </c>
      <c r="C75" s="182">
        <v>6.8599745970000002E-3</v>
      </c>
      <c r="D75" s="165"/>
      <c r="E75" s="165"/>
      <c r="F75" s="182">
        <v>1.479659302E-3</v>
      </c>
      <c r="G75" s="181" t="s">
        <v>190</v>
      </c>
    </row>
    <row r="76" spans="1:7">
      <c r="A76" s="148" t="s">
        <v>166</v>
      </c>
      <c r="B76" s="180">
        <v>512.9067</v>
      </c>
      <c r="C76" s="182">
        <v>8.5551393970000004E-3</v>
      </c>
      <c r="D76" s="165"/>
      <c r="E76" s="165"/>
      <c r="F76" s="182">
        <v>1.8452971519999999E-3</v>
      </c>
      <c r="G76" s="181" t="s">
        <v>191</v>
      </c>
    </row>
    <row r="77" spans="1:7">
      <c r="A77" s="148" t="s">
        <v>167</v>
      </c>
      <c r="B77" s="180">
        <v>716.07039999999995</v>
      </c>
      <c r="C77" s="182">
        <v>1.1943852731E-2</v>
      </c>
      <c r="D77" s="165"/>
      <c r="E77" s="165"/>
      <c r="F77" s="182">
        <v>2.5762242330000002E-3</v>
      </c>
      <c r="G77" s="181" t="s">
        <v>192</v>
      </c>
    </row>
    <row r="78" spans="1:7">
      <c r="A78" s="148" t="s">
        <v>168</v>
      </c>
      <c r="B78" s="180">
        <v>759.95609999999999</v>
      </c>
      <c r="C78" s="182">
        <v>1.2675853855999999E-2</v>
      </c>
      <c r="D78" s="165"/>
      <c r="E78" s="165"/>
      <c r="F78" s="182">
        <v>2.7341129040000002E-3</v>
      </c>
      <c r="G78" s="181" t="s">
        <v>193</v>
      </c>
    </row>
    <row r="79" spans="1:7">
      <c r="A79" s="148" t="s">
        <v>169</v>
      </c>
      <c r="B79" s="180">
        <v>770.70740000000001</v>
      </c>
      <c r="C79" s="182">
        <v>1.2855182514E-2</v>
      </c>
      <c r="D79" s="165"/>
      <c r="E79" s="165"/>
      <c r="F79" s="182">
        <v>2.7727931230000003E-3</v>
      </c>
      <c r="G79" s="181" t="s">
        <v>194</v>
      </c>
    </row>
    <row r="80" spans="1:7">
      <c r="A80" s="148" t="s">
        <v>170</v>
      </c>
      <c r="B80" s="180">
        <v>1206.3391999999999</v>
      </c>
      <c r="C80" s="182">
        <v>2.0121398328000001E-2</v>
      </c>
      <c r="D80" s="165"/>
      <c r="E80" s="165"/>
      <c r="F80" s="182">
        <v>4.3400764519999999E-3</v>
      </c>
      <c r="G80" s="181" t="s">
        <v>195</v>
      </c>
    </row>
    <row r="81" spans="1:7">
      <c r="A81" s="148" t="s">
        <v>171</v>
      </c>
      <c r="B81" s="180">
        <v>1379.4812999999999</v>
      </c>
      <c r="C81" s="182">
        <v>2.3009359824E-2</v>
      </c>
      <c r="D81" s="165"/>
      <c r="E81" s="165"/>
      <c r="F81" s="182">
        <v>4.9629940779999998E-3</v>
      </c>
      <c r="G81" s="181" t="s">
        <v>196</v>
      </c>
    </row>
    <row r="82" spans="1:7">
      <c r="A82" s="148" t="s">
        <v>172</v>
      </c>
      <c r="B82" s="180">
        <v>1427.7775999999999</v>
      </c>
      <c r="C82" s="182">
        <v>2.3814928515E-2</v>
      </c>
      <c r="D82" s="165"/>
      <c r="E82" s="165"/>
      <c r="F82" s="182">
        <v>5.1367508739999998E-3</v>
      </c>
      <c r="G82" s="181" t="s">
        <v>197</v>
      </c>
    </row>
    <row r="83" spans="1:7">
      <c r="A83" s="148" t="s">
        <v>173</v>
      </c>
      <c r="B83" s="180">
        <v>1495.8853999999999</v>
      </c>
      <c r="C83" s="182">
        <v>2.4950947449999997E-2</v>
      </c>
      <c r="D83" s="165"/>
      <c r="E83" s="165"/>
      <c r="F83" s="182">
        <v>5.3817839950000002E-3</v>
      </c>
      <c r="G83" s="181" t="s">
        <v>198</v>
      </c>
    </row>
    <row r="84" spans="1:7">
      <c r="A84" s="148" t="s">
        <v>174</v>
      </c>
      <c r="B84" s="180">
        <v>1504.4688000000001</v>
      </c>
      <c r="C84" s="182">
        <v>2.5094116146E-2</v>
      </c>
      <c r="D84" s="165"/>
      <c r="E84" s="165"/>
      <c r="F84" s="182">
        <v>5.412664706E-3</v>
      </c>
      <c r="G84" s="181" t="s">
        <v>199</v>
      </c>
    </row>
    <row r="85" spans="1:7">
      <c r="A85" s="148" t="s">
        <v>175</v>
      </c>
      <c r="B85" s="180">
        <v>1798.4857</v>
      </c>
      <c r="C85" s="182">
        <v>2.9998235286E-2</v>
      </c>
      <c r="D85" s="165"/>
      <c r="E85" s="165"/>
      <c r="F85" s="182">
        <v>6.4704565970000009E-3</v>
      </c>
      <c r="G85" s="181" t="s">
        <v>200</v>
      </c>
    </row>
    <row r="86" spans="1:7">
      <c r="A86" s="148" t="s">
        <v>176</v>
      </c>
      <c r="B86" s="180">
        <v>1961.7873999999999</v>
      </c>
      <c r="C86" s="182">
        <v>3.2722061679999997E-2</v>
      </c>
      <c r="D86" s="165"/>
      <c r="E86" s="165"/>
      <c r="F86" s="182">
        <v>7.0579711730000003E-3</v>
      </c>
      <c r="G86" s="181" t="s">
        <v>201</v>
      </c>
    </row>
    <row r="87" spans="1:7">
      <c r="A87" s="148" t="s">
        <v>177</v>
      </c>
      <c r="B87" s="180">
        <v>2105.3508999999999</v>
      </c>
      <c r="C87" s="182">
        <v>3.5116660453E-2</v>
      </c>
      <c r="D87" s="165"/>
      <c r="E87" s="165"/>
      <c r="F87" s="182">
        <v>7.5744731359999994E-3</v>
      </c>
      <c r="G87" s="181" t="s">
        <v>202</v>
      </c>
    </row>
    <row r="88" spans="1:7">
      <c r="A88" s="148" t="s">
        <v>178</v>
      </c>
      <c r="B88" s="180">
        <v>2449.5109000000002</v>
      </c>
      <c r="C88" s="182">
        <v>4.0857152388000001E-2</v>
      </c>
      <c r="D88" s="165"/>
      <c r="E88" s="165"/>
      <c r="F88" s="182">
        <v>8.812666101999999E-3</v>
      </c>
      <c r="G88" s="181" t="s">
        <v>203</v>
      </c>
    </row>
    <row r="89" spans="1:7">
      <c r="A89" s="148" t="s">
        <v>179</v>
      </c>
      <c r="B89" s="180">
        <v>2730.6324</v>
      </c>
      <c r="C89" s="182">
        <v>4.5546179885999995E-2</v>
      </c>
      <c r="D89" s="165"/>
      <c r="E89" s="165"/>
      <c r="F89" s="182">
        <v>9.8240638929999995E-3</v>
      </c>
      <c r="G89" s="181" t="s">
        <v>204</v>
      </c>
    </row>
    <row r="90" spans="1:7">
      <c r="A90" s="148" t="s">
        <v>180</v>
      </c>
      <c r="B90" s="180">
        <v>3064.0043999999998</v>
      </c>
      <c r="C90" s="182">
        <v>5.1106731017000001E-2</v>
      </c>
      <c r="D90" s="165"/>
      <c r="E90" s="165"/>
      <c r="F90" s="182">
        <v>1.1023444604E-2</v>
      </c>
      <c r="G90" s="181" t="s">
        <v>205</v>
      </c>
    </row>
    <row r="91" spans="1:7">
      <c r="A91" s="148" t="s">
        <v>181</v>
      </c>
      <c r="B91" s="180">
        <v>3173.3984999999998</v>
      </c>
      <c r="C91" s="182">
        <v>5.2931393815999997E-2</v>
      </c>
      <c r="D91" s="165"/>
      <c r="E91" s="165"/>
      <c r="F91" s="182">
        <v>1.141701447E-2</v>
      </c>
      <c r="G91" s="181" t="s">
        <v>206</v>
      </c>
    </row>
    <row r="92" spans="1:7">
      <c r="A92" s="148" t="s">
        <v>182</v>
      </c>
      <c r="B92" s="180">
        <v>4744.1410999999998</v>
      </c>
      <c r="C92" s="182">
        <v>7.9130938292999997E-2</v>
      </c>
      <c r="D92" s="165"/>
      <c r="E92" s="165"/>
      <c r="F92" s="182">
        <v>1.7068114068999999E-2</v>
      </c>
      <c r="G92" s="181" t="s">
        <v>207</v>
      </c>
    </row>
    <row r="93" spans="1:7">
      <c r="A93" s="148" t="s">
        <v>183</v>
      </c>
      <c r="B93" s="180">
        <v>4779.1432000000004</v>
      </c>
      <c r="C93" s="182">
        <v>7.9714763469E-2</v>
      </c>
      <c r="D93" s="165"/>
      <c r="E93" s="165"/>
      <c r="F93" s="182">
        <v>1.7194041992E-2</v>
      </c>
      <c r="G93" s="181" t="s">
        <v>208</v>
      </c>
    </row>
    <row r="94" spans="1:7">
      <c r="A94" s="148" t="s">
        <v>184</v>
      </c>
      <c r="B94" s="180">
        <v>4902.6552000000001</v>
      </c>
      <c r="C94" s="182">
        <v>8.1774908865999987E-2</v>
      </c>
      <c r="D94" s="165"/>
      <c r="E94" s="165"/>
      <c r="F94" s="182">
        <v>1.7638404177000001E-2</v>
      </c>
      <c r="G94" s="181" t="s">
        <v>209</v>
      </c>
    </row>
    <row r="95" spans="1:7">
      <c r="A95" s="148" t="s">
        <v>185</v>
      </c>
      <c r="B95" s="180">
        <v>5419.6777000000002</v>
      </c>
      <c r="C95" s="182">
        <v>9.0398698648E-2</v>
      </c>
      <c r="D95" s="165"/>
      <c r="E95" s="165"/>
      <c r="F95" s="182">
        <v>1.9498508844999998E-2</v>
      </c>
      <c r="G95" s="181" t="s">
        <v>210</v>
      </c>
    </row>
    <row r="96" spans="1:7">
      <c r="A96" s="170" t="s">
        <v>186</v>
      </c>
      <c r="B96" s="171">
        <v>11624.954400000001</v>
      </c>
      <c r="C96" s="174">
        <v>0.193900967507</v>
      </c>
      <c r="D96" s="184"/>
      <c r="E96" s="184"/>
      <c r="F96" s="174">
        <v>4.1823386692000003E-2</v>
      </c>
      <c r="G96" s="172" t="s">
        <v>211</v>
      </c>
    </row>
    <row r="97" spans="1:7">
      <c r="A97" s="176" t="s">
        <v>300</v>
      </c>
      <c r="B97" s="177">
        <v>59953.05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1182.3689999999999</v>
      </c>
      <c r="C99" s="188">
        <v>0.99999915424099994</v>
      </c>
      <c r="D99" s="188">
        <v>8.9212400179999995E-3</v>
      </c>
      <c r="E99" s="188">
        <v>5.5789449290000008E-3</v>
      </c>
      <c r="F99" s="188">
        <v>4.2538382689999996E-3</v>
      </c>
      <c r="G99" s="187" t="s">
        <v>213</v>
      </c>
    </row>
    <row r="100" spans="1:7">
      <c r="A100" s="176" t="s">
        <v>301</v>
      </c>
      <c r="B100" s="177">
        <v>1182.3699999999999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581.08199999999999</v>
      </c>
      <c r="C102" s="188">
        <v>1.0000034418670001</v>
      </c>
      <c r="D102" s="188">
        <v>4.384394374E-3</v>
      </c>
      <c r="E102" s="189"/>
      <c r="F102" s="188">
        <v>2.09057312E-3</v>
      </c>
      <c r="G102" s="187" t="s">
        <v>215</v>
      </c>
    </row>
    <row r="103" spans="1:7">
      <c r="A103" s="176" t="s">
        <v>302</v>
      </c>
      <c r="B103" s="177">
        <v>581.08000000000004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467.84969999999998</v>
      </c>
      <c r="C105" s="188">
        <v>0.99999935876899992</v>
      </c>
      <c r="D105" s="188">
        <v>3.5300312049999999E-3</v>
      </c>
      <c r="E105" s="188">
        <v>2.2075238030000001E-3</v>
      </c>
      <c r="F105" s="188">
        <v>1.6831944660000001E-3</v>
      </c>
      <c r="G105" s="187" t="s">
        <v>217</v>
      </c>
    </row>
    <row r="106" spans="1:7">
      <c r="A106" s="176" t="s">
        <v>303</v>
      </c>
      <c r="B106" s="177">
        <v>467.85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1624.452</v>
      </c>
      <c r="C108" s="173">
        <v>0.31131578644800001</v>
      </c>
      <c r="D108" s="173">
        <v>1.2256855676E-2</v>
      </c>
      <c r="E108" s="173">
        <v>7.6648899349999996E-3</v>
      </c>
      <c r="F108" s="173">
        <v>5.8443312400000003E-3</v>
      </c>
      <c r="G108" s="169" t="s">
        <v>220</v>
      </c>
    </row>
    <row r="109" spans="1:7">
      <c r="A109" s="170" t="s">
        <v>219</v>
      </c>
      <c r="B109" s="171">
        <v>3593.5659999999998</v>
      </c>
      <c r="C109" s="174">
        <v>0.68868383026500002</v>
      </c>
      <c r="D109" s="174">
        <v>2.7114263656E-2</v>
      </c>
      <c r="E109" s="174">
        <v>1.6956049094E-2</v>
      </c>
      <c r="F109" s="174">
        <v>1.2928661503E-2</v>
      </c>
      <c r="G109" s="172" t="s">
        <v>221</v>
      </c>
    </row>
    <row r="110" spans="1:7">
      <c r="A110" s="176" t="s">
        <v>304</v>
      </c>
      <c r="B110" s="177">
        <v>5218.0200000000004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347.0729</v>
      </c>
      <c r="C112" s="173">
        <v>2.1870175158000001E-2</v>
      </c>
      <c r="D112" s="173">
        <v>2.6187430869999999E-3</v>
      </c>
      <c r="E112" s="173">
        <v>1.6376449279999999E-3</v>
      </c>
      <c r="F112" s="173">
        <v>1.2486727779999999E-3</v>
      </c>
      <c r="G112" s="169" t="s">
        <v>227</v>
      </c>
    </row>
    <row r="113" spans="1:7">
      <c r="A113" s="148" t="s">
        <v>223</v>
      </c>
      <c r="B113" s="180">
        <v>928.55560000000003</v>
      </c>
      <c r="C113" s="182">
        <v>5.8511262664999994E-2</v>
      </c>
      <c r="D113" s="182">
        <v>7.0061608320000001E-3</v>
      </c>
      <c r="E113" s="182">
        <v>4.3813399669999998E-3</v>
      </c>
      <c r="F113" s="182">
        <v>3.3406875060000003E-3</v>
      </c>
      <c r="G113" s="181" t="s">
        <v>228</v>
      </c>
    </row>
    <row r="114" spans="1:7">
      <c r="A114" s="148" t="s">
        <v>224</v>
      </c>
      <c r="B114" s="180">
        <v>1511.0409</v>
      </c>
      <c r="C114" s="182">
        <v>9.5215527209000006E-2</v>
      </c>
      <c r="D114" s="182">
        <v>1.1401143420999999E-2</v>
      </c>
      <c r="E114" s="182">
        <v>7.1297657209999999E-3</v>
      </c>
      <c r="F114" s="182">
        <v>5.4363093129999995E-3</v>
      </c>
      <c r="G114" s="181" t="s">
        <v>229</v>
      </c>
    </row>
    <row r="115" spans="1:7">
      <c r="A115" s="148" t="s">
        <v>225</v>
      </c>
      <c r="B115" s="180">
        <v>5485.1513000000004</v>
      </c>
      <c r="C115" s="182">
        <v>0.34563695321099996</v>
      </c>
      <c r="D115" s="165"/>
      <c r="E115" s="165"/>
      <c r="F115" s="182">
        <v>1.9734064839E-2</v>
      </c>
      <c r="G115" s="181" t="s">
        <v>230</v>
      </c>
    </row>
    <row r="116" spans="1:7">
      <c r="A116" s="170" t="s">
        <v>226</v>
      </c>
      <c r="B116" s="171">
        <v>7597.8717999999999</v>
      </c>
      <c r="C116" s="174">
        <v>0.47876623928999995</v>
      </c>
      <c r="D116" s="174">
        <v>5.7327651478000001E-2</v>
      </c>
      <c r="E116" s="174">
        <v>3.5850151981E-2</v>
      </c>
      <c r="F116" s="174">
        <v>2.7335051768E-2</v>
      </c>
      <c r="G116" s="172" t="s">
        <v>231</v>
      </c>
    </row>
    <row r="117" spans="1:7">
      <c r="A117" s="176" t="s">
        <v>305</v>
      </c>
      <c r="B117" s="177">
        <v>15869.69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1647.951</v>
      </c>
      <c r="C119" s="188">
        <v>1.000000606815</v>
      </c>
      <c r="D119" s="189"/>
      <c r="E119" s="188">
        <v>7.7757687099999995E-3</v>
      </c>
      <c r="F119" s="188">
        <v>5.9288741749999995E-3</v>
      </c>
      <c r="G119" s="187" t="s">
        <v>233</v>
      </c>
    </row>
    <row r="120" spans="1:7">
      <c r="A120" s="176" t="s">
        <v>306</v>
      </c>
      <c r="B120" s="177">
        <v>1647.95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314.82690000000002</v>
      </c>
      <c r="C122" s="173">
        <v>0.37910397977000004</v>
      </c>
      <c r="D122" s="183"/>
      <c r="E122" s="173">
        <v>1.4854938999999999E-3</v>
      </c>
      <c r="F122" s="173">
        <v>1.132660544E-3</v>
      </c>
      <c r="G122" s="169" t="s">
        <v>236</v>
      </c>
    </row>
    <row r="123" spans="1:7">
      <c r="A123" s="170" t="s">
        <v>235</v>
      </c>
      <c r="B123" s="171">
        <v>515.62049999999999</v>
      </c>
      <c r="C123" s="174">
        <v>0.62089288939699994</v>
      </c>
      <c r="D123" s="184"/>
      <c r="E123" s="174">
        <v>2.4329277690000001E-3</v>
      </c>
      <c r="F123" s="174">
        <v>1.8550606580000001E-3</v>
      </c>
      <c r="G123" s="172" t="s">
        <v>237</v>
      </c>
    </row>
    <row r="124" spans="1:7">
      <c r="A124" s="176" t="s">
        <v>307</v>
      </c>
      <c r="B124" s="177">
        <v>830.45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291.50420000000003</v>
      </c>
      <c r="C126" s="173">
        <v>7.130099323E-3</v>
      </c>
      <c r="D126" s="183"/>
      <c r="E126" s="173">
        <v>1.375446987E-3</v>
      </c>
      <c r="F126" s="173">
        <v>1.048751888E-3</v>
      </c>
      <c r="G126" s="169" t="s">
        <v>265</v>
      </c>
    </row>
    <row r="127" spans="1:7">
      <c r="A127" s="148" t="s">
        <v>239</v>
      </c>
      <c r="B127" s="180">
        <v>319.32049999999998</v>
      </c>
      <c r="C127" s="182">
        <v>7.8104771080000001E-3</v>
      </c>
      <c r="D127" s="165"/>
      <c r="E127" s="182">
        <v>1.5066967119999998E-3</v>
      </c>
      <c r="F127" s="182">
        <v>1.148827281E-3</v>
      </c>
      <c r="G127" s="181" t="s">
        <v>266</v>
      </c>
    </row>
    <row r="128" spans="1:7">
      <c r="A128" s="148" t="s">
        <v>240</v>
      </c>
      <c r="B128" s="180">
        <v>364.78609999999998</v>
      </c>
      <c r="C128" s="182">
        <v>8.9225511149999999E-3</v>
      </c>
      <c r="D128" s="165"/>
      <c r="E128" s="182">
        <v>1.7212237150000002E-3</v>
      </c>
      <c r="F128" s="182">
        <v>1.312399997E-3</v>
      </c>
      <c r="G128" s="181" t="s">
        <v>267</v>
      </c>
    </row>
    <row r="129" spans="1:7">
      <c r="A129" s="148" t="s">
        <v>241</v>
      </c>
      <c r="B129" s="180">
        <v>377.97070000000002</v>
      </c>
      <c r="C129" s="182">
        <v>9.2450422060000002E-3</v>
      </c>
      <c r="D129" s="165"/>
      <c r="E129" s="182">
        <v>1.783434545E-3</v>
      </c>
      <c r="F129" s="182">
        <v>1.359834559E-3</v>
      </c>
      <c r="G129" s="181" t="s">
        <v>268</v>
      </c>
    </row>
    <row r="130" spans="1:7">
      <c r="A130" s="148" t="s">
        <v>242</v>
      </c>
      <c r="B130" s="180">
        <v>387.24779999999998</v>
      </c>
      <c r="C130" s="182">
        <v>9.4719571000000009E-3</v>
      </c>
      <c r="D130" s="165"/>
      <c r="E130" s="182">
        <v>1.8272080460000001E-3</v>
      </c>
      <c r="F130" s="182">
        <v>1.3932110119999998E-3</v>
      </c>
      <c r="G130" s="181" t="s">
        <v>269</v>
      </c>
    </row>
    <row r="131" spans="1:7">
      <c r="A131" s="148" t="s">
        <v>243</v>
      </c>
      <c r="B131" s="180">
        <v>391.48630000000003</v>
      </c>
      <c r="C131" s="182">
        <v>9.5756294520000004E-3</v>
      </c>
      <c r="D131" s="165"/>
      <c r="E131" s="182">
        <v>1.8472071819999999E-3</v>
      </c>
      <c r="F131" s="182">
        <v>1.408459969E-3</v>
      </c>
      <c r="G131" s="181" t="s">
        <v>270</v>
      </c>
    </row>
    <row r="132" spans="1:7">
      <c r="A132" s="148" t="s">
        <v>244</v>
      </c>
      <c r="B132" s="180">
        <v>479.12060000000002</v>
      </c>
      <c r="C132" s="182">
        <v>1.1719136348000002E-2</v>
      </c>
      <c r="D132" s="165"/>
      <c r="E132" s="182">
        <v>2.2607049419999998E-3</v>
      </c>
      <c r="F132" s="182">
        <v>1.7237440630000001E-3</v>
      </c>
      <c r="G132" s="181" t="s">
        <v>271</v>
      </c>
    </row>
    <row r="133" spans="1:7">
      <c r="A133" s="148" t="s">
        <v>245</v>
      </c>
      <c r="B133" s="180">
        <v>566.10730000000001</v>
      </c>
      <c r="C133" s="182">
        <v>1.3846803157000001E-2</v>
      </c>
      <c r="D133" s="165"/>
      <c r="E133" s="182">
        <v>2.6711470370000003E-3</v>
      </c>
      <c r="F133" s="182">
        <v>2.0366982699999998E-3</v>
      </c>
      <c r="G133" s="181" t="s">
        <v>272</v>
      </c>
    </row>
    <row r="134" spans="1:7">
      <c r="A134" s="148" t="s">
        <v>246</v>
      </c>
      <c r="B134" s="180">
        <v>589.67790000000002</v>
      </c>
      <c r="C134" s="182">
        <v>1.442333248E-2</v>
      </c>
      <c r="D134" s="165"/>
      <c r="E134" s="182">
        <v>2.7823636529999999E-3</v>
      </c>
      <c r="F134" s="182">
        <v>2.1214988020000001E-3</v>
      </c>
      <c r="G134" s="181" t="s">
        <v>273</v>
      </c>
    </row>
    <row r="135" spans="1:7">
      <c r="A135" s="148" t="s">
        <v>247</v>
      </c>
      <c r="B135" s="180">
        <v>616.41120000000001</v>
      </c>
      <c r="C135" s="182">
        <v>1.5077220431E-2</v>
      </c>
      <c r="D135" s="165"/>
      <c r="E135" s="182">
        <v>2.9085032999999999E-3</v>
      </c>
      <c r="F135" s="182">
        <v>2.217677858E-3</v>
      </c>
      <c r="G135" s="181" t="s">
        <v>274</v>
      </c>
    </row>
    <row r="136" spans="1:7">
      <c r="A136" s="148" t="s">
        <v>248</v>
      </c>
      <c r="B136" s="180">
        <v>620.28089999999997</v>
      </c>
      <c r="C136" s="182">
        <v>1.5171872053E-2</v>
      </c>
      <c r="D136" s="165"/>
      <c r="E136" s="182">
        <v>2.9267622729999996E-3</v>
      </c>
      <c r="F136" s="182">
        <v>2.2315999739999999E-3</v>
      </c>
      <c r="G136" s="181" t="s">
        <v>275</v>
      </c>
    </row>
    <row r="137" spans="1:7">
      <c r="A137" s="148" t="s">
        <v>249</v>
      </c>
      <c r="B137" s="180">
        <v>819.51940000000002</v>
      </c>
      <c r="C137" s="182">
        <v>2.0045181919999999E-2</v>
      </c>
      <c r="D137" s="165"/>
      <c r="E137" s="182">
        <v>3.8668584849999997E-3</v>
      </c>
      <c r="F137" s="182">
        <v>2.9484052659999997E-3</v>
      </c>
      <c r="G137" s="181" t="s">
        <v>276</v>
      </c>
    </row>
    <row r="138" spans="1:7">
      <c r="A138" s="148" t="s">
        <v>250</v>
      </c>
      <c r="B138" s="180">
        <v>825.39290000000005</v>
      </c>
      <c r="C138" s="182">
        <v>2.0188845848E-2</v>
      </c>
      <c r="D138" s="165"/>
      <c r="E138" s="182">
        <v>3.894572281E-3</v>
      </c>
      <c r="F138" s="182">
        <v>2.9695365019999998E-3</v>
      </c>
      <c r="G138" s="181" t="s">
        <v>277</v>
      </c>
    </row>
    <row r="139" spans="1:7">
      <c r="A139" s="148" t="s">
        <v>251</v>
      </c>
      <c r="B139" s="180">
        <v>1101.7708</v>
      </c>
      <c r="C139" s="182">
        <v>2.6948960720000002E-2</v>
      </c>
      <c r="D139" s="165"/>
      <c r="E139" s="182">
        <v>5.1986466300000004E-3</v>
      </c>
      <c r="F139" s="182">
        <v>3.9638681260000001E-3</v>
      </c>
      <c r="G139" s="181" t="s">
        <v>278</v>
      </c>
    </row>
    <row r="140" spans="1:7">
      <c r="A140" s="148" t="s">
        <v>252</v>
      </c>
      <c r="B140" s="180">
        <v>1183.1428000000001</v>
      </c>
      <c r="C140" s="182">
        <v>2.8939293766000001E-2</v>
      </c>
      <c r="D140" s="165"/>
      <c r="E140" s="182">
        <v>5.5825960630000006E-3</v>
      </c>
      <c r="F140" s="182">
        <v>4.256622188E-3</v>
      </c>
      <c r="G140" s="181" t="s">
        <v>279</v>
      </c>
    </row>
    <row r="141" spans="1:7">
      <c r="A141" s="148" t="s">
        <v>253</v>
      </c>
      <c r="B141" s="180">
        <v>1458.1155000000001</v>
      </c>
      <c r="C141" s="182">
        <v>3.5665037896999999E-2</v>
      </c>
      <c r="D141" s="165"/>
      <c r="E141" s="182">
        <v>6.8800400500000003E-3</v>
      </c>
      <c r="F141" s="182">
        <v>5.2458982890000007E-3</v>
      </c>
      <c r="G141" s="181" t="s">
        <v>280</v>
      </c>
    </row>
    <row r="142" spans="1:7">
      <c r="A142" s="148" t="s">
        <v>254</v>
      </c>
      <c r="B142" s="180">
        <v>1541.6406999999999</v>
      </c>
      <c r="C142" s="182">
        <v>3.7708037524000003E-2</v>
      </c>
      <c r="D142" s="165"/>
      <c r="E142" s="182">
        <v>7.2741492419999996E-3</v>
      </c>
      <c r="F142" s="182">
        <v>5.5463989719999997E-3</v>
      </c>
      <c r="G142" s="181" t="s">
        <v>281</v>
      </c>
    </row>
    <row r="143" spans="1:7">
      <c r="A143" s="148" t="s">
        <v>255</v>
      </c>
      <c r="B143" s="180">
        <v>1668.1102000000001</v>
      </c>
      <c r="C143" s="182">
        <v>4.0801440969E-2</v>
      </c>
      <c r="D143" s="165"/>
      <c r="E143" s="182">
        <v>7.8708888180000006E-3</v>
      </c>
      <c r="F143" s="182">
        <v>6.0014014280000008E-3</v>
      </c>
      <c r="G143" s="181" t="s">
        <v>282</v>
      </c>
    </row>
    <row r="144" spans="1:7">
      <c r="A144" s="148" t="s">
        <v>256</v>
      </c>
      <c r="B144" s="180">
        <v>1822.5011</v>
      </c>
      <c r="C144" s="182">
        <v>4.4577792909999997E-2</v>
      </c>
      <c r="D144" s="165"/>
      <c r="E144" s="182">
        <v>8.5993740269999994E-3</v>
      </c>
      <c r="F144" s="182">
        <v>6.5568573969999999E-3</v>
      </c>
      <c r="G144" s="181" t="s">
        <v>283</v>
      </c>
    </row>
    <row r="145" spans="1:7">
      <c r="A145" s="148" t="s">
        <v>257</v>
      </c>
      <c r="B145" s="180">
        <v>1955.6184000000001</v>
      </c>
      <c r="C145" s="182">
        <v>4.7833799412999999E-2</v>
      </c>
      <c r="D145" s="165"/>
      <c r="E145" s="182">
        <v>9.2274808919999996E-3</v>
      </c>
      <c r="F145" s="182">
        <v>7.0357768080000008E-3</v>
      </c>
      <c r="G145" s="181" t="s">
        <v>284</v>
      </c>
    </row>
    <row r="146" spans="1:7">
      <c r="A146" s="148" t="s">
        <v>258</v>
      </c>
      <c r="B146" s="180">
        <v>2014.1523</v>
      </c>
      <c r="C146" s="182">
        <v>4.9265519849999995E-2</v>
      </c>
      <c r="D146" s="165"/>
      <c r="E146" s="182">
        <v>9.5036699710000002E-3</v>
      </c>
      <c r="F146" s="182">
        <v>7.2463656720000002E-3</v>
      </c>
      <c r="G146" s="181" t="s">
        <v>285</v>
      </c>
    </row>
    <row r="147" spans="1:7">
      <c r="A147" s="148" t="s">
        <v>259</v>
      </c>
      <c r="B147" s="180">
        <v>2131.2422999999999</v>
      </c>
      <c r="C147" s="182">
        <v>5.2129503729999999E-2</v>
      </c>
      <c r="D147" s="165"/>
      <c r="E147" s="182">
        <v>1.0056152876999999E-2</v>
      </c>
      <c r="F147" s="182">
        <v>7.6676232679999999E-3</v>
      </c>
      <c r="G147" s="181" t="s">
        <v>286</v>
      </c>
    </row>
    <row r="148" spans="1:7">
      <c r="A148" s="148" t="s">
        <v>260</v>
      </c>
      <c r="B148" s="180">
        <v>2180.9793</v>
      </c>
      <c r="C148" s="182">
        <v>5.3346054812999998E-2</v>
      </c>
      <c r="D148" s="165"/>
      <c r="E148" s="182">
        <v>1.0290834253000002E-2</v>
      </c>
      <c r="F148" s="182">
        <v>7.8465633059999988E-3</v>
      </c>
      <c r="G148" s="181" t="s">
        <v>287</v>
      </c>
    </row>
    <row r="149" spans="1:7">
      <c r="A149" s="148" t="s">
        <v>261</v>
      </c>
      <c r="B149" s="180">
        <v>2433.0196999999998</v>
      </c>
      <c r="C149" s="182">
        <v>5.9510882234000001E-2</v>
      </c>
      <c r="D149" s="165"/>
      <c r="E149" s="182">
        <v>1.1480073409000001E-2</v>
      </c>
      <c r="F149" s="182">
        <v>8.7533353030000011E-3</v>
      </c>
      <c r="G149" s="181" t="s">
        <v>288</v>
      </c>
    </row>
    <row r="150" spans="1:7">
      <c r="A150" s="148" t="s">
        <v>262</v>
      </c>
      <c r="B150" s="180">
        <v>4279.1273000000001</v>
      </c>
      <c r="C150" s="182">
        <v>0.10466608257000001</v>
      </c>
      <c r="D150" s="165"/>
      <c r="E150" s="182">
        <v>2.0190833444999997E-2</v>
      </c>
      <c r="F150" s="182">
        <v>1.539512239E-2</v>
      </c>
      <c r="G150" s="181" t="s">
        <v>289</v>
      </c>
    </row>
    <row r="151" spans="1:7">
      <c r="A151" s="148" t="s">
        <v>263</v>
      </c>
      <c r="B151" s="180">
        <v>5162.6643999999997</v>
      </c>
      <c r="C151" s="182">
        <v>0.126277116918</v>
      </c>
      <c r="D151" s="165"/>
      <c r="E151" s="182">
        <v>2.4359756026000001E-2</v>
      </c>
      <c r="F151" s="182">
        <v>1.8573845722999999E-2</v>
      </c>
      <c r="G151" s="181" t="s">
        <v>290</v>
      </c>
    </row>
    <row r="152" spans="1:7">
      <c r="A152" s="170" t="s">
        <v>264</v>
      </c>
      <c r="B152" s="171">
        <v>5302.7016000000003</v>
      </c>
      <c r="C152" s="174">
        <v>0.12970238195700001</v>
      </c>
      <c r="D152" s="184"/>
      <c r="E152" s="174">
        <v>2.5020514069000001E-2</v>
      </c>
      <c r="F152" s="174">
        <v>1.9077661029999998E-2</v>
      </c>
      <c r="G152" s="172" t="s">
        <v>291</v>
      </c>
    </row>
    <row r="153" spans="1:7">
      <c r="A153" s="176" t="s">
        <v>308</v>
      </c>
      <c r="B153" s="177">
        <v>40883.61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18/06/2026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1035.317</v>
      </c>
      <c r="C6" s="173">
        <v>0.8</v>
      </c>
      <c r="D6" s="168">
        <v>828.25350000000003</v>
      </c>
      <c r="E6" s="173">
        <v>0.01</v>
      </c>
      <c r="F6" s="169" t="s">
        <v>83</v>
      </c>
    </row>
    <row r="7" spans="1:6">
      <c r="A7" s="148" t="s">
        <v>71</v>
      </c>
      <c r="B7" s="180">
        <v>1214.0719999999999</v>
      </c>
      <c r="C7" s="182">
        <v>0.85</v>
      </c>
      <c r="D7" s="180">
        <v>1031.9616000000001</v>
      </c>
      <c r="E7" s="182">
        <v>0.01</v>
      </c>
      <c r="F7" s="181" t="s">
        <v>84</v>
      </c>
    </row>
    <row r="8" spans="1:6">
      <c r="A8" s="148" t="s">
        <v>72</v>
      </c>
      <c r="B8" s="180">
        <v>1542.25</v>
      </c>
      <c r="C8" s="182">
        <v>0.9</v>
      </c>
      <c r="D8" s="180">
        <v>1388.0251000000001</v>
      </c>
      <c r="E8" s="182">
        <v>0.01</v>
      </c>
      <c r="F8" s="181" t="s">
        <v>85</v>
      </c>
    </row>
    <row r="9" spans="1:6">
      <c r="A9" s="148" t="s">
        <v>74</v>
      </c>
      <c r="B9" s="180">
        <v>2813.3620000000001</v>
      </c>
      <c r="C9" s="182">
        <v>0.3</v>
      </c>
      <c r="D9" s="180">
        <v>844.00850000000003</v>
      </c>
      <c r="E9" s="182">
        <v>0.01</v>
      </c>
      <c r="F9" s="181" t="s">
        <v>87</v>
      </c>
    </row>
    <row r="10" spans="1:6">
      <c r="A10" s="148" t="s">
        <v>75</v>
      </c>
      <c r="B10" s="180">
        <v>5229.4229999999998</v>
      </c>
      <c r="C10" s="182">
        <v>0.8</v>
      </c>
      <c r="D10" s="180">
        <v>4183.5382</v>
      </c>
      <c r="E10" s="182">
        <v>0.04</v>
      </c>
      <c r="F10" s="181" t="s">
        <v>88</v>
      </c>
    </row>
    <row r="11" spans="1:6">
      <c r="A11" s="170" t="s">
        <v>76</v>
      </c>
      <c r="B11" s="171">
        <v>5671.8230000000003</v>
      </c>
      <c r="C11" s="174">
        <v>1</v>
      </c>
      <c r="D11" s="171">
        <v>5671.8235000000004</v>
      </c>
      <c r="E11" s="174">
        <v>0.05</v>
      </c>
      <c r="F11" s="172" t="s">
        <v>89</v>
      </c>
    </row>
    <row r="12" spans="1:6">
      <c r="A12" s="176" t="s">
        <v>309</v>
      </c>
      <c r="B12" s="177">
        <v>17506.25</v>
      </c>
      <c r="C12" s="179"/>
      <c r="D12" s="177">
        <v>13947.61</v>
      </c>
      <c r="E12" s="178">
        <v>0.13</v>
      </c>
      <c r="F12" s="175"/>
    </row>
    <row r="14" spans="1:6">
      <c r="A14" s="185" t="s">
        <v>120</v>
      </c>
      <c r="B14" s="186">
        <v>364.01150000000001</v>
      </c>
      <c r="C14" s="188">
        <v>0.9</v>
      </c>
      <c r="D14" s="186">
        <v>327.6103</v>
      </c>
      <c r="E14" s="188">
        <v>0</v>
      </c>
      <c r="F14" s="187" t="s">
        <v>124</v>
      </c>
    </row>
    <row r="15" spans="1:6">
      <c r="A15" s="176" t="s">
        <v>310</v>
      </c>
      <c r="B15" s="177">
        <v>364.01</v>
      </c>
      <c r="C15" s="179"/>
      <c r="D15" s="177">
        <v>327.61</v>
      </c>
      <c r="E15" s="178">
        <v>0</v>
      </c>
      <c r="F15" s="175"/>
    </row>
    <row r="17" spans="1:6">
      <c r="A17" s="167" t="s">
        <v>129</v>
      </c>
      <c r="B17" s="168">
        <v>3528.8139999999999</v>
      </c>
      <c r="C17" s="173">
        <v>0.4</v>
      </c>
      <c r="D17" s="168">
        <v>1411.5260000000001</v>
      </c>
      <c r="E17" s="173">
        <v>0.01</v>
      </c>
      <c r="F17" s="169" t="s">
        <v>132</v>
      </c>
    </row>
    <row r="18" spans="1:6">
      <c r="A18" s="170" t="s">
        <v>130</v>
      </c>
      <c r="B18" s="171">
        <v>9467.4</v>
      </c>
      <c r="C18" s="174">
        <v>0.65</v>
      </c>
      <c r="D18" s="171">
        <v>6153.81</v>
      </c>
      <c r="E18" s="174">
        <v>0.06</v>
      </c>
      <c r="F18" s="172" t="s">
        <v>133</v>
      </c>
    </row>
    <row r="19" spans="1:6">
      <c r="A19" s="176" t="s">
        <v>311</v>
      </c>
      <c r="B19" s="177">
        <v>12996.21</v>
      </c>
      <c r="C19" s="179"/>
      <c r="D19" s="177">
        <v>7565.34</v>
      </c>
      <c r="E19" s="178">
        <v>7.0000000000000007E-2</v>
      </c>
      <c r="F19" s="175"/>
    </row>
    <row r="21" spans="1:6">
      <c r="A21" s="167" t="s">
        <v>140</v>
      </c>
      <c r="B21" s="168">
        <v>1096.5940000000001</v>
      </c>
      <c r="C21" s="173">
        <v>1</v>
      </c>
      <c r="D21" s="168">
        <v>1096.5943</v>
      </c>
      <c r="E21" s="173">
        <v>0.01</v>
      </c>
      <c r="F21" s="169" t="s">
        <v>152</v>
      </c>
    </row>
    <row r="22" spans="1:6">
      <c r="A22" s="148" t="s">
        <v>142</v>
      </c>
      <c r="B22" s="180">
        <v>1530.556</v>
      </c>
      <c r="C22" s="182">
        <v>0.5</v>
      </c>
      <c r="D22" s="180">
        <v>765.27809999999999</v>
      </c>
      <c r="E22" s="182">
        <v>0.01</v>
      </c>
      <c r="F22" s="181" t="s">
        <v>154</v>
      </c>
    </row>
    <row r="23" spans="1:6">
      <c r="A23" s="148" t="s">
        <v>143</v>
      </c>
      <c r="B23" s="180">
        <v>1570.432</v>
      </c>
      <c r="C23" s="182">
        <v>0.4</v>
      </c>
      <c r="D23" s="180">
        <v>628.17269999999996</v>
      </c>
      <c r="E23" s="182">
        <v>0.01</v>
      </c>
      <c r="F23" s="181" t="s">
        <v>155</v>
      </c>
    </row>
    <row r="24" spans="1:6">
      <c r="A24" s="148" t="s">
        <v>144</v>
      </c>
      <c r="B24" s="180">
        <v>2250.6280000000002</v>
      </c>
      <c r="C24" s="182">
        <v>0.3</v>
      </c>
      <c r="D24" s="180">
        <v>675.18849999999998</v>
      </c>
      <c r="E24" s="182">
        <v>0.01</v>
      </c>
      <c r="F24" s="181" t="s">
        <v>156</v>
      </c>
    </row>
    <row r="25" spans="1:6">
      <c r="A25" s="148" t="s">
        <v>145</v>
      </c>
      <c r="B25" s="180">
        <v>2295.297</v>
      </c>
      <c r="C25" s="182">
        <v>0.45</v>
      </c>
      <c r="D25" s="180">
        <v>1032.8837000000001</v>
      </c>
      <c r="E25" s="182">
        <v>0.01</v>
      </c>
      <c r="F25" s="181" t="s">
        <v>157</v>
      </c>
    </row>
    <row r="26" spans="1:6">
      <c r="A26" s="148" t="s">
        <v>146</v>
      </c>
      <c r="B26" s="180">
        <v>5632.7179999999998</v>
      </c>
      <c r="C26" s="182">
        <v>0.6</v>
      </c>
      <c r="D26" s="180">
        <v>3379.6307999999999</v>
      </c>
      <c r="E26" s="182">
        <v>0.03</v>
      </c>
      <c r="F26" s="181" t="s">
        <v>158</v>
      </c>
    </row>
    <row r="27" spans="1:6">
      <c r="A27" s="148" t="s">
        <v>147</v>
      </c>
      <c r="B27" s="180">
        <v>5994.18</v>
      </c>
      <c r="C27" s="182">
        <v>0.5</v>
      </c>
      <c r="D27" s="180">
        <v>2997.0900999999999</v>
      </c>
      <c r="E27" s="182">
        <v>0.03</v>
      </c>
      <c r="F27" s="181" t="s">
        <v>159</v>
      </c>
    </row>
    <row r="28" spans="1:6">
      <c r="A28" s="148" t="s">
        <v>148</v>
      </c>
      <c r="B28" s="180">
        <v>10292.579</v>
      </c>
      <c r="C28" s="182">
        <v>0.75</v>
      </c>
      <c r="D28" s="180">
        <v>7719.4341000000004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14357.822</v>
      </c>
      <c r="C29" s="174">
        <v>0.85</v>
      </c>
      <c r="D29" s="171">
        <v>11218.605600000001</v>
      </c>
      <c r="E29" s="174">
        <v>0.11</v>
      </c>
      <c r="F29" s="172" t="s">
        <v>161</v>
      </c>
    </row>
    <row r="30" spans="1:6">
      <c r="A30" s="176" t="s">
        <v>312</v>
      </c>
      <c r="B30" s="177">
        <v>45020.81</v>
      </c>
      <c r="C30" s="179"/>
      <c r="D30" s="177">
        <v>29512.880000000001</v>
      </c>
      <c r="E30" s="178">
        <v>0.28000000000000003</v>
      </c>
      <c r="F30" s="175"/>
    </row>
    <row r="32" spans="1:6">
      <c r="A32" s="167" t="s">
        <v>169</v>
      </c>
      <c r="B32" s="168">
        <v>770.70740000000001</v>
      </c>
      <c r="C32" s="173">
        <v>0.6</v>
      </c>
      <c r="D32" s="168">
        <v>462.42439999999999</v>
      </c>
      <c r="E32" s="173">
        <v>0</v>
      </c>
      <c r="F32" s="169" t="s">
        <v>194</v>
      </c>
    </row>
    <row r="33" spans="1:6">
      <c r="A33" s="148" t="s">
        <v>170</v>
      </c>
      <c r="B33" s="180">
        <v>1206.3391999999999</v>
      </c>
      <c r="C33" s="182">
        <v>1</v>
      </c>
      <c r="D33" s="180">
        <v>1206.3391999999999</v>
      </c>
      <c r="E33" s="182">
        <v>0.01</v>
      </c>
      <c r="F33" s="181" t="s">
        <v>195</v>
      </c>
    </row>
    <row r="34" spans="1:6">
      <c r="A34" s="148" t="s">
        <v>172</v>
      </c>
      <c r="B34" s="180">
        <v>1427.7775999999999</v>
      </c>
      <c r="C34" s="182">
        <v>0.9</v>
      </c>
      <c r="D34" s="180">
        <v>1284.9998000000001</v>
      </c>
      <c r="E34" s="182">
        <v>0.01</v>
      </c>
      <c r="F34" s="181" t="s">
        <v>197</v>
      </c>
    </row>
    <row r="35" spans="1:6">
      <c r="A35" s="148" t="s">
        <v>173</v>
      </c>
      <c r="B35" s="180">
        <v>1495.8853999999999</v>
      </c>
      <c r="C35" s="182">
        <v>0.9</v>
      </c>
      <c r="D35" s="180">
        <v>1346.2968000000001</v>
      </c>
      <c r="E35" s="182">
        <v>0.01</v>
      </c>
      <c r="F35" s="181" t="s">
        <v>198</v>
      </c>
    </row>
    <row r="36" spans="1:6">
      <c r="A36" s="148" t="s">
        <v>174</v>
      </c>
      <c r="B36" s="180">
        <v>1504.4688000000001</v>
      </c>
      <c r="C36" s="182">
        <v>1</v>
      </c>
      <c r="D36" s="180">
        <v>1504.4688000000001</v>
      </c>
      <c r="E36" s="182">
        <v>0.01</v>
      </c>
      <c r="F36" s="181" t="s">
        <v>199</v>
      </c>
    </row>
    <row r="37" spans="1:6">
      <c r="A37" s="148" t="s">
        <v>175</v>
      </c>
      <c r="B37" s="180">
        <v>1798.4857</v>
      </c>
      <c r="C37" s="182">
        <v>1</v>
      </c>
      <c r="D37" s="180">
        <v>1798.4857</v>
      </c>
      <c r="E37" s="182">
        <v>0.02</v>
      </c>
      <c r="F37" s="181" t="s">
        <v>200</v>
      </c>
    </row>
    <row r="38" spans="1:6">
      <c r="A38" s="148" t="s">
        <v>176</v>
      </c>
      <c r="B38" s="180">
        <v>1961.7873999999999</v>
      </c>
      <c r="C38" s="182">
        <v>1</v>
      </c>
      <c r="D38" s="180">
        <v>1961.7873999999999</v>
      </c>
      <c r="E38" s="182">
        <v>0.02</v>
      </c>
      <c r="F38" s="181" t="s">
        <v>201</v>
      </c>
    </row>
    <row r="39" spans="1:6">
      <c r="A39" s="148" t="s">
        <v>177</v>
      </c>
      <c r="B39" s="180">
        <v>2105.3508999999999</v>
      </c>
      <c r="C39" s="182">
        <v>1</v>
      </c>
      <c r="D39" s="180">
        <v>2105.3508999999999</v>
      </c>
      <c r="E39" s="182">
        <v>0.02</v>
      </c>
      <c r="F39" s="181" t="s">
        <v>202</v>
      </c>
    </row>
    <row r="40" spans="1:6">
      <c r="A40" s="148" t="s">
        <v>178</v>
      </c>
      <c r="B40" s="180">
        <v>2449.5109000000002</v>
      </c>
      <c r="C40" s="182">
        <v>0.95</v>
      </c>
      <c r="D40" s="180">
        <v>2327.0354000000002</v>
      </c>
      <c r="E40" s="182">
        <v>0.02</v>
      </c>
      <c r="F40" s="181" t="s">
        <v>203</v>
      </c>
    </row>
    <row r="41" spans="1:6">
      <c r="A41" s="148" t="s">
        <v>179</v>
      </c>
      <c r="B41" s="180">
        <v>2730.6324</v>
      </c>
      <c r="C41" s="182">
        <v>1</v>
      </c>
      <c r="D41" s="180">
        <v>2730.6324</v>
      </c>
      <c r="E41" s="182">
        <v>0.03</v>
      </c>
      <c r="F41" s="181" t="s">
        <v>204</v>
      </c>
    </row>
    <row r="42" spans="1:6">
      <c r="A42" s="148" t="s">
        <v>180</v>
      </c>
      <c r="B42" s="180">
        <v>3064.0043999999998</v>
      </c>
      <c r="C42" s="182">
        <v>0.75</v>
      </c>
      <c r="D42" s="180">
        <v>2298.0032999999999</v>
      </c>
      <c r="E42" s="182">
        <v>0.02</v>
      </c>
      <c r="F42" s="181" t="s">
        <v>205</v>
      </c>
    </row>
    <row r="43" spans="1:6">
      <c r="A43" s="148" t="s">
        <v>181</v>
      </c>
      <c r="B43" s="180">
        <v>3173.3984999999998</v>
      </c>
      <c r="C43" s="182">
        <v>0.9</v>
      </c>
      <c r="D43" s="180">
        <v>2856.0585999999998</v>
      </c>
      <c r="E43" s="182">
        <v>0.03</v>
      </c>
      <c r="F43" s="181" t="s">
        <v>206</v>
      </c>
    </row>
    <row r="44" spans="1:6">
      <c r="A44" s="148" t="s">
        <v>182</v>
      </c>
      <c r="B44" s="180">
        <v>4744.1410999999998</v>
      </c>
      <c r="C44" s="182">
        <v>1</v>
      </c>
      <c r="D44" s="180">
        <v>4744.1410999999998</v>
      </c>
      <c r="E44" s="182">
        <v>0.05</v>
      </c>
      <c r="F44" s="181" t="s">
        <v>207</v>
      </c>
    </row>
    <row r="45" spans="1:6">
      <c r="A45" s="148" t="s">
        <v>183</v>
      </c>
      <c r="B45" s="180">
        <v>4779.1432000000004</v>
      </c>
      <c r="C45" s="182">
        <v>0.9</v>
      </c>
      <c r="D45" s="180">
        <v>4301.2289000000001</v>
      </c>
      <c r="E45" s="182">
        <v>0.04</v>
      </c>
      <c r="F45" s="181" t="s">
        <v>208</v>
      </c>
    </row>
    <row r="46" spans="1:6">
      <c r="A46" s="148" t="s">
        <v>184</v>
      </c>
      <c r="B46" s="180">
        <v>4902.6552000000001</v>
      </c>
      <c r="C46" s="182">
        <v>0.95</v>
      </c>
      <c r="D46" s="180">
        <v>4657.5225</v>
      </c>
      <c r="E46" s="182">
        <v>0.04</v>
      </c>
      <c r="F46" s="181" t="s">
        <v>209</v>
      </c>
    </row>
    <row r="47" spans="1:6">
      <c r="A47" s="148" t="s">
        <v>185</v>
      </c>
      <c r="B47" s="180">
        <v>5419.6777000000002</v>
      </c>
      <c r="C47" s="182">
        <v>1</v>
      </c>
      <c r="D47" s="180">
        <v>5419.6777000000002</v>
      </c>
      <c r="E47" s="182">
        <v>0.05</v>
      </c>
      <c r="F47" s="181" t="s">
        <v>210</v>
      </c>
    </row>
    <row r="48" spans="1:6">
      <c r="A48" s="170" t="s">
        <v>186</v>
      </c>
      <c r="B48" s="171">
        <v>11624.954400000001</v>
      </c>
      <c r="C48" s="174">
        <v>0.9</v>
      </c>
      <c r="D48" s="171">
        <v>10462.459000000001</v>
      </c>
      <c r="E48" s="174">
        <v>0.1</v>
      </c>
      <c r="F48" s="172" t="s">
        <v>211</v>
      </c>
    </row>
    <row r="49" spans="1:6">
      <c r="A49" s="176" t="s">
        <v>313</v>
      </c>
      <c r="B49" s="177">
        <v>55158.92</v>
      </c>
      <c r="C49" s="179"/>
      <c r="D49" s="177">
        <v>51466.91</v>
      </c>
      <c r="E49" s="178">
        <v>0.49</v>
      </c>
      <c r="F49" s="175"/>
    </row>
    <row r="51" spans="1:6">
      <c r="A51" s="167" t="s">
        <v>223</v>
      </c>
      <c r="B51" s="168">
        <v>928.55560000000003</v>
      </c>
      <c r="C51" s="173">
        <v>0.8</v>
      </c>
      <c r="D51" s="168">
        <v>742.84450000000004</v>
      </c>
      <c r="E51" s="173">
        <v>0.01</v>
      </c>
      <c r="F51" s="169" t="s">
        <v>228</v>
      </c>
    </row>
    <row r="52" spans="1:6">
      <c r="A52" s="170" t="s">
        <v>224</v>
      </c>
      <c r="B52" s="171">
        <v>1511.0409</v>
      </c>
      <c r="C52" s="174">
        <v>0.8</v>
      </c>
      <c r="D52" s="171">
        <v>1208.8326999999999</v>
      </c>
      <c r="E52" s="174">
        <v>0.01</v>
      </c>
      <c r="F52" s="172" t="s">
        <v>229</v>
      </c>
    </row>
    <row r="53" spans="1:6">
      <c r="A53" s="176" t="s">
        <v>314</v>
      </c>
      <c r="B53" s="177">
        <v>2439.6</v>
      </c>
      <c r="C53" s="179"/>
      <c r="D53" s="177">
        <v>1951.68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133485.79569736699</v>
      </c>
      <c r="C55" s="196"/>
      <c r="D55" s="195">
        <v>104772.023148305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G6008" s="108" t="e">
        <f>G6007*#REF!/#REF!</f>
        <v>#REF!</v>
      </c>
      <c r="H6008" s="108">
        <f t="shared" si="147"/>
        <v>0</v>
      </c>
      <c r="I6008" s="108">
        <f t="shared" si="148"/>
        <v>0</v>
      </c>
      <c r="J6008" s="108">
        <f t="shared" si="149"/>
        <v>0</v>
      </c>
    </row>
    <row r="6009" spans="1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1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1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1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1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1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07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G6008" s="108" t="e">
        <f>G6007*#REF!/#REF!</f>
        <v>#REF!</v>
      </c>
      <c r="H6008" s="108">
        <f t="shared" si="147"/>
        <v>0</v>
      </c>
      <c r="I6008" s="108">
        <f t="shared" si="148"/>
        <v>0</v>
      </c>
      <c r="J6008" s="108">
        <f t="shared" si="149"/>
        <v>0</v>
      </c>
    </row>
    <row r="6009" spans="1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1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1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1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1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1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21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8.19679102180082E-3</v>
      </c>
      <c r="E31" s="42"/>
      <c r="F31" s="43"/>
      <c r="G31" s="41">
        <f>Indices!F17</f>
        <v>-7.9365299440488105E-2</v>
      </c>
      <c r="H31" s="42"/>
      <c r="I31" s="42"/>
      <c r="J31" s="41">
        <f>Indices!J17</f>
        <v>-3.4362285577475803E-2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4.55484051699322E-2</v>
      </c>
      <c r="E32" s="42"/>
      <c r="F32" s="39"/>
      <c r="G32" s="41">
        <f>Indices!F26</f>
        <v>-5.4902218138863403E-2</v>
      </c>
      <c r="H32" s="42"/>
      <c r="I32" s="42"/>
      <c r="J32" s="41">
        <f>Indices!J26</f>
        <v>3.64978862285703E-3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2026-06-19T07:24:41Z</dcterms:modified>
</cp:coreProperties>
</file>