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DBAF0F9B-7A5D-4FF2-A672-43C06FA5FF40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<sst xmlns="http://schemas.openxmlformats.org/spreadsheetml/2006/main" count="461" uniqueCount="315">
  <si>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</si>
  <si>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</si>
  <si>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</si>
  <si>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</si>
  <si>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</si>
  <si>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</si>
  <si>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</si>
  <si>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</si>
  <si>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</si>
  <si>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</si>
  <si>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</si>
  <si>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</si>
  <si>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</si>
  <si>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</si>
  <si>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</si>
  <si>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</si>
  <si>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</si>
  <si>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</si>
  <si>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</si>
  <si>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</si>
  <si>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</si>
  <si>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</si>
  <si>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</si>
  <si>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</si>
  <si>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</si>
  <si>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</si>
  <si>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</si>
  <si>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</si>
  <si>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</si>
  <si>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</si>
  <si>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</si>
  <si>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</si>
  <si>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</si>
  <si>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</si>
  <si>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</si>
  <si>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</si>
  <si>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</si>
  <si>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</si>
  <si>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</si>
  <si>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</si>
  <si>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</si>
  <si>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</si>
  <si>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</si>
  <si>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</si>
  <si>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</si>
  <si>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</si>
  <si>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</si>
  <si>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</si>
  <si>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</si>
  <si>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</si>
  <si>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</si>
  <si>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</si>
  <si>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</si>
  <si>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</si>
  <si>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</si>
  <si>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</si>
  <si>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08-06-2026</t>
  </si>
  <si>
    <t>09/06/2026</t>
  </si>
  <si>
    <t>Variation par rapport au 31/12/2025</t>
  </si>
  <si>
    <t>AU 09/06/2026</t>
  </si>
  <si>
    <t>CA IMMOBILIEN ANLAGEN AG</t>
  </si>
  <si>
    <t>IMMOFINANZ IMMOBILIEN ANLAGEN</t>
  </si>
  <si>
    <t>AT0000641352</t>
  </si>
  <si>
    <t>AT0000A21KS2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</si>
  <si>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</si>
  <si>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</si>
  <si>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</si>
  <si>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</si>
  <si>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</si>
  <si>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</si>
  <si>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</si>
  <si>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</si>
  <si>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</si>
  <si>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</si>
  <si>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</si>
  <si>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</si>
  <si>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</si>
  <si>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</si>
  <si>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</si>
  <si>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</si>
  <si>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</si>
  <si>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</si>
  <si>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</si>
  <si>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</si>
  <si>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</si>
  <si>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</si>
  <si>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</si>
  <si>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</si>
  <si>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</si>
  <si>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</si>
  <si>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</si>
  <si>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</si>
  <si>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</si>
  <si>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</si>
  <si>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</si>
  <si>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</si>
  <si>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</si>
  <si>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</si>
  <si>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</si>
  <si>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</si>
  <si>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</si>
  <si>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</si>
  <si>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</si>
  <si>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</si>
  <si>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</si>
  <si>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</si>
  <si>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</si>
  <si>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</si>
  <si>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</si>
  <si>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</si>
  <si>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</si>
  <si>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</si>
  <si>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</si>
  <si>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</si>
  <si>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</si>
  <si>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</si>
  <si>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</si>
  <si>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</si>
  <si>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</si>
  <si>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</si>
  <si>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</si>
  <si>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</si>
  <si>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</si>
  <si>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</si>
  <si>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</si>
  <si>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</si>
  <si>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</si>
  <si>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</si>
  <si>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</si>
  <si>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</si>
  <si>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</si>
  <si>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</si>
  <si>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</si>
  <si>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</si>
  <si>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</si>
  <si>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</si>
  <si>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</si>
  <si>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</si>
  <si>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</si>
  <si>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</si>
  <si>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</si>
  <si>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</si>
  <si>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</si>
  <si>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</si>
  <si>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</si>
  <si>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</si>
  <si>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</si>
  <si>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</si>
  <si>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</si>
  <si>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</si>
  <si>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</si>
  <si>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</si>
  <si>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</si>
  <si>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</si>
  <si>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</si>
  <si>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</si>
  <si>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</si>
  <si>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</si>
  <si>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</si>
  <si>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</si>
  <si>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</si>
  <si>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</si>
  <si>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</si>
  <si>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</si>
  <si>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</si>
  <si>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</si>
  <si>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</si>
  <si>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</si>
  <si>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</si>
  <si>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</si>
  <si>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</si>
  <si>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</si>
  <si>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</si>
  <si>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</si>
  <si>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</si>
  <si>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</si>
  <si>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</si>
  <si>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</si>
  <si>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</si>
  <si>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</si>
  <si>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</si>
  <si>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</si>
  <si>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</si>
  <si>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</si>
  <si>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</si>
  <si>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</si>
  <si>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</si>
  <si>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</si>
  <si>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</si>
  <si>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</si>
  <si>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</si>
  <si>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</si>
  <si>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</si>
  <si>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</si>
  <si>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</si>
  <si>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</si>
  <si>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</si>
  <si>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</si>
  <si>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</si>
  <si>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</si>
  <si>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</si>
  <si>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</si>
  <si>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</si>
  <si>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</si>
  <si>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</si>
  <si>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</si>
  <si>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</si>
  <si>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</si>
  <si>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</si>
  <si>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</si>
  <si>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</si>
  <si>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</si>
  <si>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</si>
  <si>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</si>
  <si>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</si>
  <si>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</si>
  <si>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</si>
  <si>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</si>
  <si>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</si>
  <si>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</si>
  <si>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</si>
  <si>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</si>
  <si>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</si>
  <si>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</si>
  <si>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</si>
  <si>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</si>
  <si>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</si>
  <si>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</si>
  <si>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</si>
  <si>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</si>
  <si>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</si>
  <si>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</si>
  <si>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</si>
  <si>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</si>
  <si>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</si>
  <si>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</si>
  <si>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</si>
  <si>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</si>
  <si>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</si>
  <si>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</si>
  <si>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</si>
  <si>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Eastnine Rg</t>
  </si>
  <si>
    <t>Stenhus Fastig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</si>
  <si>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</si>
  <si>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</si>
  <si>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</si>
  <si>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</si>
  <si>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</si>
  <si>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</si>
  <si>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</si>
  <si>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</si>
  <si>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</si>
  <si>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</si>
  <si>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</si>
  <si>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</si>
  <si>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</si>
  <si>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</si>
  <si>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</si>
  <si>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</si>
  <si>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</si>
  <si>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</si>
  <si>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</si>
  <si>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</si>
  <si>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</si>
  <si>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</si>
  <si>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</si>
  <si>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</si>
  <si>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</si>
  <si>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SE0022050183</t>
  </si>
  <si>
    <t>SE0014956819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</si>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</sst>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0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1155.8900000000001</v>
      </c>
      <c r="E12" s="14"/>
      <c r="F12" s="154">
        <v>1306.6179999999999</v>
      </c>
      <c r="G12" s="154">
        <v>1184.95</v>
      </c>
      <c r="H12" s="154">
        <v>1579.37</v>
      </c>
      <c r="I12" s="154">
        <v>1319.5070000000001</v>
      </c>
      <c r="J12" s="154">
        <v>1275.5989999999999</v>
      </c>
      <c r="K12" s="149">
        <v>927.3152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1166.7809999999999</v>
      </c>
      <c r="E14" s="17"/>
      <c r="F14" s="155">
        <v>1312.6659999999999</v>
      </c>
      <c r="G14" s="155">
        <v>1188.079</v>
      </c>
      <c r="H14" s="155">
        <v>1583.018</v>
      </c>
      <c r="I14" s="155">
        <v>1322.12</v>
      </c>
      <c r="J14" s="155">
        <v>1282.194</v>
      </c>
      <c r="K14" s="150">
        <v>931.95050000000003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9.4221768507383192E-3</v>
      </c>
      <c r="E16" s="21"/>
      <c r="F16" s="156">
        <v>4.6287438256629202E-3</v>
      </c>
      <c r="G16" s="156">
        <v>2.64061774758417E-3</v>
      </c>
      <c r="H16" s="156">
        <v>2.30978174841878E-3</v>
      </c>
      <c r="I16" s="156">
        <v>1.9802850610113301E-3</v>
      </c>
      <c r="J16" s="156">
        <v>5.1701200769207504E-3</v>
      </c>
      <c r="K16" s="151">
        <v>4.9986239845956097E-3</v>
      </c>
    </row>
    <row r="17" spans="1:11" s="8" customFormat="1" ht="14.25">
      <c r="A17" s="145" t="s">
        <v>58</v>
      </c>
      <c r="B17" s="130"/>
      <c r="C17" s="22"/>
      <c r="D17" s="151">
        <v>-7.6924647014099401E-3</v>
      </c>
      <c r="E17" s="21"/>
      <c r="F17" s="156">
        <v>-9.0010655060946104E-2</v>
      </c>
      <c r="G17" s="156">
        <v>-0.24530235128585401</v>
      </c>
      <c r="H17" s="156">
        <v>-0.106563774987569</v>
      </c>
      <c r="I17" s="156">
        <v>-0.25953472534144001</v>
      </c>
      <c r="J17" s="156">
        <v>-5.253287183936E-2</v>
      </c>
      <c r="K17" s="151">
        <v>-7.9595332273363198E-2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3026.4110000000001</v>
      </c>
      <c r="E22" s="29"/>
      <c r="F22" s="154">
        <v>2756.1640000000002</v>
      </c>
      <c r="G22" s="154">
        <v>2201.6610000000001</v>
      </c>
      <c r="H22" s="154">
        <v>3542.5720000000001</v>
      </c>
      <c r="I22" s="154">
        <v>2496.4989999999998</v>
      </c>
      <c r="J22" s="154">
        <v>2948.05</v>
      </c>
      <c r="K22" s="149">
        <v>2004.6949999999999</v>
      </c>
    </row>
    <row r="23" spans="1:11" s="32" customFormat="1" ht="15.75" customHeight="1">
      <c r="A23" s="145" t="s">
        <v>58</v>
      </c>
      <c r="B23" s="130"/>
      <c r="C23" s="22"/>
      <c r="D23" s="151">
        <v>1.7904068338973299E-2</v>
      </c>
      <c r="E23" s="31"/>
      <c r="F23" s="156">
        <v>-7.4797624022947401E-2</v>
      </c>
      <c r="G23" s="156">
        <v>-0.24530194969687399</v>
      </c>
      <c r="H23" s="156">
        <v>-8.7481975398447404E-2</v>
      </c>
      <c r="I23" s="156">
        <v>-0.259535065544446</v>
      </c>
      <c r="J23" s="156">
        <v>-2.71791247004535E-2</v>
      </c>
      <c r="K23" s="151">
        <v>-5.5589265339234001E-2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3579.799</v>
      </c>
      <c r="E25" s="29"/>
      <c r="F25" s="154">
        <v>3413.8409999999999</v>
      </c>
      <c r="G25" s="154">
        <v>2432.3150000000001</v>
      </c>
      <c r="H25" s="154">
        <v>4613.6559999999999</v>
      </c>
      <c r="I25" s="154">
        <v>2803.9920000000002</v>
      </c>
      <c r="J25" s="154">
        <v>3621.9479999999999</v>
      </c>
      <c r="K25" s="149">
        <v>2357.6680000000001</v>
      </c>
    </row>
    <row r="26" spans="1:11" s="32" customFormat="1" ht="15.75" customHeight="1">
      <c r="A26" s="145" t="s">
        <v>58</v>
      </c>
      <c r="B26" s="130"/>
      <c r="C26" s="22"/>
      <c r="D26" s="151">
        <v>2.5381625218013199E-2</v>
      </c>
      <c r="E26" s="31"/>
      <c r="F26" s="156">
        <v>-6.6522017325108304E-2</v>
      </c>
      <c r="G26" s="156">
        <v>-0.245301899098265</v>
      </c>
      <c r="H26" s="156">
        <v>-7.8536549415314405E-2</v>
      </c>
      <c r="I26" s="156">
        <v>-0.259535032094389</v>
      </c>
      <c r="J26" s="156">
        <v>-1.6637312878082199E-2</v>
      </c>
      <c r="K26" s="151">
        <v>-4.4694573238848199E-2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1278.0530000000001</v>
      </c>
      <c r="E12" s="154">
        <v>823.54669999999999</v>
      </c>
      <c r="F12" s="154">
        <v>1020.798</v>
      </c>
      <c r="G12" s="154">
        <v>124.8612</v>
      </c>
      <c r="H12" s="154">
        <v>276.5521</v>
      </c>
      <c r="I12" s="154">
        <v>1717.9870000000001</v>
      </c>
      <c r="J12" s="154">
        <v>871.91020000000003</v>
      </c>
      <c r="K12" s="154">
        <v>779.85310000000004</v>
      </c>
      <c r="L12" s="154">
        <v>1024.674</v>
      </c>
      <c r="M12" s="154">
        <v>3784.893</v>
      </c>
      <c r="N12" s="154">
        <v>4272.2650000000003</v>
      </c>
      <c r="O12" s="154">
        <v>5272.643</v>
      </c>
      <c r="P12" s="154">
        <v>3329.7750000000001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1287.95</v>
      </c>
      <c r="E14" s="155">
        <v>812.79510000000005</v>
      </c>
      <c r="F14" s="155">
        <v>1028.027</v>
      </c>
      <c r="G14" s="155">
        <v>125.3233</v>
      </c>
      <c r="H14" s="155">
        <v>276.33800000000002</v>
      </c>
      <c r="I14" s="155">
        <v>1727.4390000000001</v>
      </c>
      <c r="J14" s="155">
        <v>879.19219999999996</v>
      </c>
      <c r="K14" s="155">
        <v>789.27269999999999</v>
      </c>
      <c r="L14" s="155">
        <v>1034.713</v>
      </c>
      <c r="M14" s="155">
        <v>3771.2080000000001</v>
      </c>
      <c r="N14" s="155">
        <v>4276.4870000000001</v>
      </c>
      <c r="O14" s="155">
        <v>5267.5950000000003</v>
      </c>
      <c r="P14" s="155">
        <v>3332.011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7.74381031146598E-3</v>
      </c>
      <c r="E16" s="156">
        <v>-1.30552402189213E-2</v>
      </c>
      <c r="F16" s="156">
        <v>7.0817145017918496E-3</v>
      </c>
      <c r="G16" s="156">
        <v>3.7009094898976498E-3</v>
      </c>
      <c r="H16" s="156">
        <v>-7.7417600517215601E-4</v>
      </c>
      <c r="I16" s="156">
        <v>5.5017878482199701E-3</v>
      </c>
      <c r="J16" s="156">
        <v>8.3517775110326705E-3</v>
      </c>
      <c r="K16" s="156">
        <v>1.20786850754326E-2</v>
      </c>
      <c r="L16" s="156">
        <v>9.7972623488056208E-3</v>
      </c>
      <c r="M16" s="156">
        <v>-3.6156900604588098E-3</v>
      </c>
      <c r="N16" s="156">
        <v>9.8823457814534209E-4</v>
      </c>
      <c r="O16" s="156">
        <v>-9.5739461215182996E-4</v>
      </c>
      <c r="P16" s="156">
        <v>6.71516844231279E-4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-0.17302598841035699</v>
      </c>
      <c r="E17" s="156">
        <v>-3.9657946972919203E-2</v>
      </c>
      <c r="F17" s="156">
        <v>-6.0952450548296198E-2</v>
      </c>
      <c r="G17" s="156">
        <v>0.117009253498807</v>
      </c>
      <c r="H17" s="156">
        <v>-0.31133531240093798</v>
      </c>
      <c r="I17" s="156">
        <v>-8.7914172632197495E-4</v>
      </c>
      <c r="J17" s="156">
        <v>-2.0303695177137E-2</v>
      </c>
      <c r="K17" s="156">
        <v>-3.3600709378511298E-2</v>
      </c>
      <c r="L17" s="156">
        <v>-4.4778613353914101E-2</v>
      </c>
      <c r="M17" s="156">
        <v>-0.31340690695310602</v>
      </c>
      <c r="N17" s="156">
        <v>-0.30737354244728798</v>
      </c>
      <c r="O17" s="156">
        <v>2.2910053310760899E-2</v>
      </c>
      <c r="P17" s="156">
        <v>1.28514988906394E-2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2555.3220000000001</v>
      </c>
      <c r="E22" s="154">
        <v>1250.5989999999999</v>
      </c>
      <c r="F22" s="154">
        <v>2929.8110000000001</v>
      </c>
      <c r="G22" s="154">
        <v>191.70070000000001</v>
      </c>
      <c r="H22" s="154">
        <v>750.40089999999998</v>
      </c>
      <c r="I22" s="154">
        <v>4440.0339999999997</v>
      </c>
      <c r="J22" s="154">
        <v>2868.933</v>
      </c>
      <c r="K22" s="154">
        <v>1451.325</v>
      </c>
      <c r="L22" s="154">
        <v>1894.53</v>
      </c>
      <c r="M22" s="154">
        <v>7625.4489999999996</v>
      </c>
      <c r="N22" s="154">
        <v>7180.47</v>
      </c>
      <c r="O22" s="154">
        <v>11944.3</v>
      </c>
      <c r="P22" s="154">
        <v>6777.2179999999998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-0.139582822647771</v>
      </c>
      <c r="E23" s="156">
        <v>-2.64787710549629E-2</v>
      </c>
      <c r="F23" s="156">
        <v>-3.14254931370581E-2</v>
      </c>
      <c r="G23" s="156">
        <v>0.126037630783184</v>
      </c>
      <c r="H23" s="156">
        <v>-0.29323012471120302</v>
      </c>
      <c r="I23" s="156">
        <v>2.6796168414557901E-2</v>
      </c>
      <c r="J23" s="156">
        <v>6.3447854934239904E-3</v>
      </c>
      <c r="K23" s="156">
        <v>-3.3293612440876599E-2</v>
      </c>
      <c r="L23" s="156">
        <v>-4.4778963991081798E-2</v>
      </c>
      <c r="M23" s="156">
        <v>-0.30654209228076301</v>
      </c>
      <c r="N23" s="156">
        <v>-0.30737356753635098</v>
      </c>
      <c r="O23" s="156">
        <v>3.8557116598236803E-2</v>
      </c>
      <c r="P23" s="156">
        <v>1.2851305149264899E-2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2930.1909999999998</v>
      </c>
      <c r="E25" s="154">
        <v>1464.5170000000001</v>
      </c>
      <c r="F25" s="154">
        <v>3805.721</v>
      </c>
      <c r="G25" s="154">
        <v>205.6053</v>
      </c>
      <c r="H25" s="154">
        <v>1081.298</v>
      </c>
      <c r="I25" s="154">
        <v>5789.6970000000001</v>
      </c>
      <c r="J25" s="154">
        <v>4008.3310000000001</v>
      </c>
      <c r="K25" s="154">
        <v>1569.99</v>
      </c>
      <c r="L25" s="154">
        <v>2023.952</v>
      </c>
      <c r="M25" s="154">
        <v>12183.01</v>
      </c>
      <c r="N25" s="154">
        <v>7883.66</v>
      </c>
      <c r="O25" s="154">
        <v>13940.02</v>
      </c>
      <c r="P25" s="154">
        <v>7258.9759999999997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-0.12747633173271899</v>
      </c>
      <c r="E26" s="156">
        <v>-2.1479756658971699E-2</v>
      </c>
      <c r="F26" s="156">
        <v>-1.61761189361205E-2</v>
      </c>
      <c r="G26" s="156">
        <v>0.12815536537628999</v>
      </c>
      <c r="H26" s="156">
        <v>-0.258511396988233</v>
      </c>
      <c r="I26" s="156">
        <v>3.65315017334613E-2</v>
      </c>
      <c r="J26" s="156">
        <v>5.5023568933174602E-2</v>
      </c>
      <c r="K26" s="156">
        <v>-3.28035691623779E-2</v>
      </c>
      <c r="L26" s="156">
        <v>-4.47789370648249E-2</v>
      </c>
      <c r="M26" s="156">
        <v>-0.30211319241564999</v>
      </c>
      <c r="N26" s="156">
        <v>-0.307373600114353</v>
      </c>
      <c r="O26" s="156">
        <v>4.9193085872642803E-2</v>
      </c>
      <c r="P26" s="156">
        <v>1.28513527240335E-2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2041.7439999999999</v>
      </c>
      <c r="C7" s="173">
        <v>0.49535371768100001</v>
      </c>
      <c r="D7" s="173">
        <v>1.5711988247E-2</v>
      </c>
      <c r="E7" s="173">
        <v>9.7191552939999998E-3</v>
      </c>
      <c r="F7" s="173">
        <v>7.4351634249999994E-3</v>
      </c>
      <c r="G7" s="169" t="s">
        <v>62</v>
      </c>
    </row>
    <row r="8" spans="1:7">
      <c r="A8" s="170" t="s">
        <v>61</v>
      </c>
      <c r="B8" s="171">
        <v>2080.0459999999998</v>
      </c>
      <c r="C8" s="174">
        <v>0.50464628231899999</v>
      </c>
      <c r="D8" s="174">
        <v>1.6006736547000001E-2</v>
      </c>
      <c r="E8" s="174">
        <v>9.9014813280000006E-3</v>
      </c>
      <c r="F8" s="174">
        <v>7.5746430220000006E-3</v>
      </c>
      <c r="G8" s="172" t="s">
        <v>63</v>
      </c>
    </row>
    <row r="9" spans="1:7">
      <c r="A9" s="176" t="s">
        <v>293</v>
      </c>
      <c r="B9" s="177">
        <v>4121.79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334.41640000000001</v>
      </c>
      <c r="C11" s="173">
        <v>1.4741539789E-2</v>
      </c>
      <c r="D11" s="173">
        <v>2.573460016E-3</v>
      </c>
      <c r="E11" s="173">
        <v>1.5918963999999999E-3</v>
      </c>
      <c r="F11" s="173">
        <v>1.217802323E-3</v>
      </c>
      <c r="G11" s="169" t="s">
        <v>77</v>
      </c>
    </row>
    <row r="12" spans="1:7">
      <c r="A12" s="148" t="s">
        <v>65</v>
      </c>
      <c r="B12" s="180">
        <v>378.95460000000003</v>
      </c>
      <c r="C12" s="182">
        <v>1.6704845558999998E-2</v>
      </c>
      <c r="D12" s="182">
        <v>2.9161982209999996E-3</v>
      </c>
      <c r="E12" s="182">
        <v>1.803908133E-3</v>
      </c>
      <c r="F12" s="182">
        <v>1.379991508E-3</v>
      </c>
      <c r="G12" s="181" t="s">
        <v>78</v>
      </c>
    </row>
    <row r="13" spans="1:7">
      <c r="A13" s="148" t="s">
        <v>66</v>
      </c>
      <c r="B13" s="180">
        <v>488.41770000000002</v>
      </c>
      <c r="C13" s="182">
        <v>2.1530131173000001E-2</v>
      </c>
      <c r="D13" s="182">
        <v>3.7585579590000001E-3</v>
      </c>
      <c r="E13" s="182">
        <v>2.3249768210000001E-3</v>
      </c>
      <c r="F13" s="182">
        <v>1.7786095709999999E-3</v>
      </c>
      <c r="G13" s="181" t="s">
        <v>79</v>
      </c>
    </row>
    <row r="14" spans="1:7">
      <c r="A14" s="148" t="s">
        <v>67</v>
      </c>
      <c r="B14" s="180">
        <v>515.73</v>
      </c>
      <c r="C14" s="182">
        <v>2.2734095324E-2</v>
      </c>
      <c r="D14" s="182">
        <v>3.9687363839999998E-3</v>
      </c>
      <c r="E14" s="182">
        <v>2.4549894399999998E-3</v>
      </c>
      <c r="F14" s="182">
        <v>1.8780693530000001E-3</v>
      </c>
      <c r="G14" s="181" t="s">
        <v>80</v>
      </c>
    </row>
    <row r="15" spans="1:7">
      <c r="A15" s="148" t="s">
        <v>68</v>
      </c>
      <c r="B15" s="180">
        <v>578.23030000000006</v>
      </c>
      <c r="C15" s="182">
        <v>2.5489195430999999E-2</v>
      </c>
      <c r="D15" s="182">
        <v>4.4496997069999999E-3</v>
      </c>
      <c r="E15" s="182">
        <v>2.7525047609999998E-3</v>
      </c>
      <c r="F15" s="182">
        <v>2.1056688679999998E-3</v>
      </c>
      <c r="G15" s="181" t="s">
        <v>81</v>
      </c>
    </row>
    <row r="16" spans="1:7">
      <c r="A16" s="148" t="s">
        <v>69</v>
      </c>
      <c r="B16" s="180">
        <v>585.42790000000002</v>
      </c>
      <c r="C16" s="182">
        <v>2.5806475644000001E-2</v>
      </c>
      <c r="D16" s="182">
        <v>4.5050879469999998E-3</v>
      </c>
      <c r="E16" s="182">
        <v>2.7867669369999997E-3</v>
      </c>
      <c r="F16" s="182">
        <v>2.131879467E-3</v>
      </c>
      <c r="G16" s="181" t="s">
        <v>82</v>
      </c>
    </row>
    <row r="17" spans="1:7">
      <c r="A17" s="148" t="s">
        <v>70</v>
      </c>
      <c r="B17" s="180">
        <v>1056.3538000000001</v>
      </c>
      <c r="C17" s="182">
        <v>4.6565543958E-2</v>
      </c>
      <c r="D17" s="182">
        <v>8.1290399239999991E-3</v>
      </c>
      <c r="E17" s="182">
        <v>5.0284789020000002E-3</v>
      </c>
      <c r="F17" s="182">
        <v>3.84679134E-3</v>
      </c>
      <c r="G17" s="181" t="s">
        <v>83</v>
      </c>
    </row>
    <row r="18" spans="1:7">
      <c r="A18" s="148" t="s">
        <v>71</v>
      </c>
      <c r="B18" s="180">
        <v>1228.0809999999999</v>
      </c>
      <c r="C18" s="182">
        <v>5.4135517654000001E-2</v>
      </c>
      <c r="D18" s="182">
        <v>9.4505453370000003E-3</v>
      </c>
      <c r="E18" s="182">
        <v>5.8459385470000002E-3</v>
      </c>
      <c r="F18" s="182">
        <v>4.4721487779999999E-3</v>
      </c>
      <c r="G18" s="181" t="s">
        <v>84</v>
      </c>
    </row>
    <row r="19" spans="1:7">
      <c r="A19" s="148" t="s">
        <v>72</v>
      </c>
      <c r="B19" s="180">
        <v>1532.8888999999999</v>
      </c>
      <c r="C19" s="182">
        <v>6.7571873604999999E-2</v>
      </c>
      <c r="D19" s="182">
        <v>1.1796156806E-2</v>
      </c>
      <c r="E19" s="182">
        <v>7.2968919060000005E-3</v>
      </c>
      <c r="F19" s="182">
        <v>5.5821295339999995E-3</v>
      </c>
      <c r="G19" s="181" t="s">
        <v>85</v>
      </c>
    </row>
    <row r="20" spans="1:7">
      <c r="A20" s="148" t="s">
        <v>73</v>
      </c>
      <c r="B20" s="180">
        <v>2382.2824000000001</v>
      </c>
      <c r="C20" s="182">
        <v>0.10501431983999999</v>
      </c>
      <c r="D20" s="182">
        <v>1.8332559355999999E-2</v>
      </c>
      <c r="E20" s="182">
        <v>1.1340193775E-2</v>
      </c>
      <c r="F20" s="182">
        <v>8.6752594689999997E-3</v>
      </c>
      <c r="G20" s="181" t="s">
        <v>86</v>
      </c>
    </row>
    <row r="21" spans="1:7">
      <c r="A21" s="148" t="s">
        <v>74</v>
      </c>
      <c r="B21" s="180">
        <v>2702.5779000000002</v>
      </c>
      <c r="C21" s="182">
        <v>0.11913339072699999</v>
      </c>
      <c r="D21" s="182">
        <v>2.0797353734000001E-2</v>
      </c>
      <c r="E21" s="182">
        <v>1.2864871553E-2</v>
      </c>
      <c r="F21" s="182">
        <v>9.8416394779999999E-3</v>
      </c>
      <c r="G21" s="181" t="s">
        <v>87</v>
      </c>
    </row>
    <row r="22" spans="1:7">
      <c r="A22" s="148" t="s">
        <v>75</v>
      </c>
      <c r="B22" s="180">
        <v>5171.6922000000004</v>
      </c>
      <c r="C22" s="182">
        <v>0.22797538142499998</v>
      </c>
      <c r="D22" s="182">
        <v>3.9798117229E-2</v>
      </c>
      <c r="E22" s="182">
        <v>2.4618404473E-2</v>
      </c>
      <c r="F22" s="182">
        <v>1.8833103803E-2</v>
      </c>
      <c r="G22" s="181" t="s">
        <v>88</v>
      </c>
    </row>
    <row r="23" spans="1:7">
      <c r="A23" s="170" t="s">
        <v>76</v>
      </c>
      <c r="B23" s="171">
        <v>5730.2528000000002</v>
      </c>
      <c r="C23" s="174">
        <v>0.25259750913700002</v>
      </c>
      <c r="D23" s="174">
        <v>4.4096451194000005E-2</v>
      </c>
      <c r="E23" s="174">
        <v>2.727727709E-2</v>
      </c>
      <c r="F23" s="174">
        <v>2.0867143987999999E-2</v>
      </c>
      <c r="G23" s="172" t="s">
        <v>89</v>
      </c>
    </row>
    <row r="24" spans="1:7">
      <c r="A24" s="176" t="s">
        <v>294</v>
      </c>
      <c r="B24" s="177">
        <v>22685.31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285.40710000000001</v>
      </c>
      <c r="C26" s="173">
        <v>7.8640013489999997E-3</v>
      </c>
      <c r="D26" s="183"/>
      <c r="E26" s="173">
        <v>1.358601238E-3</v>
      </c>
      <c r="F26" s="173">
        <v>1.039331293E-3</v>
      </c>
      <c r="G26" s="169" t="s">
        <v>105</v>
      </c>
    </row>
    <row r="27" spans="1:7">
      <c r="A27" s="148" t="s">
        <v>91</v>
      </c>
      <c r="B27" s="180">
        <v>441.56569999999999</v>
      </c>
      <c r="C27" s="182">
        <v>1.2166737479E-2</v>
      </c>
      <c r="D27" s="165"/>
      <c r="E27" s="182">
        <v>2.1019508859999999E-3</v>
      </c>
      <c r="F27" s="182">
        <v>1.6079945100000001E-3</v>
      </c>
      <c r="G27" s="181" t="s">
        <v>106</v>
      </c>
    </row>
    <row r="28" spans="1:7">
      <c r="A28" s="148" t="s">
        <v>92</v>
      </c>
      <c r="B28" s="180">
        <v>614.01390000000004</v>
      </c>
      <c r="C28" s="182">
        <v>1.6918311205000001E-2</v>
      </c>
      <c r="D28" s="165"/>
      <c r="E28" s="182">
        <v>2.9228426510000001E-3</v>
      </c>
      <c r="F28" s="182">
        <v>2.2359775230000002E-3</v>
      </c>
      <c r="G28" s="181" t="s">
        <v>107</v>
      </c>
    </row>
    <row r="29" spans="1:7">
      <c r="A29" s="148" t="s">
        <v>93</v>
      </c>
      <c r="B29" s="180">
        <v>653.10069999999996</v>
      </c>
      <c r="C29" s="182">
        <v>1.7995294391000002E-2</v>
      </c>
      <c r="D29" s="165"/>
      <c r="E29" s="182">
        <v>3.1089045080000001E-3</v>
      </c>
      <c r="F29" s="182">
        <v>2.3783150270000001E-3</v>
      </c>
      <c r="G29" s="181" t="s">
        <v>108</v>
      </c>
    </row>
    <row r="30" spans="1:7">
      <c r="A30" s="148" t="s">
        <v>94</v>
      </c>
      <c r="B30" s="180">
        <v>858.62159999999994</v>
      </c>
      <c r="C30" s="182">
        <v>2.3658141022999998E-2</v>
      </c>
      <c r="D30" s="165"/>
      <c r="E30" s="182">
        <v>4.0872296769999998E-3</v>
      </c>
      <c r="F30" s="182">
        <v>3.12673475E-3</v>
      </c>
      <c r="G30" s="181" t="s">
        <v>109</v>
      </c>
    </row>
    <row r="31" spans="1:7">
      <c r="A31" s="148" t="s">
        <v>95</v>
      </c>
      <c r="B31" s="180">
        <v>1002.1146</v>
      </c>
      <c r="C31" s="182">
        <v>2.7611893909999997E-2</v>
      </c>
      <c r="D31" s="165"/>
      <c r="E31" s="182">
        <v>4.7702882530000004E-3</v>
      </c>
      <c r="F31" s="182">
        <v>3.6492752379999999E-3</v>
      </c>
      <c r="G31" s="181" t="s">
        <v>110</v>
      </c>
    </row>
    <row r="32" spans="1:7">
      <c r="A32" s="148" t="s">
        <v>96</v>
      </c>
      <c r="B32" s="180">
        <v>1039.2437</v>
      </c>
      <c r="C32" s="182">
        <v>2.8634935356000001E-2</v>
      </c>
      <c r="D32" s="165"/>
      <c r="E32" s="182">
        <v>4.9470310229999996E-3</v>
      </c>
      <c r="F32" s="182">
        <v>3.7844836320000005E-3</v>
      </c>
      <c r="G32" s="181" t="s">
        <v>111</v>
      </c>
    </row>
    <row r="33" spans="1:7">
      <c r="A33" s="148" t="s">
        <v>97</v>
      </c>
      <c r="B33" s="180">
        <v>1231.6134</v>
      </c>
      <c r="C33" s="182">
        <v>3.3935418702000002E-2</v>
      </c>
      <c r="D33" s="165"/>
      <c r="E33" s="182">
        <v>5.8627535559999996E-3</v>
      </c>
      <c r="F33" s="182">
        <v>4.4850122759999998E-3</v>
      </c>
      <c r="G33" s="181" t="s">
        <v>112</v>
      </c>
    </row>
    <row r="34" spans="1:7">
      <c r="A34" s="148" t="s">
        <v>98</v>
      </c>
      <c r="B34" s="180">
        <v>1520.1092000000001</v>
      </c>
      <c r="C34" s="182">
        <v>4.1884524945000001E-2</v>
      </c>
      <c r="D34" s="165"/>
      <c r="E34" s="182">
        <v>7.236057693E-3</v>
      </c>
      <c r="F34" s="182">
        <v>5.5355913010000004E-3</v>
      </c>
      <c r="G34" s="181" t="s">
        <v>113</v>
      </c>
    </row>
    <row r="35" spans="1:7">
      <c r="A35" s="148" t="s">
        <v>99</v>
      </c>
      <c r="B35" s="180">
        <v>1829.1637000000001</v>
      </c>
      <c r="C35" s="182">
        <v>5.0400097981000001E-2</v>
      </c>
      <c r="D35" s="165"/>
      <c r="E35" s="182">
        <v>8.707225812000001E-3</v>
      </c>
      <c r="F35" s="182">
        <v>6.6610363689999993E-3</v>
      </c>
      <c r="G35" s="181" t="s">
        <v>114</v>
      </c>
    </row>
    <row r="36" spans="1:7">
      <c r="A36" s="148" t="s">
        <v>100</v>
      </c>
      <c r="B36" s="180">
        <v>2097.7912999999999</v>
      </c>
      <c r="C36" s="182">
        <v>5.7801763212E-2</v>
      </c>
      <c r="D36" s="165"/>
      <c r="E36" s="182">
        <v>9.9859529000000009E-3</v>
      </c>
      <c r="F36" s="182">
        <v>7.6392638580000003E-3</v>
      </c>
      <c r="G36" s="181" t="s">
        <v>115</v>
      </c>
    </row>
    <row r="37" spans="1:7">
      <c r="A37" s="148" t="s">
        <v>101</v>
      </c>
      <c r="B37" s="180">
        <v>2749.1983</v>
      </c>
      <c r="C37" s="182">
        <v>7.5750390022E-2</v>
      </c>
      <c r="D37" s="165"/>
      <c r="E37" s="182">
        <v>1.308679502E-2</v>
      </c>
      <c r="F37" s="182">
        <v>1.0011411151E-2</v>
      </c>
      <c r="G37" s="181" t="s">
        <v>116</v>
      </c>
    </row>
    <row r="38" spans="1:7">
      <c r="A38" s="148" t="s">
        <v>102</v>
      </c>
      <c r="B38" s="180">
        <v>3718.9097999999999</v>
      </c>
      <c r="C38" s="182">
        <v>0.10246946093500001</v>
      </c>
      <c r="D38" s="165"/>
      <c r="E38" s="182">
        <v>1.7702837313999999E-2</v>
      </c>
      <c r="F38" s="182">
        <v>1.3542688077000001E-2</v>
      </c>
      <c r="G38" s="181" t="s">
        <v>117</v>
      </c>
    </row>
    <row r="39" spans="1:7">
      <c r="A39" s="148" t="s">
        <v>103</v>
      </c>
      <c r="B39" s="180">
        <v>7079.1926000000003</v>
      </c>
      <c r="C39" s="182">
        <v>0.19505744656099999</v>
      </c>
      <c r="D39" s="165"/>
      <c r="E39" s="182">
        <v>3.3698530390000002E-2</v>
      </c>
      <c r="F39" s="182">
        <v>2.5779409122E-2</v>
      </c>
      <c r="G39" s="181" t="s">
        <v>118</v>
      </c>
    </row>
    <row r="40" spans="1:7">
      <c r="A40" s="170" t="s">
        <v>104</v>
      </c>
      <c r="B40" s="171">
        <v>11172.812</v>
      </c>
      <c r="C40" s="174">
        <v>0.3078515168</v>
      </c>
      <c r="D40" s="184"/>
      <c r="E40" s="174">
        <v>5.3185068693999998E-2</v>
      </c>
      <c r="F40" s="174">
        <v>4.0686630222000003E-2</v>
      </c>
      <c r="G40" s="172" t="s">
        <v>119</v>
      </c>
    </row>
    <row r="41" spans="1:7">
      <c r="A41" s="176" t="s">
        <v>295</v>
      </c>
      <c r="B41" s="177">
        <v>36292.86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373.36599999999999</v>
      </c>
      <c r="C43" s="173">
        <v>1.6120280157000001E-2</v>
      </c>
      <c r="D43" s="173">
        <v>2.8731918420000003E-3</v>
      </c>
      <c r="E43" s="173">
        <v>1.7773051540000001E-3</v>
      </c>
      <c r="F43" s="173">
        <v>1.3596402029999999E-3</v>
      </c>
      <c r="G43" s="169" t="s">
        <v>124</v>
      </c>
    </row>
    <row r="44" spans="1:7">
      <c r="A44" s="148" t="s">
        <v>121</v>
      </c>
      <c r="B44" s="180">
        <v>2438.5509999999999</v>
      </c>
      <c r="C44" s="182">
        <v>0.105285765973</v>
      </c>
      <c r="D44" s="182">
        <v>1.8765567403000002E-2</v>
      </c>
      <c r="E44" s="182">
        <v>1.1608044819000001E-2</v>
      </c>
      <c r="F44" s="182">
        <v>8.8801657820000001E-3</v>
      </c>
      <c r="G44" s="181" t="s">
        <v>125</v>
      </c>
    </row>
    <row r="45" spans="1:7">
      <c r="A45" s="148" t="s">
        <v>122</v>
      </c>
      <c r="B45" s="180">
        <v>3816.57</v>
      </c>
      <c r="C45" s="182">
        <v>0.16478248592700001</v>
      </c>
      <c r="D45" s="182">
        <v>2.9369942061E-2</v>
      </c>
      <c r="E45" s="182">
        <v>1.8167721575E-2</v>
      </c>
      <c r="F45" s="182">
        <v>1.3898324997E-2</v>
      </c>
      <c r="G45" s="181" t="s">
        <v>126</v>
      </c>
    </row>
    <row r="46" spans="1:7">
      <c r="A46" s="170" t="s">
        <v>123</v>
      </c>
      <c r="B46" s="171">
        <v>16532.771000000001</v>
      </c>
      <c r="C46" s="174">
        <v>0.71381138159200008</v>
      </c>
      <c r="D46" s="174">
        <v>0.12722589298300002</v>
      </c>
      <c r="E46" s="174">
        <v>7.8699664983999995E-2</v>
      </c>
      <c r="F46" s="174">
        <v>6.0205321652999993E-2</v>
      </c>
      <c r="G46" s="172" t="s">
        <v>127</v>
      </c>
    </row>
    <row r="47" spans="1:7">
      <c r="A47" s="176" t="s">
        <v>296</v>
      </c>
      <c r="B47" s="177">
        <v>23161.26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7.2638857355000003E-2</v>
      </c>
      <c r="D49" s="173">
        <v>7.6076681799999999E-3</v>
      </c>
      <c r="E49" s="173">
        <v>4.7059676540000001E-3</v>
      </c>
      <c r="F49" s="173">
        <v>3.6000699159999998E-3</v>
      </c>
      <c r="G49" s="169" t="s">
        <v>131</v>
      </c>
    </row>
    <row r="50" spans="1:7">
      <c r="A50" s="148" t="s">
        <v>129</v>
      </c>
      <c r="B50" s="180">
        <v>3538.2240000000002</v>
      </c>
      <c r="C50" s="182">
        <v>0.25997562056200002</v>
      </c>
      <c r="D50" s="182">
        <v>2.7227964869000001E-2</v>
      </c>
      <c r="E50" s="182">
        <v>1.6842732741999999E-2</v>
      </c>
      <c r="F50" s="182">
        <v>1.2884707228000001E-2</v>
      </c>
      <c r="G50" s="181" t="s">
        <v>132</v>
      </c>
    </row>
    <row r="51" spans="1:7">
      <c r="A51" s="170" t="s">
        <v>130</v>
      </c>
      <c r="B51" s="171">
        <v>9083</v>
      </c>
      <c r="C51" s="174">
        <v>0.66738526491499994</v>
      </c>
      <c r="D51" s="174">
        <v>6.9897102305E-2</v>
      </c>
      <c r="E51" s="174">
        <v>4.3237099035000004E-2</v>
      </c>
      <c r="F51" s="174">
        <v>3.3076423581999997E-2</v>
      </c>
      <c r="G51" s="172" t="s">
        <v>133</v>
      </c>
    </row>
    <row r="52" spans="1:7">
      <c r="A52" s="176" t="s">
        <v>297</v>
      </c>
      <c r="B52" s="177">
        <v>13609.83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493.80059999999997</v>
      </c>
      <c r="C54" s="173">
        <v>0.208472554102</v>
      </c>
      <c r="D54" s="173">
        <v>3.7999813999999997E-3</v>
      </c>
      <c r="E54" s="173">
        <v>2.3506006220000001E-3</v>
      </c>
      <c r="F54" s="173">
        <v>1.7982118029999999E-3</v>
      </c>
      <c r="G54" s="169" t="s">
        <v>136</v>
      </c>
    </row>
    <row r="55" spans="1:7">
      <c r="A55" s="170" t="s">
        <v>135</v>
      </c>
      <c r="B55" s="171">
        <v>1874.8623</v>
      </c>
      <c r="C55" s="174">
        <v>0.79152867021899997</v>
      </c>
      <c r="D55" s="174">
        <v>1.4427770778999999E-2</v>
      </c>
      <c r="E55" s="174">
        <v>8.9247613059999995E-3</v>
      </c>
      <c r="F55" s="174">
        <v>6.8274512379999999E-3</v>
      </c>
      <c r="G55" s="172" t="s">
        <v>137</v>
      </c>
    </row>
    <row r="56" spans="1:7">
      <c r="A56" s="176" t="s">
        <v>298</v>
      </c>
      <c r="B56" s="177">
        <v>2368.66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358.83969999999999</v>
      </c>
      <c r="C58" s="173">
        <v>7.7002591580000003E-3</v>
      </c>
      <c r="D58" s="173">
        <v>2.7614064980000003E-3</v>
      </c>
      <c r="E58" s="173">
        <v>1.708156737E-3</v>
      </c>
      <c r="F58" s="173">
        <v>1.3067415960000002E-3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8.6663995759999994E-3</v>
      </c>
      <c r="D59" s="182">
        <v>3.107876192E-3</v>
      </c>
      <c r="E59" s="182">
        <v>1.922476702E-3</v>
      </c>
      <c r="F59" s="182">
        <v>1.4706965809999999E-3</v>
      </c>
      <c r="G59" s="181" t="s">
        <v>151</v>
      </c>
    </row>
    <row r="60" spans="1:7">
      <c r="A60" s="148" t="s">
        <v>140</v>
      </c>
      <c r="B60" s="180">
        <v>1087.2057</v>
      </c>
      <c r="C60" s="182">
        <v>2.3330098780999998E-2</v>
      </c>
      <c r="D60" s="182">
        <v>8.3664569020000003E-3</v>
      </c>
      <c r="E60" s="182">
        <v>5.1753408040000008E-3</v>
      </c>
      <c r="F60" s="182">
        <v>3.95914084E-3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2.4083252309000002E-2</v>
      </c>
      <c r="D61" s="182">
        <v>8.636546908E-3</v>
      </c>
      <c r="E61" s="182">
        <v>5.3424136580000007E-3</v>
      </c>
      <c r="F61" s="182">
        <v>4.0869517390000002E-3</v>
      </c>
      <c r="G61" s="181" t="s">
        <v>153</v>
      </c>
    </row>
    <row r="62" spans="1:7">
      <c r="A62" s="148" t="s">
        <v>142</v>
      </c>
      <c r="B62" s="180">
        <v>1509.9426000000001</v>
      </c>
      <c r="C62" s="182">
        <v>3.2401513357999998E-2</v>
      </c>
      <c r="D62" s="182">
        <v>1.1619576393999999E-2</v>
      </c>
      <c r="E62" s="182">
        <v>7.1876624170000005E-3</v>
      </c>
      <c r="F62" s="182">
        <v>5.4985688670000001E-3</v>
      </c>
      <c r="G62" s="181" t="s">
        <v>154</v>
      </c>
    </row>
    <row r="63" spans="1:7">
      <c r="A63" s="148" t="s">
        <v>143</v>
      </c>
      <c r="B63" s="180">
        <v>1590.2526</v>
      </c>
      <c r="C63" s="182">
        <v>3.4124867304000002E-2</v>
      </c>
      <c r="D63" s="182">
        <v>1.2237592059E-2</v>
      </c>
      <c r="E63" s="182">
        <v>7.5699558690000002E-3</v>
      </c>
      <c r="F63" s="182">
        <v>5.7910237369999994E-3</v>
      </c>
      <c r="G63" s="181" t="s">
        <v>155</v>
      </c>
    </row>
    <row r="64" spans="1:7">
      <c r="A64" s="148" t="s">
        <v>144</v>
      </c>
      <c r="B64" s="180">
        <v>2292.5047</v>
      </c>
      <c r="C64" s="182">
        <v>4.9194334712999999E-2</v>
      </c>
      <c r="D64" s="182">
        <v>1.7641686177000002E-2</v>
      </c>
      <c r="E64" s="182">
        <v>1.0912831967E-2</v>
      </c>
      <c r="F64" s="182">
        <v>8.3483272620000007E-3</v>
      </c>
      <c r="G64" s="181" t="s">
        <v>156</v>
      </c>
    </row>
    <row r="65" spans="1:7">
      <c r="A65" s="148" t="s">
        <v>145</v>
      </c>
      <c r="B65" s="180">
        <v>2477.3272999999999</v>
      </c>
      <c r="C65" s="182">
        <v>5.3160400670000003E-2</v>
      </c>
      <c r="D65" s="182">
        <v>1.9063965620000001E-2</v>
      </c>
      <c r="E65" s="182">
        <v>1.1792628626E-2</v>
      </c>
      <c r="F65" s="182">
        <v>9.021372578E-3</v>
      </c>
      <c r="G65" s="181" t="s">
        <v>157</v>
      </c>
    </row>
    <row r="66" spans="1:7">
      <c r="A66" s="148" t="s">
        <v>146</v>
      </c>
      <c r="B66" s="180">
        <v>5544.4066999999995</v>
      </c>
      <c r="C66" s="182">
        <v>0.118976156944</v>
      </c>
      <c r="D66" s="182">
        <v>4.2666295532999998E-2</v>
      </c>
      <c r="E66" s="182">
        <v>2.6392608342999998E-2</v>
      </c>
      <c r="F66" s="182">
        <v>2.019037152E-2</v>
      </c>
      <c r="G66" s="181" t="s">
        <v>158</v>
      </c>
    </row>
    <row r="67" spans="1:7">
      <c r="A67" s="148" t="s">
        <v>147</v>
      </c>
      <c r="B67" s="180">
        <v>5927.2061999999996</v>
      </c>
      <c r="C67" s="182">
        <v>0.12719056397699999</v>
      </c>
      <c r="D67" s="182">
        <v>4.5612081706999999E-2</v>
      </c>
      <c r="E67" s="182">
        <v>2.8214819054000001E-2</v>
      </c>
      <c r="F67" s="182">
        <v>2.1584364519000001E-2</v>
      </c>
      <c r="G67" s="181" t="s">
        <v>159</v>
      </c>
    </row>
    <row r="68" spans="1:7">
      <c r="A68" s="148" t="s">
        <v>148</v>
      </c>
      <c r="B68" s="180">
        <v>10212.2577</v>
      </c>
      <c r="C68" s="182">
        <v>0.219142505342</v>
      </c>
      <c r="D68" s="182">
        <v>7.8587165168000003E-2</v>
      </c>
      <c r="E68" s="182">
        <v>4.8612616707000005E-2</v>
      </c>
      <c r="F68" s="182">
        <v>3.7188699924E-2</v>
      </c>
      <c r="G68" s="181" t="s">
        <v>160</v>
      </c>
    </row>
    <row r="69" spans="1:7">
      <c r="A69" s="170" t="s">
        <v>149</v>
      </c>
      <c r="B69" s="171">
        <v>14074.8807</v>
      </c>
      <c r="C69" s="174">
        <v>0.30202965001400001</v>
      </c>
      <c r="D69" s="174">
        <v>0.10831150238999999</v>
      </c>
      <c r="E69" s="174">
        <v>6.6999560797999999E-2</v>
      </c>
      <c r="F69" s="174">
        <v>5.1254730363999995E-2</v>
      </c>
      <c r="G69" s="172" t="s">
        <v>161</v>
      </c>
    </row>
    <row r="70" spans="1:7">
      <c r="A70" s="176" t="s">
        <v>299</v>
      </c>
      <c r="B70" s="177">
        <v>46600.99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244.3288</v>
      </c>
      <c r="C72" s="173">
        <v>4.1656268030000002E-3</v>
      </c>
      <c r="D72" s="183"/>
      <c r="E72" s="183"/>
      <c r="F72" s="173">
        <v>8.8974159200000001E-4</v>
      </c>
      <c r="G72" s="169" t="s">
        <v>187</v>
      </c>
    </row>
    <row r="73" spans="1:7">
      <c r="A73" s="148" t="s">
        <v>163</v>
      </c>
      <c r="B73" s="180">
        <v>381.24889999999999</v>
      </c>
      <c r="C73" s="182">
        <v>6.5000140660000007E-3</v>
      </c>
      <c r="D73" s="165"/>
      <c r="E73" s="165"/>
      <c r="F73" s="182">
        <v>1.3883463730000002E-3</v>
      </c>
      <c r="G73" s="181" t="s">
        <v>188</v>
      </c>
    </row>
    <row r="74" spans="1:7">
      <c r="A74" s="148" t="s">
        <v>164</v>
      </c>
      <c r="B74" s="180">
        <v>402.07650000000001</v>
      </c>
      <c r="C74" s="182">
        <v>6.8551093669999997E-3</v>
      </c>
      <c r="D74" s="165"/>
      <c r="E74" s="165"/>
      <c r="F74" s="182">
        <v>1.4641916360000002E-3</v>
      </c>
      <c r="G74" s="181" t="s">
        <v>189</v>
      </c>
    </row>
    <row r="75" spans="1:7">
      <c r="A75" s="148" t="s">
        <v>165</v>
      </c>
      <c r="B75" s="180">
        <v>418.95699999999999</v>
      </c>
      <c r="C75" s="182">
        <v>7.1429095080000008E-3</v>
      </c>
      <c r="D75" s="165"/>
      <c r="E75" s="165"/>
      <c r="F75" s="182">
        <v>1.5256632379999999E-3</v>
      </c>
      <c r="G75" s="181" t="s">
        <v>190</v>
      </c>
    </row>
    <row r="76" spans="1:7">
      <c r="A76" s="148" t="s">
        <v>166</v>
      </c>
      <c r="B76" s="180">
        <v>498.35149999999999</v>
      </c>
      <c r="C76" s="182">
        <v>8.4965274909999996E-3</v>
      </c>
      <c r="D76" s="165"/>
      <c r="E76" s="165"/>
      <c r="F76" s="182">
        <v>1.8147842459999999E-3</v>
      </c>
      <c r="G76" s="181" t="s">
        <v>191</v>
      </c>
    </row>
    <row r="77" spans="1:7">
      <c r="A77" s="148" t="s">
        <v>167</v>
      </c>
      <c r="B77" s="180">
        <v>719.14020000000005</v>
      </c>
      <c r="C77" s="182">
        <v>1.2260812858E-2</v>
      </c>
      <c r="D77" s="165"/>
      <c r="E77" s="165"/>
      <c r="F77" s="182">
        <v>2.6188028040000002E-3</v>
      </c>
      <c r="G77" s="181" t="s">
        <v>192</v>
      </c>
    </row>
    <row r="78" spans="1:7">
      <c r="A78" s="148" t="s">
        <v>168</v>
      </c>
      <c r="B78" s="180">
        <v>742.3732</v>
      </c>
      <c r="C78" s="182">
        <v>1.2656918464E-2</v>
      </c>
      <c r="D78" s="165"/>
      <c r="E78" s="165"/>
      <c r="F78" s="182">
        <v>2.7034075109999998E-3</v>
      </c>
      <c r="G78" s="181" t="s">
        <v>193</v>
      </c>
    </row>
    <row r="79" spans="1:7">
      <c r="A79" s="148" t="s">
        <v>169</v>
      </c>
      <c r="B79" s="180">
        <v>756.02739999999994</v>
      </c>
      <c r="C79" s="182">
        <v>1.2889712558E-2</v>
      </c>
      <c r="D79" s="165"/>
      <c r="E79" s="165"/>
      <c r="F79" s="182">
        <v>2.7531303010000004E-3</v>
      </c>
      <c r="G79" s="181" t="s">
        <v>194</v>
      </c>
    </row>
    <row r="80" spans="1:7">
      <c r="A80" s="148" t="s">
        <v>170</v>
      </c>
      <c r="B80" s="180">
        <v>1191.2947999999999</v>
      </c>
      <c r="C80" s="182">
        <v>2.0310702421000002E-2</v>
      </c>
      <c r="D80" s="165"/>
      <c r="E80" s="165"/>
      <c r="F80" s="182">
        <v>4.3381890799999998E-3</v>
      </c>
      <c r="G80" s="181" t="s">
        <v>195</v>
      </c>
    </row>
    <row r="81" spans="1:7">
      <c r="A81" s="148" t="s">
        <v>171</v>
      </c>
      <c r="B81" s="180">
        <v>1335.63</v>
      </c>
      <c r="C81" s="182">
        <v>2.2771511699000001E-2</v>
      </c>
      <c r="D81" s="165"/>
      <c r="E81" s="165"/>
      <c r="F81" s="182">
        <v>4.8637965019999998E-3</v>
      </c>
      <c r="G81" s="181" t="s">
        <v>196</v>
      </c>
    </row>
    <row r="82" spans="1:7">
      <c r="A82" s="148" t="s">
        <v>172</v>
      </c>
      <c r="B82" s="180">
        <v>1365.3728000000001</v>
      </c>
      <c r="C82" s="182">
        <v>2.3278604619999997E-2</v>
      </c>
      <c r="D82" s="165"/>
      <c r="E82" s="165"/>
      <c r="F82" s="182">
        <v>4.9721071320000003E-3</v>
      </c>
      <c r="G82" s="181" t="s">
        <v>197</v>
      </c>
    </row>
    <row r="83" spans="1:7">
      <c r="A83" s="148" t="s">
        <v>173</v>
      </c>
      <c r="B83" s="180">
        <v>1442.4680000000001</v>
      </c>
      <c r="C83" s="182">
        <v>2.4593021223999999E-2</v>
      </c>
      <c r="D83" s="165"/>
      <c r="E83" s="165"/>
      <c r="F83" s="182">
        <v>5.252855067E-3</v>
      </c>
      <c r="G83" s="181" t="s">
        <v>198</v>
      </c>
    </row>
    <row r="84" spans="1:7">
      <c r="A84" s="148" t="s">
        <v>174</v>
      </c>
      <c r="B84" s="180">
        <v>1556.4737</v>
      </c>
      <c r="C84" s="182">
        <v>2.6536734776E-2</v>
      </c>
      <c r="D84" s="165"/>
      <c r="E84" s="165"/>
      <c r="F84" s="182">
        <v>5.6680153470000001E-3</v>
      </c>
      <c r="G84" s="181" t="s">
        <v>199</v>
      </c>
    </row>
    <row r="85" spans="1:7">
      <c r="A85" s="148" t="s">
        <v>175</v>
      </c>
      <c r="B85" s="180">
        <v>1758.616</v>
      </c>
      <c r="C85" s="182">
        <v>2.9983112701999999E-2</v>
      </c>
      <c r="D85" s="165"/>
      <c r="E85" s="165"/>
      <c r="F85" s="182">
        <v>6.404131645E-3</v>
      </c>
      <c r="G85" s="181" t="s">
        <v>200</v>
      </c>
    </row>
    <row r="86" spans="1:7">
      <c r="A86" s="148" t="s">
        <v>176</v>
      </c>
      <c r="B86" s="180">
        <v>1895.2505000000001</v>
      </c>
      <c r="C86" s="182">
        <v>3.2312630693E-2</v>
      </c>
      <c r="D86" s="165"/>
      <c r="E86" s="165"/>
      <c r="F86" s="182">
        <v>6.9016963919999999E-3</v>
      </c>
      <c r="G86" s="181" t="s">
        <v>201</v>
      </c>
    </row>
    <row r="87" spans="1:7">
      <c r="A87" s="148" t="s">
        <v>177</v>
      </c>
      <c r="B87" s="180">
        <v>2022.2334000000001</v>
      </c>
      <c r="C87" s="182">
        <v>3.4477595984999998E-2</v>
      </c>
      <c r="D87" s="165"/>
      <c r="E87" s="165"/>
      <c r="F87" s="182">
        <v>7.3641141160000001E-3</v>
      </c>
      <c r="G87" s="181" t="s">
        <v>202</v>
      </c>
    </row>
    <row r="88" spans="1:7">
      <c r="A88" s="148" t="s">
        <v>178</v>
      </c>
      <c r="B88" s="180">
        <v>2355.4618</v>
      </c>
      <c r="C88" s="182">
        <v>4.0158895753000003E-2</v>
      </c>
      <c r="D88" s="165"/>
      <c r="E88" s="165"/>
      <c r="F88" s="182">
        <v>8.5775902490000007E-3</v>
      </c>
      <c r="G88" s="181" t="s">
        <v>203</v>
      </c>
    </row>
    <row r="89" spans="1:7">
      <c r="A89" s="148" t="s">
        <v>179</v>
      </c>
      <c r="B89" s="180">
        <v>2700.2411999999999</v>
      </c>
      <c r="C89" s="182">
        <v>4.6037131597E-2</v>
      </c>
      <c r="D89" s="165"/>
      <c r="E89" s="165"/>
      <c r="F89" s="182">
        <v>9.8331302109999994E-3</v>
      </c>
      <c r="G89" s="181" t="s">
        <v>204</v>
      </c>
    </row>
    <row r="90" spans="1:7">
      <c r="A90" s="148" t="s">
        <v>180</v>
      </c>
      <c r="B90" s="180">
        <v>2986.3015</v>
      </c>
      <c r="C90" s="182">
        <v>5.0914249862000001E-2</v>
      </c>
      <c r="D90" s="165"/>
      <c r="E90" s="165"/>
      <c r="F90" s="182">
        <v>1.0874840180000001E-2</v>
      </c>
      <c r="G90" s="181" t="s">
        <v>205</v>
      </c>
    </row>
    <row r="91" spans="1:7">
      <c r="A91" s="148" t="s">
        <v>181</v>
      </c>
      <c r="B91" s="180">
        <v>3095.5751</v>
      </c>
      <c r="C91" s="182">
        <v>5.277728458E-2</v>
      </c>
      <c r="D91" s="165"/>
      <c r="E91" s="165"/>
      <c r="F91" s="182">
        <v>1.1272768164E-2</v>
      </c>
      <c r="G91" s="181" t="s">
        <v>206</v>
      </c>
    </row>
    <row r="92" spans="1:7">
      <c r="A92" s="148" t="s">
        <v>182</v>
      </c>
      <c r="B92" s="180">
        <v>4529.1408000000001</v>
      </c>
      <c r="C92" s="182">
        <v>7.7218528120000005E-2</v>
      </c>
      <c r="D92" s="165"/>
      <c r="E92" s="165"/>
      <c r="F92" s="182">
        <v>1.6493204840000001E-2</v>
      </c>
      <c r="G92" s="181" t="s">
        <v>207</v>
      </c>
    </row>
    <row r="93" spans="1:7">
      <c r="A93" s="148" t="s">
        <v>183</v>
      </c>
      <c r="B93" s="180">
        <v>4790.5922</v>
      </c>
      <c r="C93" s="182">
        <v>8.167608269200001E-2</v>
      </c>
      <c r="D93" s="165"/>
      <c r="E93" s="165"/>
      <c r="F93" s="182">
        <v>1.744529966E-2</v>
      </c>
      <c r="G93" s="181" t="s">
        <v>208</v>
      </c>
    </row>
    <row r="94" spans="1:7">
      <c r="A94" s="148" t="s">
        <v>184</v>
      </c>
      <c r="B94" s="180">
        <v>4886.3867</v>
      </c>
      <c r="C94" s="182">
        <v>8.3309308644000005E-2</v>
      </c>
      <c r="D94" s="165"/>
      <c r="E94" s="165"/>
      <c r="F94" s="182">
        <v>1.7794142494E-2</v>
      </c>
      <c r="G94" s="181" t="s">
        <v>209</v>
      </c>
    </row>
    <row r="95" spans="1:7">
      <c r="A95" s="148" t="s">
        <v>185</v>
      </c>
      <c r="B95" s="180">
        <v>5438.5951999999997</v>
      </c>
      <c r="C95" s="182">
        <v>9.2724058476000001E-2</v>
      </c>
      <c r="D95" s="165"/>
      <c r="E95" s="165"/>
      <c r="F95" s="182">
        <v>1.9805051032E-2</v>
      </c>
      <c r="G95" s="181" t="s">
        <v>210</v>
      </c>
    </row>
    <row r="96" spans="1:7">
      <c r="A96" s="170" t="s">
        <v>186</v>
      </c>
      <c r="B96" s="171">
        <v>11141.407999999999</v>
      </c>
      <c r="C96" s="174">
        <v>0.189952833204</v>
      </c>
      <c r="D96" s="184"/>
      <c r="E96" s="184"/>
      <c r="F96" s="174">
        <v>4.0572270208999998E-2</v>
      </c>
      <c r="G96" s="172" t="s">
        <v>211</v>
      </c>
    </row>
    <row r="97" spans="1:7">
      <c r="A97" s="176" t="s">
        <v>300</v>
      </c>
      <c r="B97" s="177">
        <v>58653.55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1144.3699999999999</v>
      </c>
      <c r="C99" s="188">
        <v>1</v>
      </c>
      <c r="D99" s="188">
        <v>8.8063576970000002E-3</v>
      </c>
      <c r="E99" s="188">
        <v>5.4474555790000002E-3</v>
      </c>
      <c r="F99" s="188">
        <v>4.167308913E-3</v>
      </c>
      <c r="G99" s="187" t="s">
        <v>213</v>
      </c>
    </row>
    <row r="100" spans="1:7">
      <c r="A100" s="176" t="s">
        <v>301</v>
      </c>
      <c r="B100" s="177">
        <v>1144.3699999999999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571.64200000000005</v>
      </c>
      <c r="C102" s="188">
        <v>1.0000034987049999</v>
      </c>
      <c r="D102" s="188">
        <v>4.3990002589999995E-3</v>
      </c>
      <c r="E102" s="189"/>
      <c r="F102" s="188">
        <v>2.0816770809999998E-3</v>
      </c>
      <c r="G102" s="187" t="s">
        <v>215</v>
      </c>
    </row>
    <row r="103" spans="1:7">
      <c r="A103" s="176" t="s">
        <v>302</v>
      </c>
      <c r="B103" s="177">
        <v>571.64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458.47059999999999</v>
      </c>
      <c r="C105" s="188">
        <v>1.000001308701</v>
      </c>
      <c r="D105" s="188">
        <v>3.5281037580000003E-3</v>
      </c>
      <c r="E105" s="188">
        <v>2.182421968E-3</v>
      </c>
      <c r="F105" s="188">
        <v>1.6695549670000002E-3</v>
      </c>
      <c r="G105" s="187" t="s">
        <v>217</v>
      </c>
    </row>
    <row r="106" spans="1:7">
      <c r="A106" s="176" t="s">
        <v>303</v>
      </c>
      <c r="B106" s="177">
        <v>458.47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1531.0730000000001</v>
      </c>
      <c r="C108" s="173">
        <v>0.31127721258500002</v>
      </c>
      <c r="D108" s="173">
        <v>1.1782182772000001E-2</v>
      </c>
      <c r="E108" s="173">
        <v>7.2882478179999996E-3</v>
      </c>
      <c r="F108" s="173">
        <v>5.5755167989999998E-3</v>
      </c>
      <c r="G108" s="169" t="s">
        <v>220</v>
      </c>
    </row>
    <row r="109" spans="1:7">
      <c r="A109" s="170" t="s">
        <v>219</v>
      </c>
      <c r="B109" s="171">
        <v>3387.6039999999998</v>
      </c>
      <c r="C109" s="174">
        <v>0.68872217749499998</v>
      </c>
      <c r="D109" s="174">
        <v>2.6068887301000002E-2</v>
      </c>
      <c r="E109" s="174">
        <v>1.6125748060999999E-2</v>
      </c>
      <c r="F109" s="174">
        <v>1.2336213237E-2</v>
      </c>
      <c r="G109" s="172" t="s">
        <v>221</v>
      </c>
    </row>
    <row r="110" spans="1:7">
      <c r="A110" s="176" t="s">
        <v>304</v>
      </c>
      <c r="B110" s="177">
        <v>4918.68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349.08839999999998</v>
      </c>
      <c r="C112" s="173">
        <v>2.2357067879999998E-2</v>
      </c>
      <c r="D112" s="173">
        <v>2.6863665759999998E-3</v>
      </c>
      <c r="E112" s="173">
        <v>1.6617383820000001E-3</v>
      </c>
      <c r="F112" s="173">
        <v>1.271231508E-3</v>
      </c>
      <c r="G112" s="169" t="s">
        <v>227</v>
      </c>
    </row>
    <row r="113" spans="1:7">
      <c r="A113" s="148" t="s">
        <v>223</v>
      </c>
      <c r="B113" s="180">
        <v>954.34879999999998</v>
      </c>
      <c r="C113" s="182">
        <v>6.1120452304999996E-2</v>
      </c>
      <c r="D113" s="182">
        <v>7.3440730710000006E-3</v>
      </c>
      <c r="E113" s="182">
        <v>4.5429124279999997E-3</v>
      </c>
      <c r="F113" s="182">
        <v>3.475332506E-3</v>
      </c>
      <c r="G113" s="181" t="s">
        <v>228</v>
      </c>
    </row>
    <row r="114" spans="1:7">
      <c r="A114" s="148" t="s">
        <v>224</v>
      </c>
      <c r="B114" s="180">
        <v>1494.4966999999999</v>
      </c>
      <c r="C114" s="182">
        <v>9.5713762381999995E-2</v>
      </c>
      <c r="D114" s="182">
        <v>1.1500714382E-2</v>
      </c>
      <c r="E114" s="182">
        <v>7.1141364999999998E-3</v>
      </c>
      <c r="F114" s="182">
        <v>5.4423214679999998E-3</v>
      </c>
      <c r="G114" s="181" t="s">
        <v>229</v>
      </c>
    </row>
    <row r="115" spans="1:7">
      <c r="A115" s="148" t="s">
        <v>225</v>
      </c>
      <c r="B115" s="180">
        <v>5307.0619999999999</v>
      </c>
      <c r="C115" s="182">
        <v>0.33988624479099999</v>
      </c>
      <c r="D115" s="165"/>
      <c r="E115" s="165"/>
      <c r="F115" s="182">
        <v>1.9326063049999998E-2</v>
      </c>
      <c r="G115" s="181" t="s">
        <v>230</v>
      </c>
    </row>
    <row r="116" spans="1:7">
      <c r="A116" s="170" t="s">
        <v>226</v>
      </c>
      <c r="B116" s="171">
        <v>7509.2350999999999</v>
      </c>
      <c r="C116" s="174">
        <v>0.48092253668599999</v>
      </c>
      <c r="D116" s="174">
        <v>5.7786389299999998E-2</v>
      </c>
      <c r="E116" s="174">
        <v>3.5745628283E-2</v>
      </c>
      <c r="F116" s="174">
        <v>2.7345441036999998E-2</v>
      </c>
      <c r="G116" s="172" t="s">
        <v>231</v>
      </c>
    </row>
    <row r="117" spans="1:7">
      <c r="A117" s="176" t="s">
        <v>305</v>
      </c>
      <c r="B117" s="177">
        <v>15614.23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1705.3630000000001</v>
      </c>
      <c r="C119" s="188">
        <v>1.000001759159</v>
      </c>
      <c r="D119" s="189"/>
      <c r="E119" s="188">
        <v>8.117906959999999E-3</v>
      </c>
      <c r="F119" s="188">
        <v>6.2102068639999994E-3</v>
      </c>
      <c r="G119" s="187" t="s">
        <v>233</v>
      </c>
    </row>
    <row r="120" spans="1:7">
      <c r="A120" s="176" t="s">
        <v>306</v>
      </c>
      <c r="B120" s="177">
        <v>1705.36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327.16059999999999</v>
      </c>
      <c r="C122" s="173">
        <v>0.39206265129499995</v>
      </c>
      <c r="D122" s="183"/>
      <c r="E122" s="173">
        <v>1.55735718E-3</v>
      </c>
      <c r="F122" s="173">
        <v>1.1913797850000001E-3</v>
      </c>
      <c r="G122" s="169" t="s">
        <v>236</v>
      </c>
    </row>
    <row r="123" spans="1:7">
      <c r="A123" s="170" t="s">
        <v>235</v>
      </c>
      <c r="B123" s="171">
        <v>507.30250000000001</v>
      </c>
      <c r="C123" s="174">
        <v>0.60794106368199996</v>
      </c>
      <c r="D123" s="184"/>
      <c r="E123" s="174">
        <v>2.4148726670000001E-3</v>
      </c>
      <c r="F123" s="174">
        <v>1.8473799820000001E-3</v>
      </c>
      <c r="G123" s="172" t="s">
        <v>237</v>
      </c>
    </row>
    <row r="124" spans="1:7">
      <c r="A124" s="176" t="s">
        <v>307</v>
      </c>
      <c r="B124" s="177">
        <v>834.46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291.18180000000001</v>
      </c>
      <c r="C126" s="173">
        <v>6.9552528579999995E-3</v>
      </c>
      <c r="D126" s="183"/>
      <c r="E126" s="173">
        <v>1.386090094E-3</v>
      </c>
      <c r="F126" s="173">
        <v>1.0603602950000001E-3</v>
      </c>
      <c r="G126" s="169" t="s">
        <v>265</v>
      </c>
    </row>
    <row r="127" spans="1:7">
      <c r="A127" s="148" t="s">
        <v>239</v>
      </c>
      <c r="B127" s="180">
        <v>332.80770000000001</v>
      </c>
      <c r="C127" s="182">
        <v>7.9495411680000003E-3</v>
      </c>
      <c r="D127" s="165"/>
      <c r="E127" s="182">
        <v>1.584238631E-3</v>
      </c>
      <c r="F127" s="182">
        <v>1.2119441220000001E-3</v>
      </c>
      <c r="G127" s="181" t="s">
        <v>266</v>
      </c>
    </row>
    <row r="128" spans="1:7">
      <c r="A128" s="148" t="s">
        <v>240</v>
      </c>
      <c r="B128" s="180">
        <v>367.61900000000003</v>
      </c>
      <c r="C128" s="182">
        <v>8.7810539680000001E-3</v>
      </c>
      <c r="D128" s="165"/>
      <c r="E128" s="182">
        <v>1.7499481570000001E-3</v>
      </c>
      <c r="F128" s="182">
        <v>1.3387120729999999E-3</v>
      </c>
      <c r="G128" s="181" t="s">
        <v>267</v>
      </c>
    </row>
    <row r="129" spans="1:7">
      <c r="A129" s="148" t="s">
        <v>241</v>
      </c>
      <c r="B129" s="180">
        <v>392.70420000000001</v>
      </c>
      <c r="C129" s="182">
        <v>9.3802463250000009E-3</v>
      </c>
      <c r="D129" s="165"/>
      <c r="E129" s="182">
        <v>1.8693592849999999E-3</v>
      </c>
      <c r="F129" s="182">
        <v>1.4300617039999998E-3</v>
      </c>
      <c r="G129" s="181" t="s">
        <v>268</v>
      </c>
    </row>
    <row r="130" spans="1:7">
      <c r="A130" s="148" t="s">
        <v>242</v>
      </c>
      <c r="B130" s="180">
        <v>393.44009999999997</v>
      </c>
      <c r="C130" s="182">
        <v>9.3978242460000007E-3</v>
      </c>
      <c r="D130" s="165"/>
      <c r="E130" s="182">
        <v>1.8728623329999998E-3</v>
      </c>
      <c r="F130" s="182">
        <v>1.432741539E-3</v>
      </c>
      <c r="G130" s="181" t="s">
        <v>269</v>
      </c>
    </row>
    <row r="131" spans="1:7">
      <c r="A131" s="148" t="s">
        <v>243</v>
      </c>
      <c r="B131" s="180">
        <v>408.70839999999998</v>
      </c>
      <c r="C131" s="182">
        <v>9.7625272840000006E-3</v>
      </c>
      <c r="D131" s="165"/>
      <c r="E131" s="182">
        <v>1.9455428350000001E-3</v>
      </c>
      <c r="F131" s="182">
        <v>1.488342195E-3</v>
      </c>
      <c r="G131" s="181" t="s">
        <v>270</v>
      </c>
    </row>
    <row r="132" spans="1:7">
      <c r="A132" s="148" t="s">
        <v>244</v>
      </c>
      <c r="B132" s="180">
        <v>475.8938</v>
      </c>
      <c r="C132" s="182">
        <v>1.1367337219E-2</v>
      </c>
      <c r="D132" s="165"/>
      <c r="E132" s="182">
        <v>2.2653602729999999E-3</v>
      </c>
      <c r="F132" s="182">
        <v>1.7330028519999998E-3</v>
      </c>
      <c r="G132" s="181" t="s">
        <v>271</v>
      </c>
    </row>
    <row r="133" spans="1:7">
      <c r="A133" s="148" t="s">
        <v>245</v>
      </c>
      <c r="B133" s="180">
        <v>557.58510000000001</v>
      </c>
      <c r="C133" s="182">
        <v>1.3318639284000001E-2</v>
      </c>
      <c r="D133" s="165"/>
      <c r="E133" s="182">
        <v>2.6542290200000001E-3</v>
      </c>
      <c r="F133" s="182">
        <v>2.0304878289999998E-3</v>
      </c>
      <c r="G133" s="181" t="s">
        <v>272</v>
      </c>
    </row>
    <row r="134" spans="1:7">
      <c r="A134" s="148" t="s">
        <v>246</v>
      </c>
      <c r="B134" s="180">
        <v>625.05840000000001</v>
      </c>
      <c r="C134" s="182">
        <v>1.4930326081000001E-2</v>
      </c>
      <c r="D134" s="165"/>
      <c r="E134" s="182">
        <v>2.9754169270000005E-3</v>
      </c>
      <c r="F134" s="182">
        <v>2.2761968950000002E-3</v>
      </c>
      <c r="G134" s="181" t="s">
        <v>273</v>
      </c>
    </row>
    <row r="135" spans="1:7">
      <c r="A135" s="148" t="s">
        <v>247</v>
      </c>
      <c r="B135" s="180">
        <v>646.02790000000005</v>
      </c>
      <c r="C135" s="182">
        <v>1.5431209635E-2</v>
      </c>
      <c r="D135" s="165"/>
      <c r="E135" s="182">
        <v>3.075236408E-3</v>
      </c>
      <c r="F135" s="182">
        <v>2.3525588970000001E-3</v>
      </c>
      <c r="G135" s="181" t="s">
        <v>274</v>
      </c>
    </row>
    <row r="136" spans="1:7">
      <c r="A136" s="148" t="s">
        <v>248</v>
      </c>
      <c r="B136" s="180">
        <v>701.6857</v>
      </c>
      <c r="C136" s="182">
        <v>1.6760667975000001E-2</v>
      </c>
      <c r="D136" s="165"/>
      <c r="E136" s="182">
        <v>3.3401799079999998E-3</v>
      </c>
      <c r="F136" s="182">
        <v>2.555240937E-3</v>
      </c>
      <c r="G136" s="181" t="s">
        <v>275</v>
      </c>
    </row>
    <row r="137" spans="1:7">
      <c r="A137" s="148" t="s">
        <v>249</v>
      </c>
      <c r="B137" s="180">
        <v>829.69209999999998</v>
      </c>
      <c r="C137" s="182">
        <v>1.9818265940999998E-2</v>
      </c>
      <c r="D137" s="165"/>
      <c r="E137" s="182">
        <v>3.9495188260000001E-3</v>
      </c>
      <c r="F137" s="182">
        <v>3.0213858129999999E-3</v>
      </c>
      <c r="G137" s="181" t="s">
        <v>276</v>
      </c>
    </row>
    <row r="138" spans="1:7">
      <c r="A138" s="148" t="s">
        <v>250</v>
      </c>
      <c r="B138" s="180">
        <v>840.33079999999995</v>
      </c>
      <c r="C138" s="182">
        <v>2.0072385012999999E-2</v>
      </c>
      <c r="D138" s="165"/>
      <c r="E138" s="182">
        <v>4.000161403E-3</v>
      </c>
      <c r="F138" s="182">
        <v>3.0601274350000002E-3</v>
      </c>
      <c r="G138" s="181" t="s">
        <v>277</v>
      </c>
    </row>
    <row r="139" spans="1:7">
      <c r="A139" s="148" t="s">
        <v>251</v>
      </c>
      <c r="B139" s="180">
        <v>1121.9383</v>
      </c>
      <c r="C139" s="182">
        <v>2.6798943366E-2</v>
      </c>
      <c r="D139" s="165"/>
      <c r="E139" s="182">
        <v>5.3406757010000007E-3</v>
      </c>
      <c r="F139" s="182">
        <v>4.0856221999999998E-3</v>
      </c>
      <c r="G139" s="181" t="s">
        <v>278</v>
      </c>
    </row>
    <row r="140" spans="1:7">
      <c r="A140" s="148" t="s">
        <v>252</v>
      </c>
      <c r="B140" s="180">
        <v>1205.1144999999999</v>
      </c>
      <c r="C140" s="182">
        <v>2.8785714183000001E-2</v>
      </c>
      <c r="D140" s="165"/>
      <c r="E140" s="182">
        <v>5.7366129020000002E-3</v>
      </c>
      <c r="F140" s="182">
        <v>4.3885145510000004E-3</v>
      </c>
      <c r="G140" s="181" t="s">
        <v>279</v>
      </c>
    </row>
    <row r="141" spans="1:7">
      <c r="A141" s="148" t="s">
        <v>253</v>
      </c>
      <c r="B141" s="180">
        <v>1505.7118</v>
      </c>
      <c r="C141" s="182">
        <v>3.5965868402999999E-2</v>
      </c>
      <c r="D141" s="165"/>
      <c r="E141" s="182">
        <v>7.1675228690000004E-3</v>
      </c>
      <c r="F141" s="182">
        <v>5.4831620929999998E-3</v>
      </c>
      <c r="G141" s="181" t="s">
        <v>280</v>
      </c>
    </row>
    <row r="142" spans="1:7">
      <c r="A142" s="148" t="s">
        <v>254</v>
      </c>
      <c r="B142" s="180">
        <v>1573.8711000000001</v>
      </c>
      <c r="C142" s="182">
        <v>3.7593941195000001E-2</v>
      </c>
      <c r="D142" s="165"/>
      <c r="E142" s="182">
        <v>7.4919762869999993E-3</v>
      </c>
      <c r="F142" s="182">
        <v>5.7313692800000007E-3</v>
      </c>
      <c r="G142" s="181" t="s">
        <v>281</v>
      </c>
    </row>
    <row r="143" spans="1:7">
      <c r="A143" s="148" t="s">
        <v>255</v>
      </c>
      <c r="B143" s="180">
        <v>1657.0278000000001</v>
      </c>
      <c r="C143" s="182">
        <v>3.9580246228999999E-2</v>
      </c>
      <c r="D143" s="165"/>
      <c r="E143" s="182">
        <v>7.8878206640000011E-3</v>
      </c>
      <c r="F143" s="182">
        <v>6.0341906199999993E-3</v>
      </c>
      <c r="G143" s="181" t="s">
        <v>282</v>
      </c>
    </row>
    <row r="144" spans="1:7">
      <c r="A144" s="148" t="s">
        <v>256</v>
      </c>
      <c r="B144" s="180">
        <v>1831.3176000000001</v>
      </c>
      <c r="C144" s="182">
        <v>4.3743382901000001E-2</v>
      </c>
      <c r="D144" s="165"/>
      <c r="E144" s="182">
        <v>8.7174788550000003E-3</v>
      </c>
      <c r="F144" s="182">
        <v>6.668879957E-3</v>
      </c>
      <c r="G144" s="181" t="s">
        <v>283</v>
      </c>
    </row>
    <row r="145" spans="1:7">
      <c r="A145" s="148" t="s">
        <v>257</v>
      </c>
      <c r="B145" s="180">
        <v>2004.2674999999999</v>
      </c>
      <c r="C145" s="182">
        <v>4.7874514332000004E-2</v>
      </c>
      <c r="D145" s="165"/>
      <c r="E145" s="182">
        <v>9.5407588229999996E-3</v>
      </c>
      <c r="F145" s="182">
        <v>7.2986899480000002E-3</v>
      </c>
      <c r="G145" s="181" t="s">
        <v>284</v>
      </c>
    </row>
    <row r="146" spans="1:7">
      <c r="A146" s="148" t="s">
        <v>258</v>
      </c>
      <c r="B146" s="180">
        <v>2031.7189000000001</v>
      </c>
      <c r="C146" s="182">
        <v>4.8530226427999999E-2</v>
      </c>
      <c r="D146" s="165"/>
      <c r="E146" s="182">
        <v>9.6714335889999999E-3</v>
      </c>
      <c r="F146" s="182">
        <v>7.3986562739999998E-3</v>
      </c>
      <c r="G146" s="181" t="s">
        <v>285</v>
      </c>
    </row>
    <row r="147" spans="1:7">
      <c r="A147" s="148" t="s">
        <v>259</v>
      </c>
      <c r="B147" s="180">
        <v>2193.7257</v>
      </c>
      <c r="C147" s="182">
        <v>5.2399967801000001E-2</v>
      </c>
      <c r="D147" s="165"/>
      <c r="E147" s="182">
        <v>1.0442621969000001E-2</v>
      </c>
      <c r="F147" s="182">
        <v>7.9886161479999999E-3</v>
      </c>
      <c r="G147" s="181" t="s">
        <v>286</v>
      </c>
    </row>
    <row r="148" spans="1:7">
      <c r="A148" s="148" t="s">
        <v>260</v>
      </c>
      <c r="B148" s="180">
        <v>2242.3995</v>
      </c>
      <c r="C148" s="182">
        <v>5.3562604293999998E-2</v>
      </c>
      <c r="D148" s="165"/>
      <c r="E148" s="182">
        <v>1.0674320076999999E-2</v>
      </c>
      <c r="F148" s="182">
        <v>8.1658654300000005E-3</v>
      </c>
      <c r="G148" s="181" t="s">
        <v>287</v>
      </c>
    </row>
    <row r="149" spans="1:7">
      <c r="A149" s="148" t="s">
        <v>261</v>
      </c>
      <c r="B149" s="180">
        <v>2507.5329000000002</v>
      </c>
      <c r="C149" s="182">
        <v>5.9895657519999999E-2</v>
      </c>
      <c r="D149" s="165"/>
      <c r="E149" s="182">
        <v>1.1936413997E-2</v>
      </c>
      <c r="F149" s="182">
        <v>9.1313685290000009E-3</v>
      </c>
      <c r="G149" s="181" t="s">
        <v>288</v>
      </c>
    </row>
    <row r="150" spans="1:7">
      <c r="A150" s="148" t="s">
        <v>262</v>
      </c>
      <c r="B150" s="180">
        <v>4614.1952000000001</v>
      </c>
      <c r="C150" s="182">
        <v>0.11021600371900001</v>
      </c>
      <c r="D150" s="165"/>
      <c r="E150" s="182">
        <v>2.1964594828999998E-2</v>
      </c>
      <c r="F150" s="182">
        <v>1.6802936797000002E-2</v>
      </c>
      <c r="G150" s="181" t="s">
        <v>289</v>
      </c>
    </row>
    <row r="151" spans="1:7">
      <c r="A151" s="148" t="s">
        <v>263</v>
      </c>
      <c r="B151" s="180">
        <v>5160.8725000000004</v>
      </c>
      <c r="C151" s="182">
        <v>0.123274096131</v>
      </c>
      <c r="D151" s="165"/>
      <c r="E151" s="182">
        <v>2.4566900295999998E-2</v>
      </c>
      <c r="F151" s="182">
        <v>1.8793703055999998E-2</v>
      </c>
      <c r="G151" s="181" t="s">
        <v>290</v>
      </c>
    </row>
    <row r="152" spans="1:7">
      <c r="A152" s="170" t="s">
        <v>264</v>
      </c>
      <c r="B152" s="171">
        <v>5352.5913</v>
      </c>
      <c r="C152" s="174">
        <v>0.12785354694700002</v>
      </c>
      <c r="D152" s="184"/>
      <c r="E152" s="174">
        <v>2.5479524401E-2</v>
      </c>
      <c r="F152" s="174">
        <v>1.9491861399999998E-2</v>
      </c>
      <c r="G152" s="172" t="s">
        <v>291</v>
      </c>
    </row>
    <row r="153" spans="1:7">
      <c r="A153" s="176" t="s">
        <v>308</v>
      </c>
      <c r="B153" s="177">
        <v>41865.019999999997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09/06/2026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1056.354</v>
      </c>
      <c r="C6" s="173">
        <v>0.8</v>
      </c>
      <c r="D6" s="168">
        <v>845.08299999999997</v>
      </c>
      <c r="E6" s="173">
        <v>0.01</v>
      </c>
      <c r="F6" s="169" t="s">
        <v>83</v>
      </c>
    </row>
    <row r="7" spans="1:6">
      <c r="A7" s="148" t="s">
        <v>71</v>
      </c>
      <c r="B7" s="180">
        <v>1228.0809999999999</v>
      </c>
      <c r="C7" s="182">
        <v>0.85</v>
      </c>
      <c r="D7" s="180">
        <v>1043.8688</v>
      </c>
      <c r="E7" s="182">
        <v>0.01</v>
      </c>
      <c r="F7" s="181" t="s">
        <v>84</v>
      </c>
    </row>
    <row r="8" spans="1:6">
      <c r="A8" s="148" t="s">
        <v>72</v>
      </c>
      <c r="B8" s="180">
        <v>1532.8889999999999</v>
      </c>
      <c r="C8" s="182">
        <v>0.9</v>
      </c>
      <c r="D8" s="180">
        <v>1379.6</v>
      </c>
      <c r="E8" s="182">
        <v>0.01</v>
      </c>
      <c r="F8" s="181" t="s">
        <v>85</v>
      </c>
    </row>
    <row r="9" spans="1:6">
      <c r="A9" s="148" t="s">
        <v>74</v>
      </c>
      <c r="B9" s="180">
        <v>2702.578</v>
      </c>
      <c r="C9" s="182">
        <v>0.3</v>
      </c>
      <c r="D9" s="180">
        <v>810.77340000000004</v>
      </c>
      <c r="E9" s="182">
        <v>0.01</v>
      </c>
      <c r="F9" s="181" t="s">
        <v>87</v>
      </c>
    </row>
    <row r="10" spans="1:6">
      <c r="A10" s="148" t="s">
        <v>75</v>
      </c>
      <c r="B10" s="180">
        <v>5171.692</v>
      </c>
      <c r="C10" s="182">
        <v>0.8</v>
      </c>
      <c r="D10" s="180">
        <v>4137.3537999999999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5730.2529999999997</v>
      </c>
      <c r="C11" s="174">
        <v>1</v>
      </c>
      <c r="D11" s="171">
        <v>5730.2528000000002</v>
      </c>
      <c r="E11" s="174">
        <v>0.06</v>
      </c>
      <c r="F11" s="172" t="s">
        <v>89</v>
      </c>
    </row>
    <row r="12" spans="1:6">
      <c r="A12" s="176" t="s">
        <v>309</v>
      </c>
      <c r="B12" s="177">
        <v>17421.849999999999</v>
      </c>
      <c r="C12" s="179"/>
      <c r="D12" s="177">
        <v>13946.93</v>
      </c>
      <c r="E12" s="178">
        <v>0.14000000000000001</v>
      </c>
      <c r="F12" s="175"/>
    </row>
    <row r="14" spans="1:6">
      <c r="A14" s="185" t="s">
        <v>120</v>
      </c>
      <c r="B14" s="186">
        <v>373.36599999999999</v>
      </c>
      <c r="C14" s="188">
        <v>0.9</v>
      </c>
      <c r="D14" s="186">
        <v>336.02940000000001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373.37</v>
      </c>
      <c r="C15" s="179"/>
      <c r="D15" s="177">
        <v>336.03</v>
      </c>
      <c r="E15" s="178">
        <v>0</v>
      </c>
      <c r="F15" s="175"/>
    </row>
    <row r="17" spans="1:6">
      <c r="A17" s="167" t="s">
        <v>129</v>
      </c>
      <c r="B17" s="168">
        <v>3538.2240000000002</v>
      </c>
      <c r="C17" s="173">
        <v>0.4</v>
      </c>
      <c r="D17" s="168">
        <v>1415.29</v>
      </c>
      <c r="E17" s="173">
        <v>0.01</v>
      </c>
      <c r="F17" s="169" t="s">
        <v>132</v>
      </c>
    </row>
    <row r="18" spans="1:6">
      <c r="A18" s="170" t="s">
        <v>130</v>
      </c>
      <c r="B18" s="171">
        <v>9083</v>
      </c>
      <c r="C18" s="174">
        <v>0.65</v>
      </c>
      <c r="D18" s="171">
        <v>5903.95</v>
      </c>
      <c r="E18" s="174">
        <v>0.06</v>
      </c>
      <c r="F18" s="172" t="s">
        <v>133</v>
      </c>
    </row>
    <row r="19" spans="1:6">
      <c r="A19" s="176" t="s">
        <v>311</v>
      </c>
      <c r="B19" s="177">
        <v>12621.22</v>
      </c>
      <c r="C19" s="179"/>
      <c r="D19" s="177">
        <v>7319.24</v>
      </c>
      <c r="E19" s="178">
        <v>7.0000000000000007E-2</v>
      </c>
      <c r="F19" s="175"/>
    </row>
    <row r="21" spans="1:6">
      <c r="A21" s="167" t="s">
        <v>140</v>
      </c>
      <c r="B21" s="168">
        <v>1087.2059999999999</v>
      </c>
      <c r="C21" s="173">
        <v>1</v>
      </c>
      <c r="D21" s="168">
        <v>1087.2057</v>
      </c>
      <c r="E21" s="173">
        <v>0.01</v>
      </c>
      <c r="F21" s="169" t="s">
        <v>152</v>
      </c>
    </row>
    <row r="22" spans="1:6">
      <c r="A22" s="148" t="s">
        <v>142</v>
      </c>
      <c r="B22" s="180">
        <v>1509.943</v>
      </c>
      <c r="C22" s="182">
        <v>0.5</v>
      </c>
      <c r="D22" s="180">
        <v>754.97130000000004</v>
      </c>
      <c r="E22" s="182">
        <v>0.01</v>
      </c>
      <c r="F22" s="181" t="s">
        <v>154</v>
      </c>
    </row>
    <row r="23" spans="1:6">
      <c r="A23" s="148" t="s">
        <v>143</v>
      </c>
      <c r="B23" s="180">
        <v>1590.2529999999999</v>
      </c>
      <c r="C23" s="182">
        <v>0.4</v>
      </c>
      <c r="D23" s="180">
        <v>636.101</v>
      </c>
      <c r="E23" s="182">
        <v>0.01</v>
      </c>
      <c r="F23" s="181" t="s">
        <v>155</v>
      </c>
    </row>
    <row r="24" spans="1:6">
      <c r="A24" s="148" t="s">
        <v>144</v>
      </c>
      <c r="B24" s="180">
        <v>2292.5050000000001</v>
      </c>
      <c r="C24" s="182">
        <v>0.45</v>
      </c>
      <c r="D24" s="180">
        <v>1031.6270999999999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2477.3270000000002</v>
      </c>
      <c r="C25" s="182">
        <v>0.3</v>
      </c>
      <c r="D25" s="180">
        <v>743.19820000000004</v>
      </c>
      <c r="E25" s="182">
        <v>0.01</v>
      </c>
      <c r="F25" s="181" t="s">
        <v>157</v>
      </c>
    </row>
    <row r="26" spans="1:6">
      <c r="A26" s="148" t="s">
        <v>146</v>
      </c>
      <c r="B26" s="180">
        <v>5544.4070000000002</v>
      </c>
      <c r="C26" s="182">
        <v>0.6</v>
      </c>
      <c r="D26" s="180">
        <v>3326.6439999999998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5927.2060000000001</v>
      </c>
      <c r="C27" s="182">
        <v>0.5</v>
      </c>
      <c r="D27" s="180">
        <v>2963.6030999999998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10212.258</v>
      </c>
      <c r="C28" s="182">
        <v>0.75</v>
      </c>
      <c r="D28" s="180">
        <v>7659.1932999999999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14074.880999999999</v>
      </c>
      <c r="C29" s="174">
        <v>0.85</v>
      </c>
      <c r="D29" s="171">
        <v>10997.527099999999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44715.99</v>
      </c>
      <c r="C30" s="179"/>
      <c r="D30" s="177">
        <v>29200.07</v>
      </c>
      <c r="E30" s="178">
        <v>0.28000000000000003</v>
      </c>
      <c r="F30" s="175"/>
    </row>
    <row r="32" spans="1:6">
      <c r="A32" s="167" t="s">
        <v>168</v>
      </c>
      <c r="B32" s="168">
        <v>742.3732</v>
      </c>
      <c r="C32" s="173">
        <v>0.6</v>
      </c>
      <c r="D32" s="168">
        <v>445.4239</v>
      </c>
      <c r="E32" s="173">
        <v>0</v>
      </c>
      <c r="F32" s="169" t="s">
        <v>193</v>
      </c>
    </row>
    <row r="33" spans="1:6">
      <c r="A33" s="148" t="s">
        <v>170</v>
      </c>
      <c r="B33" s="180">
        <v>1191.2947999999999</v>
      </c>
      <c r="C33" s="182">
        <v>1</v>
      </c>
      <c r="D33" s="180">
        <v>1191.2947999999999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1365.3728000000001</v>
      </c>
      <c r="C34" s="182">
        <v>0.9</v>
      </c>
      <c r="D34" s="180">
        <v>1228.8354999999999</v>
      </c>
      <c r="E34" s="182">
        <v>0.01</v>
      </c>
      <c r="F34" s="181" t="s">
        <v>197</v>
      </c>
    </row>
    <row r="35" spans="1:6">
      <c r="A35" s="148" t="s">
        <v>173</v>
      </c>
      <c r="B35" s="180">
        <v>1442.4680000000001</v>
      </c>
      <c r="C35" s="182">
        <v>0.9</v>
      </c>
      <c r="D35" s="180">
        <v>1298.2212</v>
      </c>
      <c r="E35" s="182">
        <v>0.01</v>
      </c>
      <c r="F35" s="181" t="s">
        <v>198</v>
      </c>
    </row>
    <row r="36" spans="1:6">
      <c r="A36" s="148" t="s">
        <v>174</v>
      </c>
      <c r="B36" s="180">
        <v>1556.4737</v>
      </c>
      <c r="C36" s="182">
        <v>1</v>
      </c>
      <c r="D36" s="180">
        <v>1556.4737</v>
      </c>
      <c r="E36" s="182">
        <v>0.02</v>
      </c>
      <c r="F36" s="181" t="s">
        <v>199</v>
      </c>
    </row>
    <row r="37" spans="1:6">
      <c r="A37" s="148" t="s">
        <v>175</v>
      </c>
      <c r="B37" s="180">
        <v>1758.616</v>
      </c>
      <c r="C37" s="182">
        <v>1</v>
      </c>
      <c r="D37" s="180">
        <v>1758.616</v>
      </c>
      <c r="E37" s="182">
        <v>0.02</v>
      </c>
      <c r="F37" s="181" t="s">
        <v>200</v>
      </c>
    </row>
    <row r="38" spans="1:6">
      <c r="A38" s="148" t="s">
        <v>176</v>
      </c>
      <c r="B38" s="180">
        <v>1895.2505000000001</v>
      </c>
      <c r="C38" s="182">
        <v>1</v>
      </c>
      <c r="D38" s="180">
        <v>1895.2505000000001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2022.2334000000001</v>
      </c>
      <c r="C39" s="182">
        <v>1</v>
      </c>
      <c r="D39" s="180">
        <v>2022.2334000000001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2355.4618</v>
      </c>
      <c r="C40" s="182">
        <v>0.95</v>
      </c>
      <c r="D40" s="180">
        <v>2237.6887000000002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2700.2411999999999</v>
      </c>
      <c r="C41" s="182">
        <v>1</v>
      </c>
      <c r="D41" s="180">
        <v>2700.2411999999999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2986.3015</v>
      </c>
      <c r="C42" s="182">
        <v>0.75</v>
      </c>
      <c r="D42" s="180">
        <v>2239.7262000000001</v>
      </c>
      <c r="E42" s="182">
        <v>0.02</v>
      </c>
      <c r="F42" s="181" t="s">
        <v>205</v>
      </c>
    </row>
    <row r="43" spans="1:6">
      <c r="A43" s="148" t="s">
        <v>181</v>
      </c>
      <c r="B43" s="180">
        <v>3095.5751</v>
      </c>
      <c r="C43" s="182">
        <v>0.9</v>
      </c>
      <c r="D43" s="180">
        <v>2786.0176000000001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4529.1408000000001</v>
      </c>
      <c r="C44" s="182">
        <v>0.9</v>
      </c>
      <c r="D44" s="180">
        <v>4076.2267000000002</v>
      </c>
      <c r="E44" s="182">
        <v>0.04</v>
      </c>
      <c r="F44" s="181" t="s">
        <v>207</v>
      </c>
    </row>
    <row r="45" spans="1:6">
      <c r="A45" s="148" t="s">
        <v>183</v>
      </c>
      <c r="B45" s="180">
        <v>4790.5922</v>
      </c>
      <c r="C45" s="182">
        <v>1</v>
      </c>
      <c r="D45" s="180">
        <v>4790.5922</v>
      </c>
      <c r="E45" s="182">
        <v>0.05</v>
      </c>
      <c r="F45" s="181" t="s">
        <v>208</v>
      </c>
    </row>
    <row r="46" spans="1:6">
      <c r="A46" s="148" t="s">
        <v>184</v>
      </c>
      <c r="B46" s="180">
        <v>4886.3867</v>
      </c>
      <c r="C46" s="182">
        <v>0.95</v>
      </c>
      <c r="D46" s="180">
        <v>4642.0673999999999</v>
      </c>
      <c r="E46" s="182">
        <v>0.05</v>
      </c>
      <c r="F46" s="181" t="s">
        <v>209</v>
      </c>
    </row>
    <row r="47" spans="1:6">
      <c r="A47" s="148" t="s">
        <v>185</v>
      </c>
      <c r="B47" s="180">
        <v>5438.5951999999997</v>
      </c>
      <c r="C47" s="182">
        <v>1</v>
      </c>
      <c r="D47" s="180">
        <v>5438.5951999999997</v>
      </c>
      <c r="E47" s="182">
        <v>0.05</v>
      </c>
      <c r="F47" s="181" t="s">
        <v>210</v>
      </c>
    </row>
    <row r="48" spans="1:6">
      <c r="A48" s="170" t="s">
        <v>186</v>
      </c>
      <c r="B48" s="171">
        <v>11141.407999999999</v>
      </c>
      <c r="C48" s="174">
        <v>0.9</v>
      </c>
      <c r="D48" s="171">
        <v>10027.2672</v>
      </c>
      <c r="E48" s="174">
        <v>0.1</v>
      </c>
      <c r="F48" s="172" t="s">
        <v>211</v>
      </c>
    </row>
    <row r="49" spans="1:6">
      <c r="A49" s="176" t="s">
        <v>313</v>
      </c>
      <c r="B49" s="177">
        <v>53897.78</v>
      </c>
      <c r="C49" s="179"/>
      <c r="D49" s="177">
        <v>50334.77</v>
      </c>
      <c r="E49" s="178">
        <v>0.49</v>
      </c>
      <c r="F49" s="175"/>
    </row>
    <row r="51" spans="1:6">
      <c r="A51" s="167" t="s">
        <v>223</v>
      </c>
      <c r="B51" s="168">
        <v>954.34879999999998</v>
      </c>
      <c r="C51" s="173">
        <v>0.8</v>
      </c>
      <c r="D51" s="168">
        <v>763.47900000000004</v>
      </c>
      <c r="E51" s="173">
        <v>0.01</v>
      </c>
      <c r="F51" s="169" t="s">
        <v>228</v>
      </c>
    </row>
    <row r="52" spans="1:6">
      <c r="A52" s="170" t="s">
        <v>224</v>
      </c>
      <c r="B52" s="171">
        <v>1494.4966999999999</v>
      </c>
      <c r="C52" s="174">
        <v>0.8</v>
      </c>
      <c r="D52" s="171">
        <v>1195.597</v>
      </c>
      <c r="E52" s="174">
        <v>0.01</v>
      </c>
      <c r="F52" s="172" t="s">
        <v>229</v>
      </c>
    </row>
    <row r="53" spans="1:6">
      <c r="A53" s="176" t="s">
        <v>314</v>
      </c>
      <c r="B53" s="177">
        <v>2448.85</v>
      </c>
      <c r="C53" s="179"/>
      <c r="D53" s="177">
        <v>1959.08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131479.05112881199</v>
      </c>
      <c r="C55" s="196"/>
      <c r="D55" s="195">
        <v>103096.119403975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7:10" ht="15">
      <c r="G6001" s="108" t="e">
        <f>G6000*#REF!/#REF!</f>
        <v>#REF!</v>
      </c>
      <c r="H6001" s="108">
        <f t="shared" si="147"/>
        <v>0</v>
      </c>
      <c r="I6001" s="108">
        <f t="shared" si="148"/>
        <v>0</v>
      </c>
      <c r="J6001" s="108">
        <f t="shared" si="149"/>
        <v>0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7:10" ht="15">
      <c r="G6001" s="108" t="e">
        <f>G6000*#REF!/#REF!</f>
        <v>#REF!</v>
      </c>
      <c r="H6001" s="108">
        <f t="shared" si="147"/>
        <v>0</v>
      </c>
      <c r="I6001" s="108">
        <f t="shared" si="148"/>
        <v>0</v>
      </c>
      <c r="J6001" s="108">
        <f t="shared" si="149"/>
        <v>0</v>
      </c>
    </row>
    <row r="6002" spans="7:10" ht="15">
      <c r="G6002" s="108" t="e">
        <f>G6001*#REF!/#REF!</f>
        <v>#REF!</v>
      </c>
      <c r="H6002" s="108" t="e">
        <f t="shared" si="147"/>
        <v>#DIV/0!</v>
      </c>
      <c r="I6002" s="108" t="e">
        <f t="shared" si="148"/>
        <v>#DIV/0!</v>
      </c>
      <c r="J6002" s="108" t="e">
        <f t="shared" si="149"/>
        <v>#DIV/0!</v>
      </c>
    </row>
    <row r="6003" spans="7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7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7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7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7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7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7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7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7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7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7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7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7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7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-7.6924647014099401E-3</v>
      </c>
      <c r="E31" s="42"/>
      <c r="F31" s="43"/>
      <c r="G31" s="41">
        <f>Indices!F17</f>
        <v>-9.0010655060946104E-2</v>
      </c>
      <c r="H31" s="42"/>
      <c r="I31" s="42"/>
      <c r="J31" s="41">
        <f>Indices!J17</f>
        <v>-5.253287183936E-2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2.5381625218013199E-2</v>
      </c>
      <c r="E32" s="42"/>
      <c r="F32" s="39"/>
      <c r="G32" s="41">
        <f>Indices!F26</f>
        <v>-6.6522017325108304E-2</v>
      </c>
      <c r="H32" s="42"/>
      <c r="I32" s="42"/>
      <c r="J32" s="41">
        <f>Indices!J26</f>
        <v>-1.6637312878082199E-2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2026-06-10T07:14:24Z</dcterms:modified>
</cp:coreProperties>
</file>