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87BED8E0-BDD6-464D-AEBE-CD8937B964EA}" xr6:coauthVersionLast="47" xr6:coauthVersionMax="47" xr10:uidLastSave="{00000000-0000-0000-0000-000000000000}"/>
  <bookViews>
    <workbookView xWindow="-120" yWindow="-120" windowWidth="29040" windowHeight="1764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<sst xmlns="http://schemas.openxmlformats.org/spreadsheetml/2006/main" count="461" uniqueCount="315">
  <si>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</si>
  <si>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</si>
  <si>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</si>
  <si>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</si>
  <si>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</si>
  <si>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</si>
  <si>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</si>
  <si>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</si>
  <si>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</si>
  <si>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</si>
  <si>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</si>
  <si>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</si>
  <si>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</si>
  <si>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</si>
  <si>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</si>
  <si>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</si>
  <si>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</si>
  <si>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</si>
  <si>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</si>
  <si>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</si>
  <si>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</si>
  <si>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</si>
  <si>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</si>
  <si>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</si>
  <si>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</si>
  <si>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</si>
  <si>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</si>
  <si>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</si>
  <si>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</si>
  <si>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</si>
  <si>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</si>
  <si>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</si>
  <si>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</si>
  <si>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</si>
  <si>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</si>
  <si>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</si>
  <si>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</si>
  <si>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</si>
  <si>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</si>
  <si>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</si>
  <si>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</si>
  <si>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</si>
  <si>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</si>
  <si>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</si>
  <si>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</si>
  <si>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</si>
  <si>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</si>
  <si>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</si>
  <si>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</si>
  <si>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</si>
  <si>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</si>
  <si>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</si>
  <si>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</si>
  <si>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</si>
  <si>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</si>
  <si>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</si>
  <si>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02-06-2026</t>
  </si>
  <si>
    <t>03/06/2026</t>
  </si>
  <si>
    <t>Variation par rapport au 31/12/2025</t>
  </si>
  <si>
    <t>AU 03/06/2026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</si>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</sst>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1175.7190000000001</v>
      </c>
      <c r="E12" s="14"/>
      <c r="F12" s="154">
        <v>1339.885</v>
      </c>
      <c r="G12" s="154">
        <v>1213.2370000000001</v>
      </c>
      <c r="H12" s="154">
        <v>1621.4290000000001</v>
      </c>
      <c r="I12" s="154">
        <v>1351.35</v>
      </c>
      <c r="J12" s="154">
        <v>1312.556</v>
      </c>
      <c r="K12" s="149">
        <v>966.39440000000002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1160.752</v>
      </c>
      <c r="E14" s="17"/>
      <c r="F14" s="155">
        <v>1319.4059999999999</v>
      </c>
      <c r="G14" s="155">
        <v>1197.2159999999999</v>
      </c>
      <c r="H14" s="155">
        <v>1595.5129999999999</v>
      </c>
      <c r="I14" s="155">
        <v>1333.479</v>
      </c>
      <c r="J14" s="155">
        <v>1290.373</v>
      </c>
      <c r="K14" s="150">
        <v>947.32150000000001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-1.2730082613277601E-2</v>
      </c>
      <c r="E16" s="21"/>
      <c r="F16" s="156">
        <v>-1.5284147520123101E-2</v>
      </c>
      <c r="G16" s="156">
        <v>-1.32051693115197E-2</v>
      </c>
      <c r="H16" s="156">
        <v>-1.5983431898652499E-2</v>
      </c>
      <c r="I16" s="156">
        <v>-1.3224553224553201E-2</v>
      </c>
      <c r="J16" s="156">
        <v>-1.6900612240544399E-2</v>
      </c>
      <c r="K16" s="151">
        <v>-1.9736144994217698E-2</v>
      </c>
    </row>
    <row r="17" spans="1:11" s="8" customFormat="1" ht="14.25">
      <c r="A17" s="145" t="s">
        <v>58</v>
      </c>
      <c r="B17" s="130"/>
      <c r="C17" s="22"/>
      <c r="D17" s="151">
        <v>-1.28199240363795E-2</v>
      </c>
      <c r="E17" s="21"/>
      <c r="F17" s="156">
        <v>-8.5338234060562707E-2</v>
      </c>
      <c r="G17" s="156">
        <v>-0.23949829918468901</v>
      </c>
      <c r="H17" s="156">
        <v>-9.9511748016599802E-2</v>
      </c>
      <c r="I17" s="156">
        <v>-0.25317301456265601</v>
      </c>
      <c r="J17" s="156">
        <v>-4.6489064395848302E-2</v>
      </c>
      <c r="K17" s="151">
        <v>-6.4414761902269399E-2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3006.029</v>
      </c>
      <c r="E22" s="29"/>
      <c r="F22" s="154">
        <v>2769.55</v>
      </c>
      <c r="G22" s="154">
        <v>2218.5920000000001</v>
      </c>
      <c r="H22" s="154">
        <v>3569.2660000000001</v>
      </c>
      <c r="I22" s="154">
        <v>2517.9490000000001</v>
      </c>
      <c r="J22" s="154">
        <v>2965.1469999999999</v>
      </c>
      <c r="K22" s="149">
        <v>2035.953</v>
      </c>
    </row>
    <row r="23" spans="1:11" s="32" customFormat="1" ht="15.75" customHeight="1">
      <c r="A23" s="145" t="s">
        <v>58</v>
      </c>
      <c r="B23" s="130"/>
      <c r="C23" s="22"/>
      <c r="D23" s="151">
        <v>1.1048779774107001E-2</v>
      </c>
      <c r="E23" s="31"/>
      <c r="F23" s="156">
        <v>-7.0304147217928201E-2</v>
      </c>
      <c r="G23" s="156">
        <v>-0.239498243908525</v>
      </c>
      <c r="H23" s="156">
        <v>-8.0605966626088196E-2</v>
      </c>
      <c r="I23" s="156">
        <v>-0.253172966923909</v>
      </c>
      <c r="J23" s="156">
        <v>-2.1537321303293999E-2</v>
      </c>
      <c r="K23" s="151">
        <v>-4.0863638376515903E-2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3554.82</v>
      </c>
      <c r="E25" s="29"/>
      <c r="F25" s="154">
        <v>3430.2020000000002</v>
      </c>
      <c r="G25" s="154">
        <v>2451.0189999999998</v>
      </c>
      <c r="H25" s="154">
        <v>4648.0370000000003</v>
      </c>
      <c r="I25" s="154">
        <v>2828.0830000000001</v>
      </c>
      <c r="J25" s="154">
        <v>3642.4650000000001</v>
      </c>
      <c r="K25" s="149">
        <v>2393.9349999999999</v>
      </c>
    </row>
    <row r="26" spans="1:11" s="32" customFormat="1" ht="15.75" customHeight="1">
      <c r="A26" s="145" t="s">
        <v>58</v>
      </c>
      <c r="B26" s="130"/>
      <c r="C26" s="22"/>
      <c r="D26" s="151">
        <v>1.82267521046569E-2</v>
      </c>
      <c r="E26" s="31"/>
      <c r="F26" s="156">
        <v>-6.20482784267401E-2</v>
      </c>
      <c r="G26" s="156">
        <v>-0.239498426571365</v>
      </c>
      <c r="H26" s="156">
        <v>-7.1669796693708807E-2</v>
      </c>
      <c r="I26" s="156">
        <v>-0.25317319456353499</v>
      </c>
      <c r="J26" s="156">
        <v>-1.10669258234694E-2</v>
      </c>
      <c r="K26" s="151">
        <v>-2.9999517822926001E-2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1360.2560000000001</v>
      </c>
      <c r="E12" s="154">
        <v>873.1644</v>
      </c>
      <c r="F12" s="154">
        <v>1030.17</v>
      </c>
      <c r="G12" s="154">
        <v>130.04320000000001</v>
      </c>
      <c r="H12" s="154">
        <v>281.74799999999999</v>
      </c>
      <c r="I12" s="154">
        <v>1726.827</v>
      </c>
      <c r="J12" s="154">
        <v>899.29700000000003</v>
      </c>
      <c r="K12" s="154">
        <v>796.37750000000005</v>
      </c>
      <c r="L12" s="154">
        <v>1045.4780000000001</v>
      </c>
      <c r="M12" s="154">
        <v>3897.5450000000001</v>
      </c>
      <c r="N12" s="154">
        <v>4378.3990000000003</v>
      </c>
      <c r="O12" s="154">
        <v>5352.5540000000001</v>
      </c>
      <c r="P12" s="154">
        <v>3363.152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1319.47</v>
      </c>
      <c r="E14" s="155">
        <v>867.54960000000005</v>
      </c>
      <c r="F14" s="155">
        <v>1019.633</v>
      </c>
      <c r="G14" s="155">
        <v>128.0369</v>
      </c>
      <c r="H14" s="155">
        <v>275.03019999999998</v>
      </c>
      <c r="I14" s="155">
        <v>1707.039</v>
      </c>
      <c r="J14" s="155">
        <v>884.17039999999997</v>
      </c>
      <c r="K14" s="155">
        <v>785.46100000000001</v>
      </c>
      <c r="L14" s="155">
        <v>1031.027</v>
      </c>
      <c r="M14" s="155">
        <v>3820.7460000000001</v>
      </c>
      <c r="N14" s="155">
        <v>4320.3729999999996</v>
      </c>
      <c r="O14" s="155">
        <v>5301.3940000000002</v>
      </c>
      <c r="P14" s="155">
        <v>3339.3780000000002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-2.9984061823656798E-2</v>
      </c>
      <c r="E16" s="156">
        <v>-6.4304041713105801E-3</v>
      </c>
      <c r="F16" s="156">
        <v>-1.0228408903384899E-2</v>
      </c>
      <c r="G16" s="156">
        <v>-1.54279500965834E-2</v>
      </c>
      <c r="H16" s="156">
        <v>-2.38432925877026E-2</v>
      </c>
      <c r="I16" s="156">
        <v>-1.1459167594669299E-2</v>
      </c>
      <c r="J16" s="156">
        <v>-1.6820471990899599E-2</v>
      </c>
      <c r="K16" s="156">
        <v>-1.3707695157133401E-2</v>
      </c>
      <c r="L16" s="156">
        <v>-1.3822385549959E-2</v>
      </c>
      <c r="M16" s="156">
        <v>-1.97044549838424E-2</v>
      </c>
      <c r="N16" s="156">
        <v>-1.3252789432849899E-2</v>
      </c>
      <c r="O16" s="156">
        <v>-9.5580539682551501E-3</v>
      </c>
      <c r="P16" s="156">
        <v>-7.0689638767441601E-3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-0.15278745364945301</v>
      </c>
      <c r="E17" s="156">
        <v>2.5036154827732901E-2</v>
      </c>
      <c r="F17" s="156">
        <v>-6.8619919525373302E-2</v>
      </c>
      <c r="G17" s="156">
        <v>0.141195628341269</v>
      </c>
      <c r="H17" s="156">
        <v>-0.31459449383252602</v>
      </c>
      <c r="I17" s="156">
        <v>-1.26781491059071E-2</v>
      </c>
      <c r="J17" s="156">
        <v>-1.4756416499426699E-2</v>
      </c>
      <c r="K17" s="156">
        <v>-3.82678214882574E-2</v>
      </c>
      <c r="L17" s="156">
        <v>-4.8181437162233297E-2</v>
      </c>
      <c r="M17" s="156">
        <v>-0.30438792718764202</v>
      </c>
      <c r="N17" s="156">
        <v>-0.30026569792065699</v>
      </c>
      <c r="O17" s="156">
        <v>2.94734540452233E-2</v>
      </c>
      <c r="P17" s="156">
        <v>1.5090890354931601E-2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2615.3240000000001</v>
      </c>
      <c r="E22" s="154">
        <v>1334.847</v>
      </c>
      <c r="F22" s="154">
        <v>2905.8890000000001</v>
      </c>
      <c r="G22" s="154">
        <v>195.85140000000001</v>
      </c>
      <c r="H22" s="154">
        <v>746.84969999999998</v>
      </c>
      <c r="I22" s="154">
        <v>4387.6009999999997</v>
      </c>
      <c r="J22" s="154">
        <v>2875.5639999999999</v>
      </c>
      <c r="K22" s="154">
        <v>1444.29</v>
      </c>
      <c r="L22" s="154">
        <v>1887.7829999999999</v>
      </c>
      <c r="M22" s="154">
        <v>7725.6149999999998</v>
      </c>
      <c r="N22" s="154">
        <v>7254.1559999999999</v>
      </c>
      <c r="O22" s="154">
        <v>12020.94</v>
      </c>
      <c r="P22" s="154">
        <v>6792.2030000000004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-0.119379203896205</v>
      </c>
      <c r="E23" s="156">
        <v>3.9103575081697699E-2</v>
      </c>
      <c r="F23" s="156">
        <v>-3.93339347918868E-2</v>
      </c>
      <c r="G23" s="156">
        <v>0.15041857667483599</v>
      </c>
      <c r="H23" s="156">
        <v>-0.296574845088172</v>
      </c>
      <c r="I23" s="156">
        <v>1.46705848045043E-2</v>
      </c>
      <c r="J23" s="156">
        <v>8.6707625283031203E-3</v>
      </c>
      <c r="K23" s="156">
        <v>-3.7979523202751803E-2</v>
      </c>
      <c r="L23" s="156">
        <v>-4.8180797865421197E-2</v>
      </c>
      <c r="M23" s="156">
        <v>-0.29743300181479798</v>
      </c>
      <c r="N23" s="156">
        <v>-0.300265833460097</v>
      </c>
      <c r="O23" s="156">
        <v>4.5220966084275498E-2</v>
      </c>
      <c r="P23" s="156">
        <v>1.50908047208682E-2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2997.9549999999999</v>
      </c>
      <c r="E25" s="154">
        <v>1563.175</v>
      </c>
      <c r="F25" s="154">
        <v>3774.6480000000001</v>
      </c>
      <c r="G25" s="154">
        <v>210.05709999999999</v>
      </c>
      <c r="H25" s="154">
        <v>1076.181</v>
      </c>
      <c r="I25" s="154">
        <v>5721.3239999999996</v>
      </c>
      <c r="J25" s="154">
        <v>4015.2350000000001</v>
      </c>
      <c r="K25" s="154">
        <v>1562.377</v>
      </c>
      <c r="L25" s="154">
        <v>2016.7439999999999</v>
      </c>
      <c r="M25" s="154">
        <v>12343.04</v>
      </c>
      <c r="N25" s="154">
        <v>7964.5630000000001</v>
      </c>
      <c r="O25" s="154">
        <v>14029.46</v>
      </c>
      <c r="P25" s="154">
        <v>7275.0249999999996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-0.107298229398617</v>
      </c>
      <c r="E26" s="156">
        <v>4.4438802270381203E-2</v>
      </c>
      <c r="F26" s="156">
        <v>-2.4208856873635502E-2</v>
      </c>
      <c r="G26" s="156">
        <v>0.15258237214888901</v>
      </c>
      <c r="H26" s="156">
        <v>-0.262020325314754</v>
      </c>
      <c r="I26" s="156">
        <v>2.4290659359841101E-2</v>
      </c>
      <c r="J26" s="156">
        <v>5.6840754869144999E-2</v>
      </c>
      <c r="K26" s="156">
        <v>-3.7493577651582899E-2</v>
      </c>
      <c r="L26" s="156">
        <v>-4.8180812910515299E-2</v>
      </c>
      <c r="M26" s="156">
        <v>-0.29294609612189898</v>
      </c>
      <c r="N26" s="156">
        <v>-0.30026579059061098</v>
      </c>
      <c r="O26" s="156">
        <v>5.59247713078466E-2</v>
      </c>
      <c r="P26" s="156">
        <v>1.50906839134282E-2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2127.1930000000002</v>
      </c>
      <c r="C7" s="173">
        <v>0.48351229469099999</v>
      </c>
      <c r="D7" s="173">
        <v>1.6266320981999999E-2</v>
      </c>
      <c r="E7" s="173">
        <v>1.0043899598999999E-2</v>
      </c>
      <c r="F7" s="173">
        <v>7.7047601310000005E-3</v>
      </c>
      <c r="G7" s="169" t="s">
        <v>62</v>
      </c>
    </row>
    <row r="8" spans="1:7">
      <c r="A8" s="170" t="s">
        <v>61</v>
      </c>
      <c r="B8" s="171">
        <v>2272.2640000000001</v>
      </c>
      <c r="C8" s="174">
        <v>0.51648702340700003</v>
      </c>
      <c r="D8" s="174">
        <v>1.7375656829999999E-2</v>
      </c>
      <c r="E8" s="174">
        <v>1.0728876730000001E-2</v>
      </c>
      <c r="F8" s="174">
        <v>8.2302118679999994E-3</v>
      </c>
      <c r="G8" s="172" t="s">
        <v>63</v>
      </c>
    </row>
    <row r="9" spans="1:7">
      <c r="A9" s="176" t="s">
        <v>293</v>
      </c>
      <c r="B9" s="177">
        <v>4399.46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327.82049999999998</v>
      </c>
      <c r="C11" s="173">
        <v>1.4568984137E-2</v>
      </c>
      <c r="D11" s="173">
        <v>2.5067934489999997E-3</v>
      </c>
      <c r="E11" s="173">
        <v>1.547859639E-3</v>
      </c>
      <c r="F11" s="173">
        <v>1.1873761889999999E-3</v>
      </c>
      <c r="G11" s="169" t="s">
        <v>77</v>
      </c>
    </row>
    <row r="12" spans="1:7">
      <c r="A12" s="148" t="s">
        <v>65</v>
      </c>
      <c r="B12" s="180">
        <v>380.97460000000001</v>
      </c>
      <c r="C12" s="182">
        <v>1.6931256294E-2</v>
      </c>
      <c r="D12" s="182">
        <v>2.9132547580000001E-3</v>
      </c>
      <c r="E12" s="182">
        <v>1.7988356640000001E-3</v>
      </c>
      <c r="F12" s="182">
        <v>1.3799020160000001E-3</v>
      </c>
      <c r="G12" s="181" t="s">
        <v>78</v>
      </c>
    </row>
    <row r="13" spans="1:7">
      <c r="A13" s="148" t="s">
        <v>66</v>
      </c>
      <c r="B13" s="180">
        <v>466.0412</v>
      </c>
      <c r="C13" s="182">
        <v>2.0711782362000001E-2</v>
      </c>
      <c r="D13" s="182">
        <v>3.5637460960000001E-3</v>
      </c>
      <c r="E13" s="182">
        <v>2.2004919259999999E-3</v>
      </c>
      <c r="F13" s="182">
        <v>1.688015924E-3</v>
      </c>
      <c r="G13" s="181" t="s">
        <v>79</v>
      </c>
    </row>
    <row r="14" spans="1:7">
      <c r="A14" s="148" t="s">
        <v>67</v>
      </c>
      <c r="B14" s="180">
        <v>516.57550000000003</v>
      </c>
      <c r="C14" s="182">
        <v>2.2957625483999999E-2</v>
      </c>
      <c r="D14" s="182">
        <v>3.950174194E-3</v>
      </c>
      <c r="E14" s="182">
        <v>2.4390981249999997E-3</v>
      </c>
      <c r="F14" s="182">
        <v>1.871052752E-3</v>
      </c>
      <c r="G14" s="181" t="s">
        <v>80</v>
      </c>
    </row>
    <row r="15" spans="1:7">
      <c r="A15" s="148" t="s">
        <v>68</v>
      </c>
      <c r="B15" s="180">
        <v>571.41610000000003</v>
      </c>
      <c r="C15" s="182">
        <v>2.5394849000000001E-2</v>
      </c>
      <c r="D15" s="182">
        <v>4.3695319120000001E-3</v>
      </c>
      <c r="E15" s="182">
        <v>2.6980372429999998E-3</v>
      </c>
      <c r="F15" s="182">
        <v>2.0696871350000001E-3</v>
      </c>
      <c r="G15" s="181" t="s">
        <v>81</v>
      </c>
    </row>
    <row r="16" spans="1:7">
      <c r="A16" s="148" t="s">
        <v>69</v>
      </c>
      <c r="B16" s="180">
        <v>603.72249999999997</v>
      </c>
      <c r="C16" s="182">
        <v>2.6830608596999997E-2</v>
      </c>
      <c r="D16" s="182">
        <v>4.6165740339999999E-3</v>
      </c>
      <c r="E16" s="182">
        <v>2.8505773459999999E-3</v>
      </c>
      <c r="F16" s="182">
        <v>2.1867019349999998E-3</v>
      </c>
      <c r="G16" s="181" t="s">
        <v>82</v>
      </c>
    </row>
    <row r="17" spans="1:7">
      <c r="A17" s="148" t="s">
        <v>70</v>
      </c>
      <c r="B17" s="180">
        <v>1051.8459</v>
      </c>
      <c r="C17" s="182">
        <v>4.6746088886000001E-2</v>
      </c>
      <c r="D17" s="182">
        <v>8.0433054419999997E-3</v>
      </c>
      <c r="E17" s="182">
        <v>4.9664673650000003E-3</v>
      </c>
      <c r="F17" s="182">
        <v>3.8098190219999998E-3</v>
      </c>
      <c r="G17" s="181" t="s">
        <v>83</v>
      </c>
    </row>
    <row r="18" spans="1:7">
      <c r="A18" s="148" t="s">
        <v>71</v>
      </c>
      <c r="B18" s="180">
        <v>1237.42</v>
      </c>
      <c r="C18" s="182">
        <v>5.4993364816000007E-2</v>
      </c>
      <c r="D18" s="182">
        <v>9.4623623290000011E-3</v>
      </c>
      <c r="E18" s="182">
        <v>5.8426866960000004E-3</v>
      </c>
      <c r="F18" s="182">
        <v>4.4819742639999995E-3</v>
      </c>
      <c r="G18" s="181" t="s">
        <v>84</v>
      </c>
    </row>
    <row r="19" spans="1:7">
      <c r="A19" s="148" t="s">
        <v>72</v>
      </c>
      <c r="B19" s="180">
        <v>1523.5277000000001</v>
      </c>
      <c r="C19" s="182">
        <v>6.7708550542999998E-2</v>
      </c>
      <c r="D19" s="182">
        <v>1.1650184348E-2</v>
      </c>
      <c r="E19" s="182">
        <v>7.1935923319999991E-3</v>
      </c>
      <c r="F19" s="182">
        <v>5.5182653770000003E-3</v>
      </c>
      <c r="G19" s="181" t="s">
        <v>85</v>
      </c>
    </row>
    <row r="20" spans="1:7">
      <c r="A20" s="148" t="s">
        <v>73</v>
      </c>
      <c r="B20" s="180">
        <v>2339.7957999999999</v>
      </c>
      <c r="C20" s="182">
        <v>0.103985101279</v>
      </c>
      <c r="D20" s="182">
        <v>1.7892062222000002E-2</v>
      </c>
      <c r="E20" s="182">
        <v>1.1047739484000001E-2</v>
      </c>
      <c r="F20" s="182">
        <v>8.4748141770000004E-3</v>
      </c>
      <c r="G20" s="181" t="s">
        <v>86</v>
      </c>
    </row>
    <row r="21" spans="1:7">
      <c r="A21" s="148" t="s">
        <v>74</v>
      </c>
      <c r="B21" s="180">
        <v>2710.8244</v>
      </c>
      <c r="C21" s="182">
        <v>0.12047433788199999</v>
      </c>
      <c r="D21" s="182">
        <v>2.0729261433000003E-2</v>
      </c>
      <c r="E21" s="182">
        <v>1.2799613436E-2</v>
      </c>
      <c r="F21" s="182">
        <v>9.8186914680000008E-3</v>
      </c>
      <c r="G21" s="181" t="s">
        <v>87</v>
      </c>
    </row>
    <row r="22" spans="1:7">
      <c r="A22" s="148" t="s">
        <v>75</v>
      </c>
      <c r="B22" s="180">
        <v>5162.0704999999998</v>
      </c>
      <c r="C22" s="182">
        <v>0.229412508455</v>
      </c>
      <c r="D22" s="182">
        <v>3.9473567129999998E-2</v>
      </c>
      <c r="E22" s="182">
        <v>2.4373584259999997E-2</v>
      </c>
      <c r="F22" s="182">
        <v>1.8697182146999999E-2</v>
      </c>
      <c r="G22" s="181" t="s">
        <v>88</v>
      </c>
    </row>
    <row r="23" spans="1:7">
      <c r="A23" s="170" t="s">
        <v>76</v>
      </c>
      <c r="B23" s="171">
        <v>5609.2205999999996</v>
      </c>
      <c r="C23" s="174">
        <v>0.249284733388</v>
      </c>
      <c r="D23" s="174">
        <v>4.2892855861000001E-2</v>
      </c>
      <c r="E23" s="174">
        <v>2.6484878679000002E-2</v>
      </c>
      <c r="F23" s="174">
        <v>2.0316773911000001E-2</v>
      </c>
      <c r="G23" s="172" t="s">
        <v>89</v>
      </c>
    </row>
    <row r="24" spans="1:7">
      <c r="A24" s="176" t="s">
        <v>294</v>
      </c>
      <c r="B24" s="177">
        <v>22501.26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296.28930000000003</v>
      </c>
      <c r="C26" s="173">
        <v>8.1117968070000008E-3</v>
      </c>
      <c r="D26" s="183"/>
      <c r="E26" s="173">
        <v>1.398979773E-3</v>
      </c>
      <c r="F26" s="173">
        <v>1.073169189E-3</v>
      </c>
      <c r="G26" s="169" t="s">
        <v>105</v>
      </c>
    </row>
    <row r="27" spans="1:7">
      <c r="A27" s="148" t="s">
        <v>91</v>
      </c>
      <c r="B27" s="180">
        <v>460.04680000000002</v>
      </c>
      <c r="C27" s="182">
        <v>1.2595143204999999E-2</v>
      </c>
      <c r="D27" s="165"/>
      <c r="E27" s="182">
        <v>2.1721883580000001E-3</v>
      </c>
      <c r="F27" s="182">
        <v>1.6663040179999999E-3</v>
      </c>
      <c r="G27" s="181" t="s">
        <v>106</v>
      </c>
    </row>
    <row r="28" spans="1:7">
      <c r="A28" s="148" t="s">
        <v>92</v>
      </c>
      <c r="B28" s="180">
        <v>629.63009999999997</v>
      </c>
      <c r="C28" s="182">
        <v>1.7237988125000003E-2</v>
      </c>
      <c r="D28" s="165"/>
      <c r="E28" s="182">
        <v>2.9729044370000002E-3</v>
      </c>
      <c r="F28" s="182">
        <v>2.2805400789999999E-3</v>
      </c>
      <c r="G28" s="181" t="s">
        <v>107</v>
      </c>
    </row>
    <row r="29" spans="1:7">
      <c r="A29" s="148" t="s">
        <v>93</v>
      </c>
      <c r="B29" s="180">
        <v>659.21320000000003</v>
      </c>
      <c r="C29" s="182">
        <v>1.8047913073999999E-2</v>
      </c>
      <c r="D29" s="165"/>
      <c r="E29" s="182">
        <v>3.112586021E-3</v>
      </c>
      <c r="F29" s="182">
        <v>2.3876909999999999E-3</v>
      </c>
      <c r="G29" s="181" t="s">
        <v>108</v>
      </c>
    </row>
    <row r="30" spans="1:7">
      <c r="A30" s="148" t="s">
        <v>94</v>
      </c>
      <c r="B30" s="180">
        <v>870.18960000000004</v>
      </c>
      <c r="C30" s="182">
        <v>2.3824016658999997E-2</v>
      </c>
      <c r="D30" s="165"/>
      <c r="E30" s="182">
        <v>4.1087465849999998E-3</v>
      </c>
      <c r="F30" s="182">
        <v>3.1518541740000001E-3</v>
      </c>
      <c r="G30" s="181" t="s">
        <v>109</v>
      </c>
    </row>
    <row r="31" spans="1:7">
      <c r="A31" s="148" t="s">
        <v>95</v>
      </c>
      <c r="B31" s="180">
        <v>1016.0897</v>
      </c>
      <c r="C31" s="182">
        <v>2.7818463860999999E-2</v>
      </c>
      <c r="D31" s="165"/>
      <c r="E31" s="182">
        <v>4.7976384509999994E-3</v>
      </c>
      <c r="F31" s="182">
        <v>3.6803089379999999E-3</v>
      </c>
      <c r="G31" s="181" t="s">
        <v>110</v>
      </c>
    </row>
    <row r="32" spans="1:7">
      <c r="A32" s="148" t="s">
        <v>96</v>
      </c>
      <c r="B32" s="180">
        <v>1073.7085999999999</v>
      </c>
      <c r="C32" s="182">
        <v>2.939595184E-2</v>
      </c>
      <c r="D32" s="165"/>
      <c r="E32" s="182">
        <v>5.0696957809999998E-3</v>
      </c>
      <c r="F32" s="182">
        <v>3.8890064110000001E-3</v>
      </c>
      <c r="G32" s="181" t="s">
        <v>111</v>
      </c>
    </row>
    <row r="33" spans="1:7">
      <c r="A33" s="148" t="s">
        <v>97</v>
      </c>
      <c r="B33" s="180">
        <v>1252.3059000000001</v>
      </c>
      <c r="C33" s="182">
        <v>3.4285581698000001E-2</v>
      </c>
      <c r="D33" s="165"/>
      <c r="E33" s="182">
        <v>5.9129729769999998E-3</v>
      </c>
      <c r="F33" s="182">
        <v>4.5358914640000001E-3</v>
      </c>
      <c r="G33" s="181" t="s">
        <v>112</v>
      </c>
    </row>
    <row r="34" spans="1:7">
      <c r="A34" s="148" t="s">
        <v>98</v>
      </c>
      <c r="B34" s="180">
        <v>1526.4879000000001</v>
      </c>
      <c r="C34" s="182">
        <v>4.1792125714999996E-2</v>
      </c>
      <c r="D34" s="165"/>
      <c r="E34" s="182">
        <v>7.2075694150000001E-3</v>
      </c>
      <c r="F34" s="182">
        <v>5.5289873140000004E-3</v>
      </c>
      <c r="G34" s="181" t="s">
        <v>113</v>
      </c>
    </row>
    <row r="35" spans="1:7">
      <c r="A35" s="148" t="s">
        <v>99</v>
      </c>
      <c r="B35" s="180">
        <v>1824.4141999999999</v>
      </c>
      <c r="C35" s="182">
        <v>4.9948740243999999E-2</v>
      </c>
      <c r="D35" s="165"/>
      <c r="E35" s="182">
        <v>8.6142785590000003E-3</v>
      </c>
      <c r="F35" s="182">
        <v>6.6080857690000005E-3</v>
      </c>
      <c r="G35" s="181" t="s">
        <v>114</v>
      </c>
    </row>
    <row r="36" spans="1:7">
      <c r="A36" s="148" t="s">
        <v>100</v>
      </c>
      <c r="B36" s="180">
        <v>2120.5450000000001</v>
      </c>
      <c r="C36" s="182">
        <v>5.8056197645000002E-2</v>
      </c>
      <c r="D36" s="165"/>
      <c r="E36" s="182">
        <v>1.0012509947999999E-2</v>
      </c>
      <c r="F36" s="182">
        <v>7.6806808650000001E-3</v>
      </c>
      <c r="G36" s="181" t="s">
        <v>115</v>
      </c>
    </row>
    <row r="37" spans="1:7">
      <c r="A37" s="148" t="s">
        <v>101</v>
      </c>
      <c r="B37" s="180">
        <v>2760.7343999999998</v>
      </c>
      <c r="C37" s="182">
        <v>7.5583277869999993E-2</v>
      </c>
      <c r="D37" s="165"/>
      <c r="E37" s="182">
        <v>1.3035271897E-2</v>
      </c>
      <c r="F37" s="182">
        <v>9.9994670620000004E-3</v>
      </c>
      <c r="G37" s="181" t="s">
        <v>116</v>
      </c>
    </row>
    <row r="38" spans="1:7">
      <c r="A38" s="148" t="s">
        <v>102</v>
      </c>
      <c r="B38" s="180">
        <v>3671.2181999999998</v>
      </c>
      <c r="C38" s="182">
        <v>0.100510467553</v>
      </c>
      <c r="D38" s="165"/>
      <c r="E38" s="182">
        <v>1.7334274324999999E-2</v>
      </c>
      <c r="F38" s="182">
        <v>1.3297268098999998E-2</v>
      </c>
      <c r="G38" s="181" t="s">
        <v>117</v>
      </c>
    </row>
    <row r="39" spans="1:7">
      <c r="A39" s="148" t="s">
        <v>103</v>
      </c>
      <c r="B39" s="180">
        <v>7188.8858</v>
      </c>
      <c r="C39" s="182">
        <v>0.19681703281499999</v>
      </c>
      <c r="D39" s="165"/>
      <c r="E39" s="182">
        <v>3.3943533662000001E-2</v>
      </c>
      <c r="F39" s="182">
        <v>2.6038371083E-2</v>
      </c>
      <c r="G39" s="181" t="s">
        <v>118</v>
      </c>
    </row>
    <row r="40" spans="1:7">
      <c r="A40" s="170" t="s">
        <v>104</v>
      </c>
      <c r="B40" s="171">
        <v>11175.9707</v>
      </c>
      <c r="C40" s="174">
        <v>0.30597528646200001</v>
      </c>
      <c r="D40" s="184"/>
      <c r="E40" s="174">
        <v>5.2769225748000005E-2</v>
      </c>
      <c r="F40" s="174">
        <v>4.0479718331000003E-2</v>
      </c>
      <c r="G40" s="172" t="s">
        <v>119</v>
      </c>
    </row>
    <row r="41" spans="1:7">
      <c r="A41" s="176" t="s">
        <v>295</v>
      </c>
      <c r="B41" s="177">
        <v>36525.730000000003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408.34359999999998</v>
      </c>
      <c r="C43" s="173">
        <v>1.7209305265999997E-2</v>
      </c>
      <c r="D43" s="173">
        <v>3.1225413340000003E-3</v>
      </c>
      <c r="E43" s="173">
        <v>1.928063001E-3</v>
      </c>
      <c r="F43" s="173">
        <v>1.479033397E-3</v>
      </c>
      <c r="G43" s="169" t="s">
        <v>124</v>
      </c>
    </row>
    <row r="44" spans="1:7">
      <c r="A44" s="148" t="s">
        <v>121</v>
      </c>
      <c r="B44" s="180">
        <v>2493.3708999999999</v>
      </c>
      <c r="C44" s="182">
        <v>0.105081066433</v>
      </c>
      <c r="D44" s="182">
        <v>1.9066427628E-2</v>
      </c>
      <c r="E44" s="182">
        <v>1.1772870154E-2</v>
      </c>
      <c r="F44" s="182">
        <v>9.031068033E-3</v>
      </c>
      <c r="G44" s="181" t="s">
        <v>125</v>
      </c>
    </row>
    <row r="45" spans="1:7">
      <c r="A45" s="148" t="s">
        <v>122</v>
      </c>
      <c r="B45" s="180">
        <v>3913.3809000000001</v>
      </c>
      <c r="C45" s="182">
        <v>0.16492622029500001</v>
      </c>
      <c r="D45" s="182">
        <v>2.9925027885999999E-2</v>
      </c>
      <c r="E45" s="182">
        <v>1.8477686251000002E-2</v>
      </c>
      <c r="F45" s="182">
        <v>1.4174389035999999E-2</v>
      </c>
      <c r="G45" s="181" t="s">
        <v>126</v>
      </c>
    </row>
    <row r="46" spans="1:7">
      <c r="A46" s="170" t="s">
        <v>123</v>
      </c>
      <c r="B46" s="171">
        <v>16912.978899999998</v>
      </c>
      <c r="C46" s="174">
        <v>0.71278358922600005</v>
      </c>
      <c r="D46" s="174">
        <v>0.129330974455</v>
      </c>
      <c r="E46" s="174">
        <v>7.9857475078000006E-2</v>
      </c>
      <c r="F46" s="174">
        <v>6.1259342958999999E-2</v>
      </c>
      <c r="G46" s="172" t="s">
        <v>127</v>
      </c>
    </row>
    <row r="47" spans="1:7">
      <c r="A47" s="176" t="s">
        <v>296</v>
      </c>
      <c r="B47" s="177">
        <v>23728.07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7.1099413067999995E-2</v>
      </c>
      <c r="D49" s="173">
        <v>7.5596927920000001E-3</v>
      </c>
      <c r="E49" s="173">
        <v>4.6678530120000004E-3</v>
      </c>
      <c r="F49" s="173">
        <v>3.5807494319999998E-3</v>
      </c>
      <c r="G49" s="169" t="s">
        <v>131</v>
      </c>
    </row>
    <row r="50" spans="1:7">
      <c r="A50" s="148" t="s">
        <v>129</v>
      </c>
      <c r="B50" s="180">
        <v>3553.9077000000002</v>
      </c>
      <c r="C50" s="182">
        <v>0.255593882848</v>
      </c>
      <c r="D50" s="182">
        <v>2.7176191058999998E-2</v>
      </c>
      <c r="E50" s="182">
        <v>1.6780373065E-2</v>
      </c>
      <c r="F50" s="182">
        <v>1.2872365769000001E-2</v>
      </c>
      <c r="G50" s="181" t="s">
        <v>132</v>
      </c>
    </row>
    <row r="51" spans="1:7">
      <c r="A51" s="170" t="s">
        <v>130</v>
      </c>
      <c r="B51" s="171">
        <v>9362</v>
      </c>
      <c r="C51" s="174">
        <v>0.67330671846800005</v>
      </c>
      <c r="D51" s="174">
        <v>7.1589788528999998E-2</v>
      </c>
      <c r="E51" s="174">
        <v>4.4204257930999996E-2</v>
      </c>
      <c r="F51" s="174">
        <v>3.3909459247999998E-2</v>
      </c>
      <c r="G51" s="172" t="s">
        <v>133</v>
      </c>
    </row>
    <row r="52" spans="1:7">
      <c r="A52" s="176" t="s">
        <v>297</v>
      </c>
      <c r="B52" s="177">
        <v>13904.51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489.21140000000003</v>
      </c>
      <c r="C54" s="173">
        <v>0.207517190184</v>
      </c>
      <c r="D54" s="173">
        <v>3.7409250880000001E-3</v>
      </c>
      <c r="E54" s="173">
        <v>2.3098939230000001E-3</v>
      </c>
      <c r="F54" s="173">
        <v>1.7719391190000001E-3</v>
      </c>
      <c r="G54" s="169" t="s">
        <v>136</v>
      </c>
    </row>
    <row r="55" spans="1:7">
      <c r="A55" s="170" t="s">
        <v>135</v>
      </c>
      <c r="B55" s="171">
        <v>1868.2420999999999</v>
      </c>
      <c r="C55" s="174">
        <v>0.79248429447099999</v>
      </c>
      <c r="D55" s="174">
        <v>1.4286162877999999E-2</v>
      </c>
      <c r="E55" s="174">
        <v>8.8212193619999994E-3</v>
      </c>
      <c r="F55" s="174">
        <v>6.7668318049999999E-3</v>
      </c>
      <c r="G55" s="172" t="s">
        <v>137</v>
      </c>
    </row>
    <row r="56" spans="1:7">
      <c r="A56" s="176" t="s">
        <v>298</v>
      </c>
      <c r="B56" s="177">
        <v>2357.4499999999998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7.7687382179999999E-3</v>
      </c>
      <c r="D58" s="173">
        <v>2.7357026010000002E-3</v>
      </c>
      <c r="E58" s="173">
        <v>1.6892032490000001E-3</v>
      </c>
      <c r="F58" s="173">
        <v>1.2958020659999999E-3</v>
      </c>
      <c r="G58" s="169" t="s">
        <v>150</v>
      </c>
    </row>
    <row r="59" spans="1:7">
      <c r="A59" s="148" t="s">
        <v>139</v>
      </c>
      <c r="B59" s="180">
        <v>402.23430000000002</v>
      </c>
      <c r="C59" s="182">
        <v>8.7346025579999997E-3</v>
      </c>
      <c r="D59" s="182">
        <v>3.075824447E-3</v>
      </c>
      <c r="E59" s="182">
        <v>1.899216914E-3</v>
      </c>
      <c r="F59" s="182">
        <v>1.4569053200000001E-3</v>
      </c>
      <c r="G59" s="181" t="s">
        <v>151</v>
      </c>
    </row>
    <row r="60" spans="1:7">
      <c r="A60" s="148" t="s">
        <v>140</v>
      </c>
      <c r="B60" s="180">
        <v>1051.5288</v>
      </c>
      <c r="C60" s="182">
        <v>2.2834169405E-2</v>
      </c>
      <c r="D60" s="182">
        <v>8.0408806260000004E-3</v>
      </c>
      <c r="E60" s="182">
        <v>4.9649701240000003E-3</v>
      </c>
      <c r="F60" s="182">
        <v>3.8086704759999999E-3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2.4511117861999998E-2</v>
      </c>
      <c r="D61" s="182">
        <v>8.6314053840000002E-3</v>
      </c>
      <c r="E61" s="182">
        <v>5.3295990640000006E-3</v>
      </c>
      <c r="F61" s="182">
        <v>4.0883804120000001E-3</v>
      </c>
      <c r="G61" s="181" t="s">
        <v>153</v>
      </c>
    </row>
    <row r="62" spans="1:7">
      <c r="A62" s="148" t="s">
        <v>142</v>
      </c>
      <c r="B62" s="180">
        <v>1504.7891999999999</v>
      </c>
      <c r="C62" s="182">
        <v>3.2676814474000004E-2</v>
      </c>
      <c r="D62" s="182">
        <v>1.1506893891E-2</v>
      </c>
      <c r="E62" s="182">
        <v>7.1051153519999998E-3</v>
      </c>
      <c r="F62" s="182">
        <v>5.4503939389999997E-3</v>
      </c>
      <c r="G62" s="181" t="s">
        <v>154</v>
      </c>
    </row>
    <row r="63" spans="1:7">
      <c r="A63" s="148" t="s">
        <v>143</v>
      </c>
      <c r="B63" s="180">
        <v>1556.7094</v>
      </c>
      <c r="C63" s="182">
        <v>3.3804272555000001E-2</v>
      </c>
      <c r="D63" s="182">
        <v>1.1903919755000001E-2</v>
      </c>
      <c r="E63" s="182">
        <v>7.3502653110000008E-3</v>
      </c>
      <c r="F63" s="182">
        <v>5.6384505409999997E-3</v>
      </c>
      <c r="G63" s="181" t="s">
        <v>155</v>
      </c>
    </row>
    <row r="64" spans="1:7">
      <c r="A64" s="148" t="s">
        <v>144</v>
      </c>
      <c r="B64" s="180">
        <v>2219.9041000000002</v>
      </c>
      <c r="C64" s="182">
        <v>4.8205685171999996E-2</v>
      </c>
      <c r="D64" s="182">
        <v>1.6975268647E-2</v>
      </c>
      <c r="E64" s="182">
        <v>1.0481650654E-2</v>
      </c>
      <c r="F64" s="182">
        <v>8.0405626589999998E-3</v>
      </c>
      <c r="G64" s="181" t="s">
        <v>156</v>
      </c>
    </row>
    <row r="65" spans="1:7">
      <c r="A65" s="148" t="s">
        <v>145</v>
      </c>
      <c r="B65" s="180">
        <v>2472.6531</v>
      </c>
      <c r="C65" s="182">
        <v>5.3694182951000001E-2</v>
      </c>
      <c r="D65" s="182">
        <v>1.8908001766E-2</v>
      </c>
      <c r="E65" s="182">
        <v>1.1675047575999999E-2</v>
      </c>
      <c r="F65" s="182">
        <v>8.9560275079999998E-3</v>
      </c>
      <c r="G65" s="181" t="s">
        <v>157</v>
      </c>
    </row>
    <row r="66" spans="1:7">
      <c r="A66" s="148" t="s">
        <v>146</v>
      </c>
      <c r="B66" s="180">
        <v>5417.6994000000004</v>
      </c>
      <c r="C66" s="182">
        <v>0.117646483754</v>
      </c>
      <c r="D66" s="182">
        <v>4.1428322406000001E-2</v>
      </c>
      <c r="E66" s="182">
        <v>2.5580579115000002E-2</v>
      </c>
      <c r="F66" s="182">
        <v>1.9623078084E-2</v>
      </c>
      <c r="G66" s="181" t="s">
        <v>158</v>
      </c>
    </row>
    <row r="67" spans="1:7">
      <c r="A67" s="148" t="s">
        <v>147</v>
      </c>
      <c r="B67" s="180">
        <v>5943.9497000000001</v>
      </c>
      <c r="C67" s="182">
        <v>0.12907411987699999</v>
      </c>
      <c r="D67" s="182">
        <v>4.5452478322000001E-2</v>
      </c>
      <c r="E67" s="182">
        <v>2.8065358435E-2</v>
      </c>
      <c r="F67" s="182">
        <v>2.1529173267000001E-2</v>
      </c>
      <c r="G67" s="181" t="s">
        <v>159</v>
      </c>
    </row>
    <row r="68" spans="1:7">
      <c r="A68" s="148" t="s">
        <v>148</v>
      </c>
      <c r="B68" s="180">
        <v>9896.7103999999999</v>
      </c>
      <c r="C68" s="182">
        <v>0.21490915115899997</v>
      </c>
      <c r="D68" s="182">
        <v>7.5678637542000007E-2</v>
      </c>
      <c r="E68" s="182">
        <v>4.6728983037000002E-2</v>
      </c>
      <c r="F68" s="182">
        <v>3.5846197179999997E-2</v>
      </c>
      <c r="G68" s="181" t="s">
        <v>160</v>
      </c>
    </row>
    <row r="69" spans="1:7">
      <c r="A69" s="170" t="s">
        <v>149</v>
      </c>
      <c r="B69" s="171">
        <v>14097.977999999999</v>
      </c>
      <c r="C69" s="174">
        <v>0.30614056212400004</v>
      </c>
      <c r="D69" s="174">
        <v>0.107805091189</v>
      </c>
      <c r="E69" s="174">
        <v>6.6565974772000006E-2</v>
      </c>
      <c r="F69" s="174">
        <v>5.1063320922E-2</v>
      </c>
      <c r="G69" s="172" t="s">
        <v>161</v>
      </c>
    </row>
    <row r="70" spans="1:7">
      <c r="A70" s="176" t="s">
        <v>299</v>
      </c>
      <c r="B70" s="177">
        <v>46050.67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247.64230000000001</v>
      </c>
      <c r="C72" s="173">
        <v>4.2416204199999998E-3</v>
      </c>
      <c r="D72" s="183"/>
      <c r="E72" s="183"/>
      <c r="F72" s="173">
        <v>8.9696821999999993E-4</v>
      </c>
      <c r="G72" s="169" t="s">
        <v>187</v>
      </c>
    </row>
    <row r="73" spans="1:7">
      <c r="A73" s="148" t="s">
        <v>163</v>
      </c>
      <c r="B73" s="180">
        <v>373.78649999999999</v>
      </c>
      <c r="C73" s="182">
        <v>6.4022198590000003E-3</v>
      </c>
      <c r="D73" s="165"/>
      <c r="E73" s="165"/>
      <c r="F73" s="182">
        <v>1.353866491E-3</v>
      </c>
      <c r="G73" s="181" t="s">
        <v>188</v>
      </c>
    </row>
    <row r="74" spans="1:7">
      <c r="A74" s="148" t="s">
        <v>164</v>
      </c>
      <c r="B74" s="180">
        <v>406.077</v>
      </c>
      <c r="C74" s="182">
        <v>6.9552919479999994E-3</v>
      </c>
      <c r="D74" s="165"/>
      <c r="E74" s="165"/>
      <c r="F74" s="182">
        <v>1.4708236999999998E-3</v>
      </c>
      <c r="G74" s="181" t="s">
        <v>189</v>
      </c>
    </row>
    <row r="75" spans="1:7">
      <c r="A75" s="148" t="s">
        <v>165</v>
      </c>
      <c r="B75" s="180">
        <v>423.15199999999999</v>
      </c>
      <c r="C75" s="182">
        <v>7.2477527620000001E-3</v>
      </c>
      <c r="D75" s="165"/>
      <c r="E75" s="165"/>
      <c r="F75" s="182">
        <v>1.5326698890000001E-3</v>
      </c>
      <c r="G75" s="181" t="s">
        <v>190</v>
      </c>
    </row>
    <row r="76" spans="1:7">
      <c r="A76" s="148" t="s">
        <v>166</v>
      </c>
      <c r="B76" s="180">
        <v>492.62720000000002</v>
      </c>
      <c r="C76" s="182">
        <v>8.4377248590000002E-3</v>
      </c>
      <c r="D76" s="165"/>
      <c r="E76" s="165"/>
      <c r="F76" s="182">
        <v>1.7843112540000001E-3</v>
      </c>
      <c r="G76" s="181" t="s">
        <v>191</v>
      </c>
    </row>
    <row r="77" spans="1:7">
      <c r="A77" s="148" t="s">
        <v>167</v>
      </c>
      <c r="B77" s="180">
        <v>718.22529999999995</v>
      </c>
      <c r="C77" s="182">
        <v>1.2301771943999999E-2</v>
      </c>
      <c r="D77" s="165"/>
      <c r="E77" s="165"/>
      <c r="F77" s="182">
        <v>2.601434687E-3</v>
      </c>
      <c r="G77" s="181" t="s">
        <v>192</v>
      </c>
    </row>
    <row r="78" spans="1:7">
      <c r="A78" s="148" t="s">
        <v>168</v>
      </c>
      <c r="B78" s="180">
        <v>750.32950000000005</v>
      </c>
      <c r="C78" s="182">
        <v>1.2851653084000001E-2</v>
      </c>
      <c r="D78" s="165"/>
      <c r="E78" s="165"/>
      <c r="F78" s="182">
        <v>2.7177171119999997E-3</v>
      </c>
      <c r="G78" s="181" t="s">
        <v>193</v>
      </c>
    </row>
    <row r="79" spans="1:7">
      <c r="A79" s="148" t="s">
        <v>169</v>
      </c>
      <c r="B79" s="180">
        <v>753.63009999999997</v>
      </c>
      <c r="C79" s="182">
        <v>1.2908185803000001E-2</v>
      </c>
      <c r="D79" s="165"/>
      <c r="E79" s="165"/>
      <c r="F79" s="182">
        <v>2.7296719889999999E-3</v>
      </c>
      <c r="G79" s="181" t="s">
        <v>194</v>
      </c>
    </row>
    <row r="80" spans="1:7">
      <c r="A80" s="148" t="s">
        <v>170</v>
      </c>
      <c r="B80" s="180">
        <v>1189.0581999999999</v>
      </c>
      <c r="C80" s="182">
        <v>2.0366203759000001E-2</v>
      </c>
      <c r="D80" s="165"/>
      <c r="E80" s="165"/>
      <c r="F80" s="182">
        <v>4.3068063000000004E-3</v>
      </c>
      <c r="G80" s="181" t="s">
        <v>195</v>
      </c>
    </row>
    <row r="81" spans="1:7">
      <c r="A81" s="148" t="s">
        <v>171</v>
      </c>
      <c r="B81" s="180">
        <v>1295.4521</v>
      </c>
      <c r="C81" s="182">
        <v>2.2188519812999997E-2</v>
      </c>
      <c r="D81" s="165"/>
      <c r="E81" s="165"/>
      <c r="F81" s="182">
        <v>4.6921683609999999E-3</v>
      </c>
      <c r="G81" s="181" t="s">
        <v>196</v>
      </c>
    </row>
    <row r="82" spans="1:7">
      <c r="A82" s="148" t="s">
        <v>172</v>
      </c>
      <c r="B82" s="180">
        <v>1297.7637999999999</v>
      </c>
      <c r="C82" s="182">
        <v>2.2228114638999999E-2</v>
      </c>
      <c r="D82" s="165"/>
      <c r="E82" s="165"/>
      <c r="F82" s="182">
        <v>4.7005414109999996E-3</v>
      </c>
      <c r="G82" s="181" t="s">
        <v>197</v>
      </c>
    </row>
    <row r="83" spans="1:7">
      <c r="A83" s="148" t="s">
        <v>173</v>
      </c>
      <c r="B83" s="180">
        <v>1430.3626999999999</v>
      </c>
      <c r="C83" s="182">
        <v>2.4499270261000003E-2</v>
      </c>
      <c r="D83" s="165"/>
      <c r="E83" s="165"/>
      <c r="F83" s="182">
        <v>5.1808188089999992E-3</v>
      </c>
      <c r="G83" s="181" t="s">
        <v>198</v>
      </c>
    </row>
    <row r="84" spans="1:7">
      <c r="A84" s="148" t="s">
        <v>174</v>
      </c>
      <c r="B84" s="180">
        <v>1568.3956000000001</v>
      </c>
      <c r="C84" s="182">
        <v>2.6863499502999998E-2</v>
      </c>
      <c r="D84" s="165"/>
      <c r="E84" s="165"/>
      <c r="F84" s="182">
        <v>5.6807783259999996E-3</v>
      </c>
      <c r="G84" s="181" t="s">
        <v>199</v>
      </c>
    </row>
    <row r="85" spans="1:7">
      <c r="A85" s="148" t="s">
        <v>175</v>
      </c>
      <c r="B85" s="180">
        <v>1753.6374000000001</v>
      </c>
      <c r="C85" s="182">
        <v>3.0036323375999999E-2</v>
      </c>
      <c r="D85" s="165"/>
      <c r="E85" s="165"/>
      <c r="F85" s="182">
        <v>6.3517299670000004E-3</v>
      </c>
      <c r="G85" s="181" t="s">
        <v>200</v>
      </c>
    </row>
    <row r="86" spans="1:7">
      <c r="A86" s="148" t="s">
        <v>176</v>
      </c>
      <c r="B86" s="180">
        <v>1849.7430999999999</v>
      </c>
      <c r="C86" s="182">
        <v>3.1682423011000001E-2</v>
      </c>
      <c r="D86" s="165"/>
      <c r="E86" s="165"/>
      <c r="F86" s="182">
        <v>6.6998278429999999E-3</v>
      </c>
      <c r="G86" s="181" t="s">
        <v>201</v>
      </c>
    </row>
    <row r="87" spans="1:7">
      <c r="A87" s="148" t="s">
        <v>177</v>
      </c>
      <c r="B87" s="180">
        <v>2051.5630999999998</v>
      </c>
      <c r="C87" s="182">
        <v>3.5139198502000001E-2</v>
      </c>
      <c r="D87" s="165"/>
      <c r="E87" s="165"/>
      <c r="F87" s="182">
        <v>7.4308262479999996E-3</v>
      </c>
      <c r="G87" s="181" t="s">
        <v>202</v>
      </c>
    </row>
    <row r="88" spans="1:7">
      <c r="A88" s="148" t="s">
        <v>178</v>
      </c>
      <c r="B88" s="180">
        <v>2286.7984000000001</v>
      </c>
      <c r="C88" s="182">
        <v>3.9168311669999997E-2</v>
      </c>
      <c r="D88" s="165"/>
      <c r="E88" s="165"/>
      <c r="F88" s="182">
        <v>8.2828559229999998E-3</v>
      </c>
      <c r="G88" s="181" t="s">
        <v>203</v>
      </c>
    </row>
    <row r="89" spans="1:7">
      <c r="A89" s="148" t="s">
        <v>179</v>
      </c>
      <c r="B89" s="180">
        <v>2726.8373999999999</v>
      </c>
      <c r="C89" s="182">
        <v>4.6705305178999998E-2</v>
      </c>
      <c r="D89" s="165"/>
      <c r="E89" s="165"/>
      <c r="F89" s="182">
        <v>9.8766910589999993E-3</v>
      </c>
      <c r="G89" s="181" t="s">
        <v>204</v>
      </c>
    </row>
    <row r="90" spans="1:7">
      <c r="A90" s="148" t="s">
        <v>180</v>
      </c>
      <c r="B90" s="180">
        <v>2971.1622000000002</v>
      </c>
      <c r="C90" s="182">
        <v>5.0890103416999996E-2</v>
      </c>
      <c r="D90" s="165"/>
      <c r="E90" s="165"/>
      <c r="F90" s="182">
        <v>1.0761643190000001E-2</v>
      </c>
      <c r="G90" s="181" t="s">
        <v>205</v>
      </c>
    </row>
    <row r="91" spans="1:7">
      <c r="A91" s="148" t="s">
        <v>181</v>
      </c>
      <c r="B91" s="180">
        <v>3025.6754999999998</v>
      </c>
      <c r="C91" s="182">
        <v>5.1823807903000001E-2</v>
      </c>
      <c r="D91" s="165"/>
      <c r="E91" s="165"/>
      <c r="F91" s="182">
        <v>1.0959092080999999E-2</v>
      </c>
      <c r="G91" s="181" t="s">
        <v>206</v>
      </c>
    </row>
    <row r="92" spans="1:7">
      <c r="A92" s="148" t="s">
        <v>182</v>
      </c>
      <c r="B92" s="180">
        <v>4586.2038000000002</v>
      </c>
      <c r="C92" s="182">
        <v>7.8552556193E-2</v>
      </c>
      <c r="D92" s="165"/>
      <c r="E92" s="165"/>
      <c r="F92" s="182">
        <v>1.6611374798000001E-2</v>
      </c>
      <c r="G92" s="181" t="s">
        <v>207</v>
      </c>
    </row>
    <row r="93" spans="1:7">
      <c r="A93" s="148" t="s">
        <v>183</v>
      </c>
      <c r="B93" s="180">
        <v>4673.0650999999998</v>
      </c>
      <c r="C93" s="182">
        <v>8.0040317629000005E-2</v>
      </c>
      <c r="D93" s="165"/>
      <c r="E93" s="165"/>
      <c r="F93" s="182">
        <v>1.6925989166000001E-2</v>
      </c>
      <c r="G93" s="181" t="s">
        <v>208</v>
      </c>
    </row>
    <row r="94" spans="1:7">
      <c r="A94" s="148" t="s">
        <v>184</v>
      </c>
      <c r="B94" s="180">
        <v>4985.5563000000002</v>
      </c>
      <c r="C94" s="182">
        <v>8.5392670821000008E-2</v>
      </c>
      <c r="D94" s="165"/>
      <c r="E94" s="165"/>
      <c r="F94" s="182">
        <v>1.8057842148000002E-2</v>
      </c>
      <c r="G94" s="181" t="s">
        <v>209</v>
      </c>
    </row>
    <row r="95" spans="1:7">
      <c r="A95" s="148" t="s">
        <v>185</v>
      </c>
      <c r="B95" s="180">
        <v>5349.7704000000003</v>
      </c>
      <c r="C95" s="182">
        <v>9.1630934491999994E-2</v>
      </c>
      <c r="D95" s="165"/>
      <c r="E95" s="165"/>
      <c r="F95" s="182">
        <v>1.9377037103999999E-2</v>
      </c>
      <c r="G95" s="181" t="s">
        <v>210</v>
      </c>
    </row>
    <row r="96" spans="1:7">
      <c r="A96" s="170" t="s">
        <v>186</v>
      </c>
      <c r="B96" s="171">
        <v>11177.3714</v>
      </c>
      <c r="C96" s="174">
        <v>0.19144615749300001</v>
      </c>
      <c r="D96" s="184"/>
      <c r="E96" s="184"/>
      <c r="F96" s="174">
        <v>4.0484791710000002E-2</v>
      </c>
      <c r="G96" s="172" t="s">
        <v>211</v>
      </c>
    </row>
    <row r="97" spans="1:7">
      <c r="A97" s="176" t="s">
        <v>300</v>
      </c>
      <c r="B97" s="177">
        <v>58383.89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1088.6980000000001</v>
      </c>
      <c r="C99" s="188">
        <v>0.99999816294699995</v>
      </c>
      <c r="D99" s="188">
        <v>8.3251078389999997E-3</v>
      </c>
      <c r="E99" s="188">
        <v>5.1404707540000007E-3</v>
      </c>
      <c r="F99" s="188">
        <v>3.9432984900000002E-3</v>
      </c>
      <c r="G99" s="187" t="s">
        <v>213</v>
      </c>
    </row>
    <row r="100" spans="1:7">
      <c r="A100" s="176" t="s">
        <v>301</v>
      </c>
      <c r="B100" s="177">
        <v>1088.7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550.66430000000003</v>
      </c>
      <c r="C102" s="188">
        <v>1.000007808811</v>
      </c>
      <c r="D102" s="188">
        <v>4.2108460570000001E-3</v>
      </c>
      <c r="E102" s="189"/>
      <c r="F102" s="188">
        <v>1.9945234610000001E-3</v>
      </c>
      <c r="G102" s="187" t="s">
        <v>215</v>
      </c>
    </row>
    <row r="103" spans="1:7">
      <c r="A103" s="176" t="s">
        <v>302</v>
      </c>
      <c r="B103" s="177">
        <v>550.66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479.9873</v>
      </c>
      <c r="C105" s="188">
        <v>0.99999437488300003</v>
      </c>
      <c r="D105" s="188">
        <v>3.6703898000000003E-3</v>
      </c>
      <c r="E105" s="188">
        <v>2.2663407830000003E-3</v>
      </c>
      <c r="F105" s="188">
        <v>1.738529138E-3</v>
      </c>
      <c r="G105" s="187" t="s">
        <v>217</v>
      </c>
    </row>
    <row r="106" spans="1:7">
      <c r="A106" s="176" t="s">
        <v>303</v>
      </c>
      <c r="B106" s="177">
        <v>479.99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1626.2139999999999</v>
      </c>
      <c r="C108" s="173">
        <v>0.30263702479599996</v>
      </c>
      <c r="D108" s="173">
        <v>1.2435410847999999E-2</v>
      </c>
      <c r="E108" s="173">
        <v>7.6784429720000002E-3</v>
      </c>
      <c r="F108" s="173">
        <v>5.8901983940000003E-3</v>
      </c>
      <c r="G108" s="169" t="s">
        <v>220</v>
      </c>
    </row>
    <row r="109" spans="1:7">
      <c r="A109" s="170" t="s">
        <v>219</v>
      </c>
      <c r="B109" s="171">
        <v>3747.268</v>
      </c>
      <c r="C109" s="174">
        <v>0.6973633474019999</v>
      </c>
      <c r="D109" s="174">
        <v>2.8654787831999998E-2</v>
      </c>
      <c r="E109" s="174">
        <v>1.769335625E-2</v>
      </c>
      <c r="F109" s="174">
        <v>1.3572722873000001E-2</v>
      </c>
      <c r="G109" s="172" t="s">
        <v>221</v>
      </c>
    </row>
    <row r="110" spans="1:7">
      <c r="A110" s="176" t="s">
        <v>304</v>
      </c>
      <c r="B110" s="177">
        <v>5373.48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345.86360000000002</v>
      </c>
      <c r="C112" s="173">
        <v>2.2025824957000003E-2</v>
      </c>
      <c r="D112" s="173">
        <v>2.6447662879999999E-3</v>
      </c>
      <c r="E112" s="173">
        <v>1.6330531710000002E-3</v>
      </c>
      <c r="F112" s="173">
        <v>1.252728867E-3</v>
      </c>
      <c r="G112" s="169" t="s">
        <v>227</v>
      </c>
    </row>
    <row r="113" spans="1:7">
      <c r="A113" s="148" t="s">
        <v>223</v>
      </c>
      <c r="B113" s="180">
        <v>937.93489999999997</v>
      </c>
      <c r="C113" s="182">
        <v>5.9731032489000004E-2</v>
      </c>
      <c r="D113" s="182">
        <v>7.1722453689999997E-3</v>
      </c>
      <c r="E113" s="182">
        <v>4.4286174149999998E-3</v>
      </c>
      <c r="F113" s="182">
        <v>3.3972297870000002E-3</v>
      </c>
      <c r="G113" s="181" t="s">
        <v>228</v>
      </c>
    </row>
    <row r="114" spans="1:7">
      <c r="A114" s="148" t="s">
        <v>224</v>
      </c>
      <c r="B114" s="180">
        <v>1535.8572999999999</v>
      </c>
      <c r="C114" s="182">
        <v>9.7808858893000006E-2</v>
      </c>
      <c r="D114" s="182">
        <v>1.1744466921000001E-2</v>
      </c>
      <c r="E114" s="182">
        <v>7.2518086129999999E-3</v>
      </c>
      <c r="F114" s="182">
        <v>5.5629235769999999E-3</v>
      </c>
      <c r="G114" s="181" t="s">
        <v>229</v>
      </c>
    </row>
    <row r="115" spans="1:7">
      <c r="A115" s="148" t="s">
        <v>225</v>
      </c>
      <c r="B115" s="180">
        <v>5364.0505000000003</v>
      </c>
      <c r="C115" s="182">
        <v>0.34160182618999996</v>
      </c>
      <c r="D115" s="165"/>
      <c r="E115" s="165"/>
      <c r="F115" s="182">
        <v>1.9428760076000001E-2</v>
      </c>
      <c r="G115" s="181" t="s">
        <v>230</v>
      </c>
    </row>
    <row r="116" spans="1:7">
      <c r="A116" s="170" t="s">
        <v>226</v>
      </c>
      <c r="B116" s="171">
        <v>7518.9368999999997</v>
      </c>
      <c r="C116" s="174">
        <v>0.47883266126000001</v>
      </c>
      <c r="D116" s="174">
        <v>5.7496165630999997E-2</v>
      </c>
      <c r="E116" s="174">
        <v>3.5501925454000001E-2</v>
      </c>
      <c r="F116" s="174">
        <v>2.7233826576E-2</v>
      </c>
      <c r="G116" s="172" t="s">
        <v>231</v>
      </c>
    </row>
    <row r="117" spans="1:7">
      <c r="A117" s="176" t="s">
        <v>305</v>
      </c>
      <c r="B117" s="177">
        <v>15702.64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1719.818</v>
      </c>
      <c r="C119" s="188">
        <v>0.99999883708799997</v>
      </c>
      <c r="D119" s="189"/>
      <c r="E119" s="188">
        <v>8.1204100050000002E-3</v>
      </c>
      <c r="F119" s="188">
        <v>6.2292350340000004E-3</v>
      </c>
      <c r="G119" s="187" t="s">
        <v>233</v>
      </c>
    </row>
    <row r="120" spans="1:7">
      <c r="A120" s="176" t="s">
        <v>306</v>
      </c>
      <c r="B120" s="177">
        <v>1719.82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339.12970000000001</v>
      </c>
      <c r="C122" s="173">
        <v>0.40129418168500003</v>
      </c>
      <c r="D122" s="183"/>
      <c r="E122" s="173">
        <v>1.601257929E-3</v>
      </c>
      <c r="F122" s="173">
        <v>1.2283384679999999E-3</v>
      </c>
      <c r="G122" s="169" t="s">
        <v>236</v>
      </c>
    </row>
    <row r="123" spans="1:7">
      <c r="A123" s="170" t="s">
        <v>235</v>
      </c>
      <c r="B123" s="171">
        <v>505.95609999999999</v>
      </c>
      <c r="C123" s="174">
        <v>0.59870084843000004</v>
      </c>
      <c r="D123" s="184"/>
      <c r="E123" s="174">
        <v>2.3889568409999999E-3</v>
      </c>
      <c r="F123" s="174">
        <v>1.8325889500000001E-3</v>
      </c>
      <c r="G123" s="172" t="s">
        <v>237</v>
      </c>
    </row>
    <row r="124" spans="1:7">
      <c r="A124" s="176" t="s">
        <v>307</v>
      </c>
      <c r="B124" s="177">
        <v>845.09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299.70179999999999</v>
      </c>
      <c r="C126" s="173">
        <v>7.055668585E-3</v>
      </c>
      <c r="D126" s="183"/>
      <c r="E126" s="173">
        <v>1.415092466E-3</v>
      </c>
      <c r="F126" s="173">
        <v>1.085529371E-3</v>
      </c>
      <c r="G126" s="169" t="s">
        <v>265</v>
      </c>
    </row>
    <row r="127" spans="1:7">
      <c r="A127" s="148" t="s">
        <v>239</v>
      </c>
      <c r="B127" s="180">
        <v>335.63200000000001</v>
      </c>
      <c r="C127" s="182">
        <v>7.9015480000000013E-3</v>
      </c>
      <c r="D127" s="165"/>
      <c r="E127" s="182">
        <v>1.5847429499999998E-3</v>
      </c>
      <c r="F127" s="182">
        <v>1.215669689E-3</v>
      </c>
      <c r="G127" s="181" t="s">
        <v>266</v>
      </c>
    </row>
    <row r="128" spans="1:7">
      <c r="A128" s="148" t="s">
        <v>240</v>
      </c>
      <c r="B128" s="180">
        <v>374.50459999999998</v>
      </c>
      <c r="C128" s="182">
        <v>8.8166982680000002E-3</v>
      </c>
      <c r="D128" s="165"/>
      <c r="E128" s="182">
        <v>1.7682864700000001E-3</v>
      </c>
      <c r="F128" s="182">
        <v>1.3564674719999999E-3</v>
      </c>
      <c r="G128" s="181" t="s">
        <v>267</v>
      </c>
    </row>
    <row r="129" spans="1:7">
      <c r="A129" s="148" t="s">
        <v>241</v>
      </c>
      <c r="B129" s="180">
        <v>385.13099999999997</v>
      </c>
      <c r="C129" s="182">
        <v>9.0668681259999991E-3</v>
      </c>
      <c r="D129" s="165"/>
      <c r="E129" s="182">
        <v>1.8184608059999999E-3</v>
      </c>
      <c r="F129" s="182">
        <v>1.394956628E-3</v>
      </c>
      <c r="G129" s="181" t="s">
        <v>268</v>
      </c>
    </row>
    <row r="130" spans="1:7">
      <c r="A130" s="148" t="s">
        <v>242</v>
      </c>
      <c r="B130" s="180">
        <v>403.0754</v>
      </c>
      <c r="C130" s="182">
        <v>9.4893205080000004E-3</v>
      </c>
      <c r="D130" s="165"/>
      <c r="E130" s="182">
        <v>1.9031883090000002E-3</v>
      </c>
      <c r="F130" s="182">
        <v>1.4599518110000001E-3</v>
      </c>
      <c r="G130" s="181" t="s">
        <v>269</v>
      </c>
    </row>
    <row r="131" spans="1:7">
      <c r="A131" s="148" t="s">
        <v>243</v>
      </c>
      <c r="B131" s="180">
        <v>405.5172</v>
      </c>
      <c r="C131" s="182">
        <v>9.5468060870000006E-3</v>
      </c>
      <c r="D131" s="165"/>
      <c r="E131" s="182">
        <v>1.9147176779999999E-3</v>
      </c>
      <c r="F131" s="182">
        <v>1.4687960869999999E-3</v>
      </c>
      <c r="G131" s="181" t="s">
        <v>270</v>
      </c>
    </row>
    <row r="132" spans="1:7">
      <c r="A132" s="148" t="s">
        <v>244</v>
      </c>
      <c r="B132" s="180">
        <v>498.5686</v>
      </c>
      <c r="C132" s="182">
        <v>1.1737449719999999E-2</v>
      </c>
      <c r="D132" s="165"/>
      <c r="E132" s="182">
        <v>2.3540755169999998E-3</v>
      </c>
      <c r="F132" s="182">
        <v>1.805831193E-3</v>
      </c>
      <c r="G132" s="181" t="s">
        <v>271</v>
      </c>
    </row>
    <row r="133" spans="1:7">
      <c r="A133" s="148" t="s">
        <v>245</v>
      </c>
      <c r="B133" s="180">
        <v>577.95550000000003</v>
      </c>
      <c r="C133" s="182">
        <v>1.3606399644000001E-2</v>
      </c>
      <c r="D133" s="165"/>
      <c r="E133" s="182">
        <v>2.7289141200000002E-3</v>
      </c>
      <c r="F133" s="182">
        <v>2.0933730480000002E-3</v>
      </c>
      <c r="G133" s="181" t="s">
        <v>272</v>
      </c>
    </row>
    <row r="134" spans="1:7">
      <c r="A134" s="148" t="s">
        <v>246</v>
      </c>
      <c r="B134" s="180">
        <v>648.51</v>
      </c>
      <c r="C134" s="182">
        <v>1.5267414589999998E-2</v>
      </c>
      <c r="D134" s="165"/>
      <c r="E134" s="182">
        <v>3.062049061E-3</v>
      </c>
      <c r="F134" s="182">
        <v>2.3489236720000001E-3</v>
      </c>
      <c r="G134" s="181" t="s">
        <v>273</v>
      </c>
    </row>
    <row r="135" spans="1:7">
      <c r="A135" s="148" t="s">
        <v>247</v>
      </c>
      <c r="B135" s="180">
        <v>653.39970000000005</v>
      </c>
      <c r="C135" s="182">
        <v>1.5382529356000001E-2</v>
      </c>
      <c r="D135" s="165"/>
      <c r="E135" s="182">
        <v>3.0851366019999998E-3</v>
      </c>
      <c r="F135" s="182">
        <v>2.3666343199999999E-3</v>
      </c>
      <c r="G135" s="181" t="s">
        <v>274</v>
      </c>
    </row>
    <row r="136" spans="1:7">
      <c r="A136" s="148" t="s">
        <v>248</v>
      </c>
      <c r="B136" s="180">
        <v>720.58010000000002</v>
      </c>
      <c r="C136" s="182">
        <v>1.696411024E-2</v>
      </c>
      <c r="D136" s="165"/>
      <c r="E136" s="182">
        <v>3.402340162E-3</v>
      </c>
      <c r="F136" s="182">
        <v>2.6099638469999995E-3</v>
      </c>
      <c r="G136" s="181" t="s">
        <v>275</v>
      </c>
    </row>
    <row r="137" spans="1:7">
      <c r="A137" s="148" t="s">
        <v>249</v>
      </c>
      <c r="B137" s="180">
        <v>833.55190000000005</v>
      </c>
      <c r="C137" s="182">
        <v>1.9623725832000002E-2</v>
      </c>
      <c r="D137" s="165"/>
      <c r="E137" s="182">
        <v>3.9357555210000001E-3</v>
      </c>
      <c r="F137" s="182">
        <v>3.0191512690000001E-3</v>
      </c>
      <c r="G137" s="181" t="s">
        <v>276</v>
      </c>
    </row>
    <row r="138" spans="1:7">
      <c r="A138" s="148" t="s">
        <v>250</v>
      </c>
      <c r="B138" s="180">
        <v>870.18939999999998</v>
      </c>
      <c r="C138" s="182">
        <v>2.0486256713999999E-2</v>
      </c>
      <c r="D138" s="165"/>
      <c r="E138" s="182">
        <v>4.1087456410000001E-3</v>
      </c>
      <c r="F138" s="182">
        <v>3.15185345E-3</v>
      </c>
      <c r="G138" s="181" t="s">
        <v>277</v>
      </c>
    </row>
    <row r="139" spans="1:7">
      <c r="A139" s="148" t="s">
        <v>251</v>
      </c>
      <c r="B139" s="180">
        <v>1122.2577000000001</v>
      </c>
      <c r="C139" s="182">
        <v>2.6420523325999999E-2</v>
      </c>
      <c r="D139" s="165"/>
      <c r="E139" s="182">
        <v>5.2989285230000006E-3</v>
      </c>
      <c r="F139" s="182">
        <v>4.0648527820000002E-3</v>
      </c>
      <c r="G139" s="181" t="s">
        <v>278</v>
      </c>
    </row>
    <row r="140" spans="1:7">
      <c r="A140" s="148" t="s">
        <v>252</v>
      </c>
      <c r="B140" s="180">
        <v>1227.3674000000001</v>
      </c>
      <c r="C140" s="182">
        <v>2.8895047029999999E-2</v>
      </c>
      <c r="D140" s="165"/>
      <c r="E140" s="182">
        <v>5.7952216539999997E-3</v>
      </c>
      <c r="F140" s="182">
        <v>4.4455634300000005E-3</v>
      </c>
      <c r="G140" s="181" t="s">
        <v>279</v>
      </c>
    </row>
    <row r="141" spans="1:7">
      <c r="A141" s="148" t="s">
        <v>253</v>
      </c>
      <c r="B141" s="180">
        <v>1523.3046999999999</v>
      </c>
      <c r="C141" s="182">
        <v>3.5862090641000002E-2</v>
      </c>
      <c r="D141" s="165"/>
      <c r="E141" s="182">
        <v>7.1925393999999997E-3</v>
      </c>
      <c r="F141" s="182">
        <v>5.5174576639999999E-3</v>
      </c>
      <c r="G141" s="181" t="s">
        <v>280</v>
      </c>
    </row>
    <row r="142" spans="1:7">
      <c r="A142" s="148" t="s">
        <v>254</v>
      </c>
      <c r="B142" s="180">
        <v>1586.3855000000001</v>
      </c>
      <c r="C142" s="182">
        <v>3.7347157526999998E-2</v>
      </c>
      <c r="D142" s="165"/>
      <c r="E142" s="182">
        <v>7.4903860089999994E-3</v>
      </c>
      <c r="F142" s="182">
        <v>5.7459383109999991E-3</v>
      </c>
      <c r="G142" s="181" t="s">
        <v>281</v>
      </c>
    </row>
    <row r="143" spans="1:7">
      <c r="A143" s="148" t="s">
        <v>255</v>
      </c>
      <c r="B143" s="180">
        <v>1631.6728000000001</v>
      </c>
      <c r="C143" s="182">
        <v>3.8413324562999999E-2</v>
      </c>
      <c r="D143" s="165"/>
      <c r="E143" s="182">
        <v>7.7042176149999999E-3</v>
      </c>
      <c r="F143" s="182">
        <v>5.9099703390000004E-3</v>
      </c>
      <c r="G143" s="181" t="s">
        <v>282</v>
      </c>
    </row>
    <row r="144" spans="1:7">
      <c r="A144" s="148" t="s">
        <v>256</v>
      </c>
      <c r="B144" s="180">
        <v>1879.4404999999999</v>
      </c>
      <c r="C144" s="182">
        <v>4.4246345176000006E-2</v>
      </c>
      <c r="D144" s="165"/>
      <c r="E144" s="182">
        <v>8.8740944910000001E-3</v>
      </c>
      <c r="F144" s="182">
        <v>6.8073927629999998E-3</v>
      </c>
      <c r="G144" s="181" t="s">
        <v>283</v>
      </c>
    </row>
    <row r="145" spans="1:7">
      <c r="A145" s="148" t="s">
        <v>257</v>
      </c>
      <c r="B145" s="180">
        <v>2070.6154999999999</v>
      </c>
      <c r="C145" s="182">
        <v>4.8747043675999996E-2</v>
      </c>
      <c r="D145" s="165"/>
      <c r="E145" s="182">
        <v>9.7767594140000004E-3</v>
      </c>
      <c r="F145" s="182">
        <v>7.4998346419999995E-3</v>
      </c>
      <c r="G145" s="181" t="s">
        <v>284</v>
      </c>
    </row>
    <row r="146" spans="1:7">
      <c r="A146" s="148" t="s">
        <v>258</v>
      </c>
      <c r="B146" s="180">
        <v>2089.5679</v>
      </c>
      <c r="C146" s="182">
        <v>4.9193226692999997E-2</v>
      </c>
      <c r="D146" s="165"/>
      <c r="E146" s="182">
        <v>9.8662463590000003E-3</v>
      </c>
      <c r="F146" s="182">
        <v>7.568480832E-3</v>
      </c>
      <c r="G146" s="181" t="s">
        <v>285</v>
      </c>
    </row>
    <row r="147" spans="1:7">
      <c r="A147" s="148" t="s">
        <v>259</v>
      </c>
      <c r="B147" s="180">
        <v>2227.6439</v>
      </c>
      <c r="C147" s="182">
        <v>5.2443852800000003E-2</v>
      </c>
      <c r="D147" s="165"/>
      <c r="E147" s="182">
        <v>1.0518195421E-2</v>
      </c>
      <c r="F147" s="182">
        <v>8.0685964590000003E-3</v>
      </c>
      <c r="G147" s="181" t="s">
        <v>286</v>
      </c>
    </row>
    <row r="148" spans="1:7">
      <c r="A148" s="148" t="s">
        <v>260</v>
      </c>
      <c r="B148" s="180">
        <v>2299.7584999999999</v>
      </c>
      <c r="C148" s="182">
        <v>5.4141596083000003E-2</v>
      </c>
      <c r="D148" s="165"/>
      <c r="E148" s="182">
        <v>1.0858696637000001E-2</v>
      </c>
      <c r="F148" s="182">
        <v>8.3297978139999992E-3</v>
      </c>
      <c r="G148" s="181" t="s">
        <v>287</v>
      </c>
    </row>
    <row r="149" spans="1:7">
      <c r="A149" s="148" t="s">
        <v>261</v>
      </c>
      <c r="B149" s="180">
        <v>2538.8946000000001</v>
      </c>
      <c r="C149" s="182">
        <v>5.9771409011000004E-2</v>
      </c>
      <c r="D149" s="165"/>
      <c r="E149" s="182">
        <v>1.1987817962E-2</v>
      </c>
      <c r="F149" s="182">
        <v>9.1959563099999996E-3</v>
      </c>
      <c r="G149" s="181" t="s">
        <v>288</v>
      </c>
    </row>
    <row r="150" spans="1:7">
      <c r="A150" s="148" t="s">
        <v>262</v>
      </c>
      <c r="B150" s="180">
        <v>4619.0343000000003</v>
      </c>
      <c r="C150" s="182">
        <v>0.10874267422599999</v>
      </c>
      <c r="D150" s="165"/>
      <c r="E150" s="182">
        <v>2.1809547489000002E-2</v>
      </c>
      <c r="F150" s="182">
        <v>1.6730287905000002E-2</v>
      </c>
      <c r="G150" s="181" t="s">
        <v>289</v>
      </c>
    </row>
    <row r="151" spans="1:7">
      <c r="A151" s="148" t="s">
        <v>263</v>
      </c>
      <c r="B151" s="180">
        <v>5265.4771000000001</v>
      </c>
      <c r="C151" s="182">
        <v>0.12396142218099999</v>
      </c>
      <c r="D151" s="165"/>
      <c r="E151" s="182">
        <v>2.4861835917000003E-2</v>
      </c>
      <c r="F151" s="182">
        <v>1.9071724113E-2</v>
      </c>
      <c r="G151" s="181" t="s">
        <v>290</v>
      </c>
    </row>
    <row r="152" spans="1:7">
      <c r="A152" s="170" t="s">
        <v>264</v>
      </c>
      <c r="B152" s="171">
        <v>5389.0054</v>
      </c>
      <c r="C152" s="174">
        <v>0.12686956202399999</v>
      </c>
      <c r="D152" s="184"/>
      <c r="E152" s="174">
        <v>2.5445095567E-2</v>
      </c>
      <c r="F152" s="174">
        <v>1.9519147511E-2</v>
      </c>
      <c r="G152" s="172" t="s">
        <v>291</v>
      </c>
    </row>
    <row r="153" spans="1:7">
      <c r="A153" s="176" t="s">
        <v>308</v>
      </c>
      <c r="B153" s="177">
        <v>42476.74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03/06/2026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1051.846</v>
      </c>
      <c r="C6" s="173">
        <v>0.8</v>
      </c>
      <c r="D6" s="168">
        <v>841.47670000000005</v>
      </c>
      <c r="E6" s="173">
        <v>0.01</v>
      </c>
      <c r="F6" s="169" t="s">
        <v>83</v>
      </c>
    </row>
    <row r="7" spans="1:6">
      <c r="A7" s="148" t="s">
        <v>71</v>
      </c>
      <c r="B7" s="180">
        <v>1237.42</v>
      </c>
      <c r="C7" s="182">
        <v>0.85</v>
      </c>
      <c r="D7" s="180">
        <v>1051.807</v>
      </c>
      <c r="E7" s="182">
        <v>0.01</v>
      </c>
      <c r="F7" s="181" t="s">
        <v>84</v>
      </c>
    </row>
    <row r="8" spans="1:6">
      <c r="A8" s="148" t="s">
        <v>72</v>
      </c>
      <c r="B8" s="180">
        <v>1523.528</v>
      </c>
      <c r="C8" s="182">
        <v>0.9</v>
      </c>
      <c r="D8" s="180">
        <v>1371.175</v>
      </c>
      <c r="E8" s="182">
        <v>0.01</v>
      </c>
      <c r="F8" s="181" t="s">
        <v>85</v>
      </c>
    </row>
    <row r="9" spans="1:6">
      <c r="A9" s="148" t="s">
        <v>74</v>
      </c>
      <c r="B9" s="180">
        <v>2710.8240000000001</v>
      </c>
      <c r="C9" s="182">
        <v>0.3</v>
      </c>
      <c r="D9" s="180">
        <v>813.2473</v>
      </c>
      <c r="E9" s="182">
        <v>0.01</v>
      </c>
      <c r="F9" s="181" t="s">
        <v>87</v>
      </c>
    </row>
    <row r="10" spans="1:6">
      <c r="A10" s="148" t="s">
        <v>75</v>
      </c>
      <c r="B10" s="180">
        <v>5162.07</v>
      </c>
      <c r="C10" s="182">
        <v>0.8</v>
      </c>
      <c r="D10" s="180">
        <v>4129.6563999999998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5609.2209999999995</v>
      </c>
      <c r="C11" s="174">
        <v>1</v>
      </c>
      <c r="D11" s="171">
        <v>5609.2205999999996</v>
      </c>
      <c r="E11" s="174">
        <v>0.05</v>
      </c>
      <c r="F11" s="172" t="s">
        <v>89</v>
      </c>
    </row>
    <row r="12" spans="1:6">
      <c r="A12" s="176" t="s">
        <v>309</v>
      </c>
      <c r="B12" s="177">
        <v>17294.91</v>
      </c>
      <c r="C12" s="179"/>
      <c r="D12" s="177">
        <v>13816.58</v>
      </c>
      <c r="E12" s="178">
        <v>0.13</v>
      </c>
      <c r="F12" s="175"/>
    </row>
    <row r="14" spans="1:6">
      <c r="A14" s="185" t="s">
        <v>120</v>
      </c>
      <c r="B14" s="186">
        <v>408.34359999999998</v>
      </c>
      <c r="C14" s="188">
        <v>0.9</v>
      </c>
      <c r="D14" s="186">
        <v>367.50920000000002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408.34</v>
      </c>
      <c r="C15" s="179"/>
      <c r="D15" s="177">
        <v>367.51</v>
      </c>
      <c r="E15" s="178">
        <v>0</v>
      </c>
      <c r="F15" s="175"/>
    </row>
    <row r="17" spans="1:6">
      <c r="A17" s="167" t="s">
        <v>129</v>
      </c>
      <c r="B17" s="168">
        <v>3553.9079999999999</v>
      </c>
      <c r="C17" s="173">
        <v>0.4</v>
      </c>
      <c r="D17" s="168">
        <v>1421.5630000000001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9362</v>
      </c>
      <c r="C18" s="174">
        <v>0.65</v>
      </c>
      <c r="D18" s="171">
        <v>6085.3</v>
      </c>
      <c r="E18" s="174">
        <v>0.06</v>
      </c>
      <c r="F18" s="172" t="s">
        <v>133</v>
      </c>
    </row>
    <row r="19" spans="1:6">
      <c r="A19" s="176" t="s">
        <v>311</v>
      </c>
      <c r="B19" s="177">
        <v>12915.91</v>
      </c>
      <c r="C19" s="179"/>
      <c r="D19" s="177">
        <v>7506.86</v>
      </c>
      <c r="E19" s="178">
        <v>7.0000000000000007E-2</v>
      </c>
      <c r="F19" s="175"/>
    </row>
    <row r="21" spans="1:6">
      <c r="A21" s="167" t="s">
        <v>140</v>
      </c>
      <c r="B21" s="168">
        <v>1051.529</v>
      </c>
      <c r="C21" s="173">
        <v>1</v>
      </c>
      <c r="D21" s="168">
        <v>1051.5288</v>
      </c>
      <c r="E21" s="173">
        <v>0.01</v>
      </c>
      <c r="F21" s="169" t="s">
        <v>152</v>
      </c>
    </row>
    <row r="22" spans="1:6">
      <c r="A22" s="148" t="s">
        <v>142</v>
      </c>
      <c r="B22" s="180">
        <v>1504.789</v>
      </c>
      <c r="C22" s="182">
        <v>0.5</v>
      </c>
      <c r="D22" s="180">
        <v>752.39459999999997</v>
      </c>
      <c r="E22" s="182">
        <v>0.01</v>
      </c>
      <c r="F22" s="181" t="s">
        <v>154</v>
      </c>
    </row>
    <row r="23" spans="1:6">
      <c r="A23" s="148" t="s">
        <v>143</v>
      </c>
      <c r="B23" s="180">
        <v>1556.7090000000001</v>
      </c>
      <c r="C23" s="182">
        <v>0.4</v>
      </c>
      <c r="D23" s="180">
        <v>622.68380000000002</v>
      </c>
      <c r="E23" s="182">
        <v>0.01</v>
      </c>
      <c r="F23" s="181" t="s">
        <v>155</v>
      </c>
    </row>
    <row r="24" spans="1:6">
      <c r="A24" s="148" t="s">
        <v>144</v>
      </c>
      <c r="B24" s="180">
        <v>2219.904</v>
      </c>
      <c r="C24" s="182">
        <v>0.45</v>
      </c>
      <c r="D24" s="180">
        <v>998.95680000000004</v>
      </c>
      <c r="E24" s="182">
        <v>0.01</v>
      </c>
      <c r="F24" s="181" t="s">
        <v>156</v>
      </c>
    </row>
    <row r="25" spans="1:6">
      <c r="A25" s="148" t="s">
        <v>145</v>
      </c>
      <c r="B25" s="180">
        <v>2472.6529999999998</v>
      </c>
      <c r="C25" s="182">
        <v>0.3</v>
      </c>
      <c r="D25" s="180">
        <v>741.79589999999996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5417.6989999999996</v>
      </c>
      <c r="C26" s="182">
        <v>0.6</v>
      </c>
      <c r="D26" s="180">
        <v>3250.6196</v>
      </c>
      <c r="E26" s="182">
        <v>0.03</v>
      </c>
      <c r="F26" s="181" t="s">
        <v>158</v>
      </c>
    </row>
    <row r="27" spans="1:6">
      <c r="A27" s="148" t="s">
        <v>147</v>
      </c>
      <c r="B27" s="180">
        <v>5943.95</v>
      </c>
      <c r="C27" s="182">
        <v>0.5</v>
      </c>
      <c r="D27" s="180">
        <v>2971.9748</v>
      </c>
      <c r="E27" s="182">
        <v>0.03</v>
      </c>
      <c r="F27" s="181" t="s">
        <v>159</v>
      </c>
    </row>
    <row r="28" spans="1:6">
      <c r="A28" s="148" t="s">
        <v>148</v>
      </c>
      <c r="B28" s="180">
        <v>9896.7099999999991</v>
      </c>
      <c r="C28" s="182">
        <v>0.75</v>
      </c>
      <c r="D28" s="180">
        <v>7422.5328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14097.977999999999</v>
      </c>
      <c r="C29" s="174">
        <v>0.85</v>
      </c>
      <c r="D29" s="171">
        <v>11015.5744</v>
      </c>
      <c r="E29" s="174">
        <v>0.11</v>
      </c>
      <c r="F29" s="172" t="s">
        <v>161</v>
      </c>
    </row>
    <row r="30" spans="1:6">
      <c r="A30" s="176" t="s">
        <v>312</v>
      </c>
      <c r="B30" s="177">
        <v>44161.919999999998</v>
      </c>
      <c r="C30" s="179"/>
      <c r="D30" s="177">
        <v>28828.06</v>
      </c>
      <c r="E30" s="178">
        <v>0.28000000000000003</v>
      </c>
      <c r="F30" s="175"/>
    </row>
    <row r="32" spans="1:6">
      <c r="A32" s="167" t="s">
        <v>168</v>
      </c>
      <c r="B32" s="168">
        <v>750.32950000000005</v>
      </c>
      <c r="C32" s="173">
        <v>0.6</v>
      </c>
      <c r="D32" s="168">
        <v>450.1977</v>
      </c>
      <c r="E32" s="173">
        <v>0</v>
      </c>
      <c r="F32" s="169" t="s">
        <v>193</v>
      </c>
    </row>
    <row r="33" spans="1:6">
      <c r="A33" s="148" t="s">
        <v>170</v>
      </c>
      <c r="B33" s="180">
        <v>1189.0581999999999</v>
      </c>
      <c r="C33" s="182">
        <v>1</v>
      </c>
      <c r="D33" s="180">
        <v>1189.0581999999999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1297.7637999999999</v>
      </c>
      <c r="C34" s="182">
        <v>0.9</v>
      </c>
      <c r="D34" s="180">
        <v>1167.9874</v>
      </c>
      <c r="E34" s="182">
        <v>0.01</v>
      </c>
      <c r="F34" s="181" t="s">
        <v>197</v>
      </c>
    </row>
    <row r="35" spans="1:6">
      <c r="A35" s="148" t="s">
        <v>173</v>
      </c>
      <c r="B35" s="180">
        <v>1430.3626999999999</v>
      </c>
      <c r="C35" s="182">
        <v>0.9</v>
      </c>
      <c r="D35" s="180">
        <v>1287.3264999999999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1568.3956000000001</v>
      </c>
      <c r="C36" s="182">
        <v>1</v>
      </c>
      <c r="D36" s="180">
        <v>1568.3956000000001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1753.6374000000001</v>
      </c>
      <c r="C37" s="182">
        <v>1</v>
      </c>
      <c r="D37" s="180">
        <v>1753.6374000000001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1849.7430999999999</v>
      </c>
      <c r="C38" s="182">
        <v>1</v>
      </c>
      <c r="D38" s="180">
        <v>1849.7430999999999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2051.5630999999998</v>
      </c>
      <c r="C39" s="182">
        <v>1</v>
      </c>
      <c r="D39" s="180">
        <v>2051.5630999999998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2286.7984000000001</v>
      </c>
      <c r="C40" s="182">
        <v>0.95</v>
      </c>
      <c r="D40" s="180">
        <v>2172.4585000000002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2726.8373999999999</v>
      </c>
      <c r="C41" s="182">
        <v>1</v>
      </c>
      <c r="D41" s="180">
        <v>2726.8373999999999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2971.1622000000002</v>
      </c>
      <c r="C42" s="182">
        <v>0.75</v>
      </c>
      <c r="D42" s="180">
        <v>2228.3717000000001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3025.6754999999998</v>
      </c>
      <c r="C43" s="182">
        <v>0.9</v>
      </c>
      <c r="D43" s="180">
        <v>2723.1079</v>
      </c>
      <c r="E43" s="182">
        <v>0.03</v>
      </c>
      <c r="F43" s="181" t="s">
        <v>206</v>
      </c>
    </row>
    <row r="44" spans="1:6">
      <c r="A44" s="148" t="s">
        <v>182</v>
      </c>
      <c r="B44" s="180">
        <v>4586.2038000000002</v>
      </c>
      <c r="C44" s="182">
        <v>0.9</v>
      </c>
      <c r="D44" s="180">
        <v>4127.5834999999997</v>
      </c>
      <c r="E44" s="182">
        <v>0.04</v>
      </c>
      <c r="F44" s="181" t="s">
        <v>207</v>
      </c>
    </row>
    <row r="45" spans="1:6">
      <c r="A45" s="148" t="s">
        <v>183</v>
      </c>
      <c r="B45" s="180">
        <v>4673.0650999999998</v>
      </c>
      <c r="C45" s="182">
        <v>1</v>
      </c>
      <c r="D45" s="180">
        <v>4673.0650999999998</v>
      </c>
      <c r="E45" s="182">
        <v>0.05</v>
      </c>
      <c r="F45" s="181" t="s">
        <v>208</v>
      </c>
    </row>
    <row r="46" spans="1:6">
      <c r="A46" s="148" t="s">
        <v>184</v>
      </c>
      <c r="B46" s="180">
        <v>4985.5563000000002</v>
      </c>
      <c r="C46" s="182">
        <v>0.95</v>
      </c>
      <c r="D46" s="180">
        <v>4736.2785000000003</v>
      </c>
      <c r="E46" s="182">
        <v>0.05</v>
      </c>
      <c r="F46" s="181" t="s">
        <v>209</v>
      </c>
    </row>
    <row r="47" spans="1:6">
      <c r="A47" s="148" t="s">
        <v>185</v>
      </c>
      <c r="B47" s="180">
        <v>5349.7704000000003</v>
      </c>
      <c r="C47" s="182">
        <v>1</v>
      </c>
      <c r="D47" s="180">
        <v>5349.7704000000003</v>
      </c>
      <c r="E47" s="182">
        <v>0.05</v>
      </c>
      <c r="F47" s="181" t="s">
        <v>210</v>
      </c>
    </row>
    <row r="48" spans="1:6">
      <c r="A48" s="170" t="s">
        <v>186</v>
      </c>
      <c r="B48" s="171">
        <v>11177.3714</v>
      </c>
      <c r="C48" s="174">
        <v>0.9</v>
      </c>
      <c r="D48" s="171">
        <v>10059.6342</v>
      </c>
      <c r="E48" s="174">
        <v>0.1</v>
      </c>
      <c r="F48" s="172" t="s">
        <v>211</v>
      </c>
    </row>
    <row r="49" spans="1:6">
      <c r="A49" s="176" t="s">
        <v>313</v>
      </c>
      <c r="B49" s="177">
        <v>53673.29</v>
      </c>
      <c r="C49" s="179"/>
      <c r="D49" s="177">
        <v>50115.02</v>
      </c>
      <c r="E49" s="178">
        <v>0.49</v>
      </c>
      <c r="F49" s="175"/>
    </row>
    <row r="51" spans="1:6">
      <c r="A51" s="167" t="s">
        <v>223</v>
      </c>
      <c r="B51" s="168">
        <v>937.93489999999997</v>
      </c>
      <c r="C51" s="173">
        <v>0.8</v>
      </c>
      <c r="D51" s="168">
        <v>750.34789999999998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1535.8572999999999</v>
      </c>
      <c r="C52" s="174">
        <v>0.8</v>
      </c>
      <c r="D52" s="171">
        <v>1228.6858</v>
      </c>
      <c r="E52" s="174">
        <v>0.01</v>
      </c>
      <c r="F52" s="172" t="s">
        <v>229</v>
      </c>
    </row>
    <row r="53" spans="1:6">
      <c r="A53" s="176" t="s">
        <v>314</v>
      </c>
      <c r="B53" s="177">
        <v>2473.79</v>
      </c>
      <c r="C53" s="179"/>
      <c r="D53" s="177">
        <v>1979.03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130928.168488432</v>
      </c>
      <c r="C55" s="196"/>
      <c r="D55" s="195">
        <v>102613.066714578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G5997" s="108" t="e">
        <f>G5996*#REF!/#REF!</f>
        <v>#REF!</v>
      </c>
      <c r="H5997" s="108">
        <f t="shared" si="147"/>
        <v>0</v>
      </c>
      <c r="I5997" s="108">
        <f t="shared" si="148"/>
        <v>0</v>
      </c>
      <c r="J5997" s="108">
        <f t="shared" si="149"/>
        <v>0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G5997" s="108" t="e">
        <f>G5996*#REF!/#REF!</f>
        <v>#REF!</v>
      </c>
      <c r="H5997" s="108">
        <f t="shared" si="147"/>
        <v>0</v>
      </c>
      <c r="I5997" s="108">
        <f t="shared" si="148"/>
        <v>0</v>
      </c>
      <c r="J5997" s="108">
        <f t="shared" si="149"/>
        <v>0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-1.28199240363795E-2</v>
      </c>
      <c r="E31" s="42"/>
      <c r="F31" s="43"/>
      <c r="G31" s="41">
        <f>Indices!F17</f>
        <v>-8.5338234060562707E-2</v>
      </c>
      <c r="H31" s="42"/>
      <c r="I31" s="42"/>
      <c r="J31" s="41">
        <f>Indices!J17</f>
        <v>-4.6489064395848302E-2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1.82267521046569E-2</v>
      </c>
      <c r="E32" s="42"/>
      <c r="F32" s="39"/>
      <c r="G32" s="41">
        <f>Indices!F26</f>
        <v>-6.20482784267401E-2</v>
      </c>
      <c r="H32" s="42"/>
      <c r="I32" s="42"/>
      <c r="J32" s="41">
        <f>Indices!J26</f>
        <v>-1.10669258234694E-2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Mia ANDRIANARY</cp:lastModifiedBy>
  <cp:lastPrinted>2016-10-26T12:19:24Z</cp:lastPrinted>
  <dcterms:created xsi:type="dcterms:W3CDTF">2002-06-17T13:31:04Z</dcterms:created>
  <dcterms:modified xsi:type="dcterms:W3CDTF">2026-06-04T08:30:23Z</dcterms:modified>
</cp:coreProperties>
</file>