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329BD51-CF6C-4160-B01A-20268F77D793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<sst xmlns="http://schemas.openxmlformats.org/spreadsheetml/2006/main" count="461" uniqueCount="315">
  <si>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</si>
  <si>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</si>
  <si>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</si>
  <si>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</si>
  <si>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</si>
  <si>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</si>
  <si>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</si>
  <si>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</si>
  <si>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</si>
  <si>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</si>
  <si>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</si>
  <si>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</si>
  <si>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</si>
  <si>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</si>
  <si>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</si>
  <si>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</si>
  <si>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</si>
  <si>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</si>
  <si>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</si>
  <si>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</si>
  <si>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</si>
  <si>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</si>
  <si>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</si>
  <si>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</si>
  <si>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</si>
  <si>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</si>
  <si>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</si>
  <si>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</si>
  <si>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</si>
  <si>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</si>
  <si>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</si>
  <si>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</si>
  <si>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</si>
  <si>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</si>
  <si>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</si>
  <si>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</si>
  <si>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</si>
  <si>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</si>
  <si>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</si>
  <si>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</si>
  <si>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</si>
  <si>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</si>
  <si>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</si>
  <si>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</si>
  <si>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</si>
  <si>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</si>
  <si>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</si>
  <si>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</si>
  <si>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</si>
  <si>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</si>
  <si>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</si>
  <si>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</si>
  <si>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</si>
  <si>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</si>
  <si>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</si>
  <si>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</si>
  <si>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28-05-2026</t>
  </si>
  <si>
    <t>29/05/2026</t>
  </si>
  <si>
    <t>Variation par rapport au 31/12/2025</t>
  </si>
  <si>
    <t>AU 29/05/2026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</si>
  <si>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</si>
  <si>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</si>
  <si>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</si>
  <si>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</si>
  <si>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</si>
  <si>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</si>
  <si>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</si>
  <si>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</si>
  <si>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</si>
  <si>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</si>
  <si>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</si>
  <si>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</si>
  <si>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</si>
  <si>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</si>
  <si>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</si>
  <si>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</si>
  <si>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</si>
  <si>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</si>
  <si>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</si>
  <si>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</si>
  <si>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</si>
  <si>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</si>
  <si>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</si>
  <si>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</si>
  <si>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</si>
  <si>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</si>
  <si>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</si>
  <si>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</si>
  <si>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</si>
  <si>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</si>
  <si>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</si>
  <si>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</si>
  <si>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</si>
  <si>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</si>
  <si>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</si>
  <si>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</si>
  <si>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</si>
  <si>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</si>
  <si>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</si>
  <si>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</si>
  <si>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</si>
  <si>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</si>
  <si>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</si>
  <si>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</si>
  <si>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</si>
  <si>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</si>
  <si>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</si>
  <si>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</si>
  <si>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</si>
  <si>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</si>
  <si>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</si>
  <si>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</si>
  <si>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</si>
  <si>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</si>
  <si>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</si>
  <si>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</si>
  <si>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</si>
  <si>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</si>
  <si>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</si>
  <si>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</si>
  <si>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</si>
  <si>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</si>
  <si>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</si>
  <si>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</si>
  <si>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</si>
  <si>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</si>
  <si>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</si>
  <si>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</si>
  <si>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</si>
  <si>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</si>
  <si>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</si>
  <si>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</si>
  <si>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</si>
  <si>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</si>
  <si>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</si>
  <si>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</si>
  <si>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</si>
  <si>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</si>
  <si>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</si>
  <si>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</si>
  <si>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</si>
  <si>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</si>
  <si>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</si>
  <si>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</si>
  <si>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</si>
  <si>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</si>
  <si>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</si>
  <si>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</si>
  <si>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</si>
  <si>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</si>
  <si>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</si>
  <si>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</si>
  <si>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</si>
  <si>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</si>
  <si>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</si>
  <si>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</si>
  <si>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</si>
  <si>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</si>
  <si>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</si>
  <si>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</si>
  <si>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</si>
  <si>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</si>
  <si>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</si>
  <si>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</si>
  <si>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</si>
  <si>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</si>
  <si>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</si>
  <si>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</si>
  <si>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</si>
  <si>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</si>
  <si>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</si>
  <si>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</si>
  <si>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</si>
  <si>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</si>
  <si>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</si>
  <si>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</si>
  <si>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</si>
  <si>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</si>
  <si>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</si>
  <si>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</si>
  <si>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</si>
  <si>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</si>
  <si>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</si>
  <si>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</si>
  <si>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</si>
  <si>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</si>
  <si>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</si>
  <si>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</si>
  <si>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</si>
  <si>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</si>
  <si>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</si>
  <si>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</si>
  <si>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</si>
  <si>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</si>
  <si>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</si>
  <si>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</si>
  <si>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</si>
  <si>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</si>
  <si>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</si>
  <si>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</si>
  <si>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</si>
  <si>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</si>
  <si>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</si>
  <si>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</si>
  <si>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</si>
  <si>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</si>
  <si>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</si>
  <si>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</si>
  <si>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</si>
  <si>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</si>
  <si>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</si>
  <si>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</si>
  <si>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</si>
  <si>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</si>
  <si>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</si>
  <si>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</si>
  <si>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</si>
  <si>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</si>
  <si>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</si>
  <si>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</si>
  <si>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</si>
  <si>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</si>
  <si>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</si>
  <si>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</si>
  <si>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</si>
  <si>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</si>
  <si>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</si>
  <si>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</si>
  <si>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</si>
  <si>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</si>
  <si>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</si>
  <si>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</si>
  <si>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</si>
  <si>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</si>
  <si>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</si>
  <si>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</si>
  <si>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</si>
  <si>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</si>
  <si>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</si>
  <si>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</si>
  <si>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</si>
  <si>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</si>
  <si>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</si>
  <si>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</si>
  <si>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</si>
  <si>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</si>
  <si>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</si>
  <si>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</si>
  <si>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</si>
  <si>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</si>
  <si>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</si>
  <si>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</si>
  <si>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</si>
  <si>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</si>
  <si>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PPI Public Property Invest AB</t>
  </si>
  <si>
    <t>ATRIUM LJUNGBERG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</si>
  <si>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</si>
  <si>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</si>
  <si>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</si>
  <si>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</si>
  <si>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</si>
  <si>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</si>
  <si>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</si>
  <si>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</si>
  <si>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</si>
  <si>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</si>
  <si>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</si>
  <si>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</si>
  <si>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</si>
  <si>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</si>
  <si>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</si>
  <si>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</si>
  <si>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</si>
  <si>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</si>
  <si>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</si>
  <si>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</si>
  <si>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</si>
  <si>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</si>
  <si>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</si>
  <si>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</si>
  <si>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</si>
  <si>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SE0028799411</t>
  </si>
  <si>
    <t>SE0024320832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</si>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</sst>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1189.0340000000001</v>
      </c>
      <c r="E12" s="14"/>
      <c r="F12" s="154">
        <v>1362.607</v>
      </c>
      <c r="G12" s="154">
        <v>1241.921</v>
      </c>
      <c r="H12" s="154">
        <v>1654.527</v>
      </c>
      <c r="I12" s="154">
        <v>1385.075</v>
      </c>
      <c r="J12" s="154">
        <v>1338.434</v>
      </c>
      <c r="K12" s="149">
        <v>990.44889999999998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1189.8330000000001</v>
      </c>
      <c r="E14" s="17"/>
      <c r="F14" s="155">
        <v>1365.8130000000001</v>
      </c>
      <c r="G14" s="155">
        <v>1247.1600000000001</v>
      </c>
      <c r="H14" s="155">
        <v>1659.1289999999999</v>
      </c>
      <c r="I14" s="155">
        <v>1391.49</v>
      </c>
      <c r="J14" s="155">
        <v>1337.4090000000001</v>
      </c>
      <c r="K14" s="150">
        <v>987.03819999999996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6.71974056250635E-4</v>
      </c>
      <c r="E16" s="21"/>
      <c r="F16" s="156">
        <v>2.3528427492300898E-3</v>
      </c>
      <c r="G16" s="156">
        <v>4.2184647815763903E-3</v>
      </c>
      <c r="H16" s="156">
        <v>2.7814595954009898E-3</v>
      </c>
      <c r="I16" s="156">
        <v>4.63151814883678E-3</v>
      </c>
      <c r="J16" s="156">
        <v>-7.65820354234781E-4</v>
      </c>
      <c r="K16" s="151">
        <v>-3.4435900731476501E-3</v>
      </c>
    </row>
    <row r="17" spans="1:11" s="8" customFormat="1" ht="14.25">
      <c r="A17" s="145" t="s">
        <v>58</v>
      </c>
      <c r="B17" s="130"/>
      <c r="C17" s="22"/>
      <c r="D17" s="151">
        <v>1.1912476846064101E-2</v>
      </c>
      <c r="E17" s="21"/>
      <c r="F17" s="156">
        <v>-5.3167159674095098E-2</v>
      </c>
      <c r="G17" s="156">
        <v>-0.207772614809004</v>
      </c>
      <c r="H17" s="156">
        <v>-6.3607646553198394E-2</v>
      </c>
      <c r="I17" s="156">
        <v>-0.22068342886073899</v>
      </c>
      <c r="J17" s="156">
        <v>-1.17321837364754E-2</v>
      </c>
      <c r="K17" s="151">
        <v>-2.5190107731582801E-2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3081.3420000000001</v>
      </c>
      <c r="E22" s="29"/>
      <c r="F22" s="154">
        <v>2866.9639999999999</v>
      </c>
      <c r="G22" s="154">
        <v>2311.145</v>
      </c>
      <c r="H22" s="154">
        <v>3711.5770000000002</v>
      </c>
      <c r="I22" s="154">
        <v>2627.489</v>
      </c>
      <c r="J22" s="154">
        <v>3073.23</v>
      </c>
      <c r="K22" s="149">
        <v>2121.3110000000001</v>
      </c>
    </row>
    <row r="23" spans="1:11" s="32" customFormat="1" ht="15.75" customHeight="1">
      <c r="A23" s="145" t="s">
        <v>58</v>
      </c>
      <c r="B23" s="130"/>
      <c r="C23" s="22"/>
      <c r="D23" s="151">
        <v>3.6379578895182597E-2</v>
      </c>
      <c r="E23" s="31"/>
      <c r="F23" s="156">
        <v>-3.7603747585167498E-2</v>
      </c>
      <c r="G23" s="156">
        <v>-0.20777239299428199</v>
      </c>
      <c r="H23" s="156">
        <v>-4.3948602259443997E-2</v>
      </c>
      <c r="I23" s="156">
        <v>-0.220683256765699</v>
      </c>
      <c r="J23" s="156">
        <v>1.41287626047133E-2</v>
      </c>
      <c r="K23" s="151">
        <v>-6.5153055503985901E-4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3643.8820000000001</v>
      </c>
      <c r="E25" s="29"/>
      <c r="F25" s="154">
        <v>3550.8530000000001</v>
      </c>
      <c r="G25" s="154">
        <v>2553.268</v>
      </c>
      <c r="H25" s="154">
        <v>4833.3609999999999</v>
      </c>
      <c r="I25" s="154">
        <v>2951.1149999999998</v>
      </c>
      <c r="J25" s="154">
        <v>3775.239</v>
      </c>
      <c r="K25" s="149">
        <v>2494.3009999999999</v>
      </c>
    </row>
    <row r="26" spans="1:11" s="32" customFormat="1" ht="15.75" customHeight="1">
      <c r="A26" s="145" t="s">
        <v>58</v>
      </c>
      <c r="B26" s="130"/>
      <c r="C26" s="22"/>
      <c r="D26" s="151">
        <v>4.37372733113408E-2</v>
      </c>
      <c r="E26" s="31"/>
      <c r="F26" s="156">
        <v>-2.9057564422277599E-2</v>
      </c>
      <c r="G26" s="156">
        <v>-0.207772631960428</v>
      </c>
      <c r="H26" s="156">
        <v>-3.4655920384734598E-2</v>
      </c>
      <c r="I26" s="156">
        <v>-0.22068348491694401</v>
      </c>
      <c r="J26" s="156">
        <v>2.4981354665351899E-2</v>
      </c>
      <c r="K26" s="151">
        <v>1.06678638704718E-2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1414.423</v>
      </c>
      <c r="E12" s="154">
        <v>866.71910000000003</v>
      </c>
      <c r="F12" s="154">
        <v>1068.394</v>
      </c>
      <c r="G12" s="154">
        <v>129.041</v>
      </c>
      <c r="H12" s="154">
        <v>292.62240000000003</v>
      </c>
      <c r="I12" s="154">
        <v>1743.4490000000001</v>
      </c>
      <c r="J12" s="154">
        <v>910.48180000000002</v>
      </c>
      <c r="K12" s="154">
        <v>801.6893</v>
      </c>
      <c r="L12" s="154">
        <v>1056.105</v>
      </c>
      <c r="M12" s="154">
        <v>4013.32</v>
      </c>
      <c r="N12" s="154">
        <v>4498.4949999999999</v>
      </c>
      <c r="O12" s="154">
        <v>5416.8959999999997</v>
      </c>
      <c r="P12" s="154">
        <v>3399.6750000000002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1399.644</v>
      </c>
      <c r="E14" s="155">
        <v>897.49120000000005</v>
      </c>
      <c r="F14" s="155">
        <v>1065.258</v>
      </c>
      <c r="G14" s="155">
        <v>128.58430000000001</v>
      </c>
      <c r="H14" s="155">
        <v>290.2088</v>
      </c>
      <c r="I14" s="155">
        <v>1751.28</v>
      </c>
      <c r="J14" s="155">
        <v>910.06960000000004</v>
      </c>
      <c r="K14" s="155">
        <v>802.34469999999999</v>
      </c>
      <c r="L14" s="155">
        <v>1055.1400000000001</v>
      </c>
      <c r="M14" s="155">
        <v>4046.9690000000001</v>
      </c>
      <c r="N14" s="155">
        <v>4527.3050000000003</v>
      </c>
      <c r="O14" s="155">
        <v>5467.1480000000001</v>
      </c>
      <c r="P14" s="155">
        <v>3422.393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-1.04487837089753E-2</v>
      </c>
      <c r="E16" s="156">
        <v>3.55041212314346E-2</v>
      </c>
      <c r="F16" s="156">
        <v>-2.9352467348188198E-3</v>
      </c>
      <c r="G16" s="156">
        <v>-3.5391852202012498E-3</v>
      </c>
      <c r="H16" s="156">
        <v>-8.2481723887167808E-3</v>
      </c>
      <c r="I16" s="156">
        <v>4.4916713938865102E-3</v>
      </c>
      <c r="J16" s="156">
        <v>-4.52727336230141E-4</v>
      </c>
      <c r="K16" s="156">
        <v>8.1752369652421397E-4</v>
      </c>
      <c r="L16" s="156">
        <v>-9.1373490325286099E-4</v>
      </c>
      <c r="M16" s="156">
        <v>8.3843301804988907E-3</v>
      </c>
      <c r="N16" s="156">
        <v>6.4043641262245803E-3</v>
      </c>
      <c r="O16" s="156">
        <v>9.2768995380381192E-3</v>
      </c>
      <c r="P16" s="156">
        <v>6.6824034650370097E-3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-0.10130889127887401</v>
      </c>
      <c r="E17" s="156">
        <v>6.0413062999196597E-2</v>
      </c>
      <c r="F17" s="156">
        <v>-2.6943928093500401E-2</v>
      </c>
      <c r="G17" s="156">
        <v>0.14607461624986401</v>
      </c>
      <c r="H17" s="156">
        <v>-0.27676775329307401</v>
      </c>
      <c r="I17" s="156">
        <v>1.29100805744959E-2</v>
      </c>
      <c r="J17" s="156">
        <v>1.41034284103305E-2</v>
      </c>
      <c r="K17" s="156">
        <v>-1.7595124075733201E-2</v>
      </c>
      <c r="L17" s="156">
        <v>-2.5920913426475501E-2</v>
      </c>
      <c r="M17" s="156">
        <v>-0.263201350025006</v>
      </c>
      <c r="N17" s="156">
        <v>-0.26675067072326403</v>
      </c>
      <c r="O17" s="156">
        <v>6.1661090523819503E-2</v>
      </c>
      <c r="P17" s="156">
        <v>4.03254610632535E-2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2774.2370000000001</v>
      </c>
      <c r="E22" s="154">
        <v>1380.9159999999999</v>
      </c>
      <c r="F22" s="154">
        <v>3035.9169999999999</v>
      </c>
      <c r="G22" s="154">
        <v>196.68879999999999</v>
      </c>
      <c r="H22" s="154">
        <v>788.06730000000005</v>
      </c>
      <c r="I22" s="154">
        <v>4501.3140000000003</v>
      </c>
      <c r="J22" s="154">
        <v>2959.7950000000001</v>
      </c>
      <c r="K22" s="154">
        <v>1475.336</v>
      </c>
      <c r="L22" s="154">
        <v>1931.932</v>
      </c>
      <c r="M22" s="154">
        <v>8183.0410000000002</v>
      </c>
      <c r="N22" s="154">
        <v>7601.6080000000002</v>
      </c>
      <c r="O22" s="154">
        <v>12396.79</v>
      </c>
      <c r="P22" s="154">
        <v>6961.0510000000004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-6.5870693068773495E-2</v>
      </c>
      <c r="E23" s="156">
        <v>7.4965709543878503E-2</v>
      </c>
      <c r="F23" s="156">
        <v>3.6523895745566E-3</v>
      </c>
      <c r="G23" s="156">
        <v>0.155337410628065</v>
      </c>
      <c r="H23" s="156">
        <v>-0.257753785556256</v>
      </c>
      <c r="I23" s="156">
        <v>4.09676971011501E-2</v>
      </c>
      <c r="J23" s="156">
        <v>3.8216739247486399E-2</v>
      </c>
      <c r="K23" s="156">
        <v>-1.73002359940558E-2</v>
      </c>
      <c r="L23" s="156">
        <v>-2.5920895135584401E-2</v>
      </c>
      <c r="M23" s="156">
        <v>-0.255834706829626</v>
      </c>
      <c r="N23" s="156">
        <v>-0.26675069598130302</v>
      </c>
      <c r="O23" s="156">
        <v>7.7901130871952204E-2</v>
      </c>
      <c r="P23" s="156">
        <v>4.03250405344193E-2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3180.1179999999999</v>
      </c>
      <c r="E25" s="154">
        <v>1617.125</v>
      </c>
      <c r="F25" s="154">
        <v>3943.55</v>
      </c>
      <c r="G25" s="154">
        <v>210.95529999999999</v>
      </c>
      <c r="H25" s="154">
        <v>1135.5740000000001</v>
      </c>
      <c r="I25" s="154">
        <v>5869.6040000000003</v>
      </c>
      <c r="J25" s="154">
        <v>4132.8490000000002</v>
      </c>
      <c r="K25" s="154">
        <v>1595.961</v>
      </c>
      <c r="L25" s="154">
        <v>2063.9090000000001</v>
      </c>
      <c r="M25" s="154">
        <v>13073.86</v>
      </c>
      <c r="N25" s="154">
        <v>8346.0400000000009</v>
      </c>
      <c r="O25" s="154">
        <v>14468.11</v>
      </c>
      <c r="P25" s="154">
        <v>7455.8770000000004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-5.3055509732024698E-2</v>
      </c>
      <c r="E26" s="156">
        <v>8.0485613012932097E-2</v>
      </c>
      <c r="F26" s="156">
        <v>1.9454307388655698E-2</v>
      </c>
      <c r="G26" s="156">
        <v>0.15751079154849101</v>
      </c>
      <c r="H26" s="156">
        <v>-0.221292207257865</v>
      </c>
      <c r="I26" s="156">
        <v>5.0837280206672601E-2</v>
      </c>
      <c r="J26" s="156">
        <v>8.7797664873959097E-2</v>
      </c>
      <c r="K26" s="156">
        <v>-1.68040669328836E-2</v>
      </c>
      <c r="L26" s="156">
        <v>-2.5920896947420499E-2</v>
      </c>
      <c r="M26" s="156">
        <v>-0.25108208741479099</v>
      </c>
      <c r="N26" s="156">
        <v>-0.26675076823434801</v>
      </c>
      <c r="O26" s="156">
        <v>8.8939684279136094E-2</v>
      </c>
      <c r="P26" s="156">
        <v>4.0325123708083499E-2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2213.1689999999999</v>
      </c>
      <c r="C7" s="173">
        <v>0.48627183442099997</v>
      </c>
      <c r="D7" s="173">
        <v>1.6328145992000002E-2</v>
      </c>
      <c r="E7" s="173">
        <v>1.0048509521999999E-2</v>
      </c>
      <c r="F7" s="173">
        <v>7.7436633559999999E-3</v>
      </c>
      <c r="G7" s="169" t="s">
        <v>62</v>
      </c>
    </row>
    <row r="8" spans="1:7">
      <c r="A8" s="170" t="s">
        <v>61</v>
      </c>
      <c r="B8" s="171">
        <v>2338.1260000000002</v>
      </c>
      <c r="C8" s="174">
        <v>0.51372706699199999</v>
      </c>
      <c r="D8" s="174">
        <v>1.7250044020999999E-2</v>
      </c>
      <c r="E8" s="174">
        <v>1.0615855081000001E-2</v>
      </c>
      <c r="F8" s="174">
        <v>8.1808757609999998E-3</v>
      </c>
      <c r="G8" s="172" t="s">
        <v>63</v>
      </c>
    </row>
    <row r="9" spans="1:7">
      <c r="A9" s="176" t="s">
        <v>293</v>
      </c>
      <c r="B9" s="177">
        <v>4551.3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330.4588</v>
      </c>
      <c r="C11" s="173">
        <v>1.4056968233999999E-2</v>
      </c>
      <c r="D11" s="173">
        <v>2.4380332140000001E-3</v>
      </c>
      <c r="E11" s="173">
        <v>1.5003907960000002E-3</v>
      </c>
      <c r="F11" s="173">
        <v>1.1562432420000001E-3</v>
      </c>
      <c r="G11" s="169" t="s">
        <v>77</v>
      </c>
    </row>
    <row r="12" spans="1:7">
      <c r="A12" s="148" t="s">
        <v>65</v>
      </c>
      <c r="B12" s="180">
        <v>387.43860000000001</v>
      </c>
      <c r="C12" s="182">
        <v>1.6480759758000001E-2</v>
      </c>
      <c r="D12" s="182">
        <v>2.858414348E-3</v>
      </c>
      <c r="E12" s="182">
        <v>1.7590976839999999E-3</v>
      </c>
      <c r="F12" s="182">
        <v>1.355610028E-3</v>
      </c>
      <c r="G12" s="181" t="s">
        <v>78</v>
      </c>
    </row>
    <row r="13" spans="1:7">
      <c r="A13" s="148" t="s">
        <v>66</v>
      </c>
      <c r="B13" s="180">
        <v>469.90620000000001</v>
      </c>
      <c r="C13" s="182">
        <v>1.9988744516000002E-2</v>
      </c>
      <c r="D13" s="182">
        <v>3.4668373889999997E-3</v>
      </c>
      <c r="E13" s="182">
        <v>2.1335275009999998E-3</v>
      </c>
      <c r="F13" s="182">
        <v>1.64415615E-3</v>
      </c>
      <c r="G13" s="181" t="s">
        <v>79</v>
      </c>
    </row>
    <row r="14" spans="1:7">
      <c r="A14" s="148" t="s">
        <v>67</v>
      </c>
      <c r="B14" s="180">
        <v>542.78470000000004</v>
      </c>
      <c r="C14" s="182">
        <v>2.3088830696999997E-2</v>
      </c>
      <c r="D14" s="182">
        <v>4.0045147139999996E-3</v>
      </c>
      <c r="E14" s="182">
        <v>2.4644196739999997E-3</v>
      </c>
      <c r="F14" s="182">
        <v>1.899150942E-3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2.4430968490999998E-2</v>
      </c>
      <c r="D15" s="182">
        <v>4.2372943900000001E-3</v>
      </c>
      <c r="E15" s="182">
        <v>2.6076746890000002E-3</v>
      </c>
      <c r="F15" s="182">
        <v>2.0095472759999997E-3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2.5778261857000002E-2</v>
      </c>
      <c r="D16" s="182">
        <v>4.4709682460000004E-3</v>
      </c>
      <c r="E16" s="182">
        <v>2.7514799919999998E-3</v>
      </c>
      <c r="F16" s="182">
        <v>2.1203676760000001E-3</v>
      </c>
      <c r="G16" s="181" t="s">
        <v>82</v>
      </c>
    </row>
    <row r="17" spans="1:7">
      <c r="A17" s="148" t="s">
        <v>70</v>
      </c>
      <c r="B17" s="180">
        <v>1066.8723</v>
      </c>
      <c r="C17" s="182">
        <v>4.5382329144999997E-2</v>
      </c>
      <c r="D17" s="182">
        <v>7.8710874179999998E-3</v>
      </c>
      <c r="E17" s="182">
        <v>4.8439484129999995E-3</v>
      </c>
      <c r="F17" s="182">
        <v>3.7328825479999998E-3</v>
      </c>
      <c r="G17" s="181" t="s">
        <v>83</v>
      </c>
    </row>
    <row r="18" spans="1:7">
      <c r="A18" s="148" t="s">
        <v>71</v>
      </c>
      <c r="B18" s="180">
        <v>1295.7889</v>
      </c>
      <c r="C18" s="182">
        <v>5.5119922377000002E-2</v>
      </c>
      <c r="D18" s="182">
        <v>9.559970491999999E-3</v>
      </c>
      <c r="E18" s="182">
        <v>5.883304483E-3</v>
      </c>
      <c r="F18" s="182">
        <v>4.5338394949999998E-3</v>
      </c>
      <c r="G18" s="181" t="s">
        <v>84</v>
      </c>
    </row>
    <row r="19" spans="1:7">
      <c r="A19" s="148" t="s">
        <v>72</v>
      </c>
      <c r="B19" s="180">
        <v>1563.3126999999999</v>
      </c>
      <c r="C19" s="182">
        <v>6.6499778378000002E-2</v>
      </c>
      <c r="D19" s="182">
        <v>1.1533686761999999E-2</v>
      </c>
      <c r="E19" s="182">
        <v>7.0979498409999998E-3</v>
      </c>
      <c r="F19" s="182">
        <v>5.4698792860000001E-3</v>
      </c>
      <c r="G19" s="181" t="s">
        <v>85</v>
      </c>
    </row>
    <row r="20" spans="1:7">
      <c r="A20" s="148" t="s">
        <v>73</v>
      </c>
      <c r="B20" s="180">
        <v>2543.1244000000002</v>
      </c>
      <c r="C20" s="182">
        <v>0.108178746957</v>
      </c>
      <c r="D20" s="182">
        <v>1.8762465261000002E-2</v>
      </c>
      <c r="E20" s="182">
        <v>1.1546614717999998E-2</v>
      </c>
      <c r="F20" s="182">
        <v>8.8981452499999995E-3</v>
      </c>
      <c r="G20" s="181" t="s">
        <v>86</v>
      </c>
    </row>
    <row r="21" spans="1:7">
      <c r="A21" s="148" t="s">
        <v>74</v>
      </c>
      <c r="B21" s="180">
        <v>2869.0954999999999</v>
      </c>
      <c r="C21" s="182">
        <v>0.122044818606</v>
      </c>
      <c r="D21" s="182">
        <v>2.1167389472E-2</v>
      </c>
      <c r="E21" s="182">
        <v>1.3026629892E-2</v>
      </c>
      <c r="F21" s="182">
        <v>1.0038686466000001E-2</v>
      </c>
      <c r="G21" s="181" t="s">
        <v>87</v>
      </c>
    </row>
    <row r="22" spans="1:7">
      <c r="A22" s="148" t="s">
        <v>75</v>
      </c>
      <c r="B22" s="180">
        <v>5349.6945999999998</v>
      </c>
      <c r="C22" s="182">
        <v>0.227563881041</v>
      </c>
      <c r="D22" s="182">
        <v>3.9468560441E-2</v>
      </c>
      <c r="E22" s="182">
        <v>2.4289359343E-2</v>
      </c>
      <c r="F22" s="182">
        <v>1.8718061765000002E-2</v>
      </c>
      <c r="G22" s="181" t="s">
        <v>88</v>
      </c>
    </row>
    <row r="23" spans="1:7">
      <c r="A23" s="170" t="s">
        <v>76</v>
      </c>
      <c r="B23" s="171">
        <v>5909.7145</v>
      </c>
      <c r="C23" s="174">
        <v>0.25138585807500002</v>
      </c>
      <c r="D23" s="174">
        <v>4.3600231671999994E-2</v>
      </c>
      <c r="E23" s="174">
        <v>2.6832032450000001E-2</v>
      </c>
      <c r="F23" s="174">
        <v>2.0677516998000002E-2</v>
      </c>
      <c r="G23" s="172" t="s">
        <v>89</v>
      </c>
    </row>
    <row r="24" spans="1:7">
      <c r="A24" s="176" t="s">
        <v>294</v>
      </c>
      <c r="B24" s="177">
        <v>23508.54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304.53680000000003</v>
      </c>
      <c r="C26" s="173">
        <v>8.0848174060000003E-3</v>
      </c>
      <c r="D26" s="183"/>
      <c r="E26" s="173">
        <v>1.382696457E-3</v>
      </c>
      <c r="F26" s="173">
        <v>1.065544682E-3</v>
      </c>
      <c r="G26" s="169" t="s">
        <v>105</v>
      </c>
    </row>
    <row r="27" spans="1:7">
      <c r="A27" s="148" t="s">
        <v>91</v>
      </c>
      <c r="B27" s="180">
        <v>476.30849999999998</v>
      </c>
      <c r="C27" s="182">
        <v>1.2644998081000001E-2</v>
      </c>
      <c r="D27" s="165"/>
      <c r="E27" s="182">
        <v>2.162596032E-3</v>
      </c>
      <c r="F27" s="182">
        <v>1.6665571760000001E-3</v>
      </c>
      <c r="G27" s="181" t="s">
        <v>106</v>
      </c>
    </row>
    <row r="28" spans="1:7">
      <c r="A28" s="148" t="s">
        <v>92</v>
      </c>
      <c r="B28" s="180">
        <v>644.81290000000001</v>
      </c>
      <c r="C28" s="182">
        <v>1.7118438749000001E-2</v>
      </c>
      <c r="D28" s="165"/>
      <c r="E28" s="182">
        <v>2.9276609990000002E-3</v>
      </c>
      <c r="F28" s="182">
        <v>2.2561377039999999E-3</v>
      </c>
      <c r="G28" s="181" t="s">
        <v>107</v>
      </c>
    </row>
    <row r="29" spans="1:7">
      <c r="A29" s="148" t="s">
        <v>93</v>
      </c>
      <c r="B29" s="180">
        <v>659.94119999999998</v>
      </c>
      <c r="C29" s="182">
        <v>1.7520063588000002E-2</v>
      </c>
      <c r="D29" s="165"/>
      <c r="E29" s="182">
        <v>2.9963484179999999E-3</v>
      </c>
      <c r="F29" s="182">
        <v>2.3090701559999997E-3</v>
      </c>
      <c r="G29" s="181" t="s">
        <v>108</v>
      </c>
    </row>
    <row r="30" spans="1:7">
      <c r="A30" s="148" t="s">
        <v>94</v>
      </c>
      <c r="B30" s="180">
        <v>887.65189999999996</v>
      </c>
      <c r="C30" s="182">
        <v>2.3565308138999999E-2</v>
      </c>
      <c r="D30" s="165"/>
      <c r="E30" s="182">
        <v>4.0302293089999998E-3</v>
      </c>
      <c r="F30" s="182">
        <v>3.1058077760000003E-3</v>
      </c>
      <c r="G30" s="181" t="s">
        <v>109</v>
      </c>
    </row>
    <row r="31" spans="1:7">
      <c r="A31" s="148" t="s">
        <v>95</v>
      </c>
      <c r="B31" s="180">
        <v>1032.2728</v>
      </c>
      <c r="C31" s="182">
        <v>2.7404691653999998E-2</v>
      </c>
      <c r="D31" s="165"/>
      <c r="E31" s="182">
        <v>4.6868553920000004E-3</v>
      </c>
      <c r="F31" s="182">
        <v>3.6118222579999996E-3</v>
      </c>
      <c r="G31" s="181" t="s">
        <v>110</v>
      </c>
    </row>
    <row r="32" spans="1:7">
      <c r="A32" s="148" t="s">
        <v>96</v>
      </c>
      <c r="B32" s="180">
        <v>1075.3720000000001</v>
      </c>
      <c r="C32" s="182">
        <v>2.8548885598E-2</v>
      </c>
      <c r="D32" s="165"/>
      <c r="E32" s="182">
        <v>4.8825398250000006E-3</v>
      </c>
      <c r="F32" s="182">
        <v>3.7626221720000004E-3</v>
      </c>
      <c r="G32" s="181" t="s">
        <v>111</v>
      </c>
    </row>
    <row r="33" spans="1:7">
      <c r="A33" s="148" t="s">
        <v>97</v>
      </c>
      <c r="B33" s="180">
        <v>1280.9631999999999</v>
      </c>
      <c r="C33" s="182">
        <v>3.4006903519999999E-2</v>
      </c>
      <c r="D33" s="165"/>
      <c r="E33" s="182">
        <v>5.8159909670000001E-3</v>
      </c>
      <c r="F33" s="182">
        <v>4.4819658109999999E-3</v>
      </c>
      <c r="G33" s="181" t="s">
        <v>112</v>
      </c>
    </row>
    <row r="34" spans="1:7">
      <c r="A34" s="148" t="s">
        <v>98</v>
      </c>
      <c r="B34" s="180">
        <v>1564.8866</v>
      </c>
      <c r="C34" s="182">
        <v>4.1544478113000001E-2</v>
      </c>
      <c r="D34" s="165"/>
      <c r="E34" s="182">
        <v>7.1050958610000001E-3</v>
      </c>
      <c r="F34" s="182">
        <v>5.4753862090000001E-3</v>
      </c>
      <c r="G34" s="181" t="s">
        <v>113</v>
      </c>
    </row>
    <row r="35" spans="1:7">
      <c r="A35" s="148" t="s">
        <v>99</v>
      </c>
      <c r="B35" s="180">
        <v>1869.1599000000001</v>
      </c>
      <c r="C35" s="182">
        <v>4.9622300143000002E-2</v>
      </c>
      <c r="D35" s="165"/>
      <c r="E35" s="182">
        <v>8.4865959420000001E-3</v>
      </c>
      <c r="F35" s="182">
        <v>6.5400089299999997E-3</v>
      </c>
      <c r="G35" s="181" t="s">
        <v>114</v>
      </c>
    </row>
    <row r="36" spans="1:7">
      <c r="A36" s="148" t="s">
        <v>100</v>
      </c>
      <c r="B36" s="180">
        <v>2154.8584999999998</v>
      </c>
      <c r="C36" s="182">
        <v>5.7207002596999998E-2</v>
      </c>
      <c r="D36" s="165"/>
      <c r="E36" s="182">
        <v>9.7837608229999987E-3</v>
      </c>
      <c r="F36" s="182">
        <v>7.5396405799999996E-3</v>
      </c>
      <c r="G36" s="181" t="s">
        <v>115</v>
      </c>
    </row>
    <row r="37" spans="1:7">
      <c r="A37" s="148" t="s">
        <v>101</v>
      </c>
      <c r="B37" s="180">
        <v>2900.5513000000001</v>
      </c>
      <c r="C37" s="182">
        <v>7.7003592464000001E-2</v>
      </c>
      <c r="D37" s="165"/>
      <c r="E37" s="182">
        <v>1.316944949E-2</v>
      </c>
      <c r="F37" s="182">
        <v>1.0148747255E-2</v>
      </c>
      <c r="G37" s="181" t="s">
        <v>116</v>
      </c>
    </row>
    <row r="38" spans="1:7">
      <c r="A38" s="148" t="s">
        <v>102</v>
      </c>
      <c r="B38" s="180">
        <v>3812.4544999999998</v>
      </c>
      <c r="C38" s="182">
        <v>0.10121272208000001</v>
      </c>
      <c r="D38" s="165"/>
      <c r="E38" s="182">
        <v>1.7309787615000002E-2</v>
      </c>
      <c r="F38" s="182">
        <v>1.3339407975E-2</v>
      </c>
      <c r="G38" s="181" t="s">
        <v>117</v>
      </c>
    </row>
    <row r="39" spans="1:7">
      <c r="A39" s="148" t="s">
        <v>103</v>
      </c>
      <c r="B39" s="180">
        <v>7485.3500999999997</v>
      </c>
      <c r="C39" s="182">
        <v>0.19872044619600002</v>
      </c>
      <c r="D39" s="165"/>
      <c r="E39" s="182">
        <v>3.3985932279E-2</v>
      </c>
      <c r="F39" s="182">
        <v>2.6190512914E-2</v>
      </c>
      <c r="G39" s="181" t="s">
        <v>118</v>
      </c>
    </row>
    <row r="40" spans="1:7">
      <c r="A40" s="170" t="s">
        <v>104</v>
      </c>
      <c r="B40" s="171">
        <v>11518.6222</v>
      </c>
      <c r="C40" s="174">
        <v>0.305795415387</v>
      </c>
      <c r="D40" s="184"/>
      <c r="E40" s="174">
        <v>5.2298303860999998E-2</v>
      </c>
      <c r="F40" s="174">
        <v>4.0302540222E-2</v>
      </c>
      <c r="G40" s="172" t="s">
        <v>119</v>
      </c>
    </row>
    <row r="41" spans="1:7">
      <c r="A41" s="176" t="s">
        <v>295</v>
      </c>
      <c r="B41" s="177">
        <v>37667.74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424.6123</v>
      </c>
      <c r="C43" s="173">
        <v>1.6869878049E-2</v>
      </c>
      <c r="D43" s="173">
        <v>3.1326715779999999E-3</v>
      </c>
      <c r="E43" s="173">
        <v>1.9278784130000001E-3</v>
      </c>
      <c r="F43" s="173">
        <v>1.485677193E-3</v>
      </c>
      <c r="G43" s="169" t="s">
        <v>124</v>
      </c>
    </row>
    <row r="44" spans="1:7">
      <c r="A44" s="148" t="s">
        <v>121</v>
      </c>
      <c r="B44" s="180">
        <v>2686.1864999999998</v>
      </c>
      <c r="C44" s="182">
        <v>0.106722388095</v>
      </c>
      <c r="D44" s="182">
        <v>1.9817937688000001E-2</v>
      </c>
      <c r="E44" s="182">
        <v>1.219616334E-2</v>
      </c>
      <c r="F44" s="182">
        <v>9.3987056420000003E-3</v>
      </c>
      <c r="G44" s="181" t="s">
        <v>125</v>
      </c>
    </row>
    <row r="45" spans="1:7">
      <c r="A45" s="148" t="s">
        <v>122</v>
      </c>
      <c r="B45" s="180">
        <v>4151.6837999999998</v>
      </c>
      <c r="C45" s="182">
        <v>0.16494670409200002</v>
      </c>
      <c r="D45" s="182">
        <v>3.0629969605000001E-2</v>
      </c>
      <c r="E45" s="182">
        <v>1.8849999342999999E-2</v>
      </c>
      <c r="F45" s="182">
        <v>1.4526338344E-2</v>
      </c>
      <c r="G45" s="181" t="s">
        <v>126</v>
      </c>
    </row>
    <row r="46" spans="1:7">
      <c r="A46" s="170" t="s">
        <v>123</v>
      </c>
      <c r="B46" s="171">
        <v>17907.3685</v>
      </c>
      <c r="C46" s="174">
        <v>0.71146107346700005</v>
      </c>
      <c r="D46" s="174">
        <v>0.13211558954899999</v>
      </c>
      <c r="E46" s="174">
        <v>8.1305297014000008E-2</v>
      </c>
      <c r="F46" s="174">
        <v>6.2656142957999997E-2</v>
      </c>
      <c r="G46" s="172" t="s">
        <v>127</v>
      </c>
    </row>
    <row r="47" spans="1:7">
      <c r="A47" s="176" t="s">
        <v>296</v>
      </c>
      <c r="B47" s="177">
        <v>25169.85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7.0796715258000006E-2</v>
      </c>
      <c r="D49" s="173">
        <v>7.2936345790000001E-3</v>
      </c>
      <c r="E49" s="173">
        <v>4.4885779780000001E-3</v>
      </c>
      <c r="F49" s="173">
        <v>3.4590241199999997E-3</v>
      </c>
      <c r="G49" s="169" t="s">
        <v>131</v>
      </c>
    </row>
    <row r="50" spans="1:7">
      <c r="A50" s="148" t="s">
        <v>129</v>
      </c>
      <c r="B50" s="180">
        <v>3600.9585000000002</v>
      </c>
      <c r="C50" s="182">
        <v>0.25787516578399999</v>
      </c>
      <c r="D50" s="182">
        <v>2.6566871350999999E-2</v>
      </c>
      <c r="E50" s="182">
        <v>1.6349526754000001E-2</v>
      </c>
      <c r="F50" s="182">
        <v>1.2599404013999999E-2</v>
      </c>
      <c r="G50" s="181" t="s">
        <v>132</v>
      </c>
    </row>
    <row r="51" spans="1:7">
      <c r="A51" s="170" t="s">
        <v>130</v>
      </c>
      <c r="B51" s="171">
        <v>9374.4</v>
      </c>
      <c r="C51" s="174">
        <v>0.67132819057099991</v>
      </c>
      <c r="D51" s="174">
        <v>6.9161718689999999E-2</v>
      </c>
      <c r="E51" s="174">
        <v>4.2562835312000002E-2</v>
      </c>
      <c r="F51" s="174">
        <v>3.2800115021999997E-2</v>
      </c>
      <c r="G51" s="172" t="s">
        <v>133</v>
      </c>
    </row>
    <row r="52" spans="1:7">
      <c r="A52" s="176" t="s">
        <v>297</v>
      </c>
      <c r="B52" s="177">
        <v>13963.96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521.33600000000001</v>
      </c>
      <c r="C54" s="173">
        <v>0.20957725642799999</v>
      </c>
      <c r="D54" s="173">
        <v>3.8462721640000002E-3</v>
      </c>
      <c r="E54" s="173">
        <v>2.3670355770000003E-3</v>
      </c>
      <c r="F54" s="173">
        <v>1.8241040240000001E-3</v>
      </c>
      <c r="G54" s="169" t="s">
        <v>136</v>
      </c>
    </row>
    <row r="55" spans="1:7">
      <c r="A55" s="170" t="s">
        <v>135</v>
      </c>
      <c r="B55" s="171">
        <v>1966.222</v>
      </c>
      <c r="C55" s="174">
        <v>0.79042193957099993</v>
      </c>
      <c r="D55" s="174">
        <v>1.4506239636E-2</v>
      </c>
      <c r="E55" s="174">
        <v>8.9272895519999992E-3</v>
      </c>
      <c r="F55" s="174">
        <v>6.8796197900000003E-3</v>
      </c>
      <c r="G55" s="172" t="s">
        <v>137</v>
      </c>
    </row>
    <row r="56" spans="1:7">
      <c r="A56" s="176" t="s">
        <v>298</v>
      </c>
      <c r="B56" s="177">
        <v>2487.56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374.01729999999998</v>
      </c>
      <c r="C58" s="173">
        <v>7.916688538999999E-3</v>
      </c>
      <c r="D58" s="173">
        <v>2.7593957250000001E-3</v>
      </c>
      <c r="E58" s="173">
        <v>1.698160602E-3</v>
      </c>
      <c r="F58" s="173">
        <v>1.308650203E-3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8.376070184999999E-3</v>
      </c>
      <c r="D59" s="182">
        <v>2.9195151670000003E-3</v>
      </c>
      <c r="E59" s="182">
        <v>1.7966997579999999E-3</v>
      </c>
      <c r="F59" s="182">
        <v>1.3845872410000002E-3</v>
      </c>
      <c r="G59" s="181" t="s">
        <v>151</v>
      </c>
    </row>
    <row r="60" spans="1:7">
      <c r="A60" s="148" t="s">
        <v>140</v>
      </c>
      <c r="B60" s="180">
        <v>1113.4938999999999</v>
      </c>
      <c r="C60" s="182">
        <v>2.3568921534E-2</v>
      </c>
      <c r="D60" s="182">
        <v>8.2150486300000009E-3</v>
      </c>
      <c r="E60" s="182">
        <v>5.0556256920000001E-3</v>
      </c>
      <c r="F60" s="182">
        <v>3.896006997E-3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2.3755389025999999E-2</v>
      </c>
      <c r="D61" s="182">
        <v>8.2800426729999991E-3</v>
      </c>
      <c r="E61" s="182">
        <v>5.0956236969999999E-3</v>
      </c>
      <c r="F61" s="182">
        <v>3.9268305819999995E-3</v>
      </c>
      <c r="G61" s="181" t="s">
        <v>153</v>
      </c>
    </row>
    <row r="62" spans="1:7">
      <c r="A62" s="148" t="s">
        <v>142</v>
      </c>
      <c r="B62" s="180">
        <v>1576.9367</v>
      </c>
      <c r="C62" s="182">
        <v>3.3378447199000003E-2</v>
      </c>
      <c r="D62" s="182">
        <v>1.1634200849E-2</v>
      </c>
      <c r="E62" s="182">
        <v>7.1598072469999993E-3</v>
      </c>
      <c r="F62" s="182">
        <v>5.5175483380000001E-3</v>
      </c>
      <c r="G62" s="181" t="s">
        <v>154</v>
      </c>
    </row>
    <row r="63" spans="1:7">
      <c r="A63" s="148" t="s">
        <v>143</v>
      </c>
      <c r="B63" s="180">
        <v>1605.4994999999999</v>
      </c>
      <c r="C63" s="182">
        <v>3.3983025627000001E-2</v>
      </c>
      <c r="D63" s="182">
        <v>1.1844929252000001E-2</v>
      </c>
      <c r="E63" s="182">
        <v>7.2894916809999998E-3</v>
      </c>
      <c r="F63" s="182">
        <v>5.6174868010000004E-3</v>
      </c>
      <c r="G63" s="181" t="s">
        <v>155</v>
      </c>
    </row>
    <row r="64" spans="1:7">
      <c r="A64" s="148" t="s">
        <v>144</v>
      </c>
      <c r="B64" s="180">
        <v>2328.8049999999998</v>
      </c>
      <c r="C64" s="182">
        <v>4.9292970813999998E-2</v>
      </c>
      <c r="D64" s="182">
        <v>1.7181276273E-2</v>
      </c>
      <c r="E64" s="182">
        <v>1.05735347E-2</v>
      </c>
      <c r="F64" s="182">
        <v>8.1482624879999997E-3</v>
      </c>
      <c r="G64" s="181" t="s">
        <v>156</v>
      </c>
    </row>
    <row r="65" spans="1:7">
      <c r="A65" s="148" t="s">
        <v>145</v>
      </c>
      <c r="B65" s="180">
        <v>2533.4177</v>
      </c>
      <c r="C65" s="182">
        <v>5.3623933624999995E-2</v>
      </c>
      <c r="D65" s="182">
        <v>1.8690851926E-2</v>
      </c>
      <c r="E65" s="182">
        <v>1.1502543132E-2</v>
      </c>
      <c r="F65" s="182">
        <v>8.8641824500000008E-3</v>
      </c>
      <c r="G65" s="181" t="s">
        <v>157</v>
      </c>
    </row>
    <row r="66" spans="1:7">
      <c r="A66" s="148" t="s">
        <v>146</v>
      </c>
      <c r="B66" s="180">
        <v>5640.3972000000003</v>
      </c>
      <c r="C66" s="182">
        <v>0.119388241848</v>
      </c>
      <c r="D66" s="182">
        <v>4.1613283457000001E-2</v>
      </c>
      <c r="E66" s="182">
        <v>2.5609244016999998E-2</v>
      </c>
      <c r="F66" s="182">
        <v>1.9735201926E-2</v>
      </c>
      <c r="G66" s="181" t="s">
        <v>158</v>
      </c>
    </row>
    <row r="67" spans="1:7">
      <c r="A67" s="148" t="s">
        <v>147</v>
      </c>
      <c r="B67" s="180">
        <v>6167.1966000000002</v>
      </c>
      <c r="C67" s="182">
        <v>0.13053881368600001</v>
      </c>
      <c r="D67" s="182">
        <v>4.5499863069000002E-2</v>
      </c>
      <c r="E67" s="182">
        <v>2.8001085212999998E-2</v>
      </c>
      <c r="F67" s="182">
        <v>2.1578421855999997E-2</v>
      </c>
      <c r="G67" s="181" t="s">
        <v>159</v>
      </c>
    </row>
    <row r="68" spans="1:7">
      <c r="A68" s="148" t="s">
        <v>148</v>
      </c>
      <c r="B68" s="180">
        <v>10045.878199999999</v>
      </c>
      <c r="C68" s="182">
        <v>0.21263746037600001</v>
      </c>
      <c r="D68" s="182">
        <v>7.411569829100001E-2</v>
      </c>
      <c r="E68" s="182">
        <v>4.5611565475000004E-2</v>
      </c>
      <c r="F68" s="182">
        <v>3.5149552020000002E-2</v>
      </c>
      <c r="G68" s="181" t="s">
        <v>160</v>
      </c>
    </row>
    <row r="69" spans="1:7">
      <c r="A69" s="170" t="s">
        <v>149</v>
      </c>
      <c r="B69" s="171">
        <v>14340.499</v>
      </c>
      <c r="C69" s="174">
        <v>0.303540141258</v>
      </c>
      <c r="D69" s="174">
        <v>0.10580021736899999</v>
      </c>
      <c r="E69" s="174">
        <v>6.5110545445000001E-2</v>
      </c>
      <c r="F69" s="174">
        <v>5.0176013044000004E-2</v>
      </c>
      <c r="G69" s="172" t="s">
        <v>161</v>
      </c>
    </row>
    <row r="70" spans="1:7">
      <c r="A70" s="176" t="s">
        <v>299</v>
      </c>
      <c r="B70" s="177">
        <v>47244.160000000003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249.58670000000001</v>
      </c>
      <c r="C72" s="173">
        <v>4.1857698710000002E-3</v>
      </c>
      <c r="D72" s="183"/>
      <c r="E72" s="183"/>
      <c r="F72" s="173">
        <v>8.7327961999999993E-4</v>
      </c>
      <c r="G72" s="169" t="s">
        <v>187</v>
      </c>
    </row>
    <row r="73" spans="1:7">
      <c r="A73" s="148" t="s">
        <v>163</v>
      </c>
      <c r="B73" s="180">
        <v>388.51690000000002</v>
      </c>
      <c r="C73" s="182">
        <v>6.515741161E-3</v>
      </c>
      <c r="D73" s="165"/>
      <c r="E73" s="165"/>
      <c r="F73" s="182">
        <v>1.359382895E-3</v>
      </c>
      <c r="G73" s="181" t="s">
        <v>188</v>
      </c>
    </row>
    <row r="74" spans="1:7">
      <c r="A74" s="148" t="s">
        <v>164</v>
      </c>
      <c r="B74" s="180">
        <v>400.8227</v>
      </c>
      <c r="C74" s="182">
        <v>6.7221193329999995E-3</v>
      </c>
      <c r="D74" s="165"/>
      <c r="E74" s="165"/>
      <c r="F74" s="182">
        <v>1.4024396939999999E-3</v>
      </c>
      <c r="G74" s="181" t="s">
        <v>189</v>
      </c>
    </row>
    <row r="75" spans="1:7">
      <c r="A75" s="148" t="s">
        <v>165</v>
      </c>
      <c r="B75" s="180">
        <v>432.98809999999997</v>
      </c>
      <c r="C75" s="182">
        <v>7.2615589840000008E-3</v>
      </c>
      <c r="D75" s="165"/>
      <c r="E75" s="165"/>
      <c r="F75" s="182">
        <v>1.514983304E-3</v>
      </c>
      <c r="G75" s="181" t="s">
        <v>190</v>
      </c>
    </row>
    <row r="76" spans="1:7">
      <c r="A76" s="148" t="s">
        <v>166</v>
      </c>
      <c r="B76" s="180">
        <v>489.45839999999998</v>
      </c>
      <c r="C76" s="182">
        <v>8.2086113719999996E-3</v>
      </c>
      <c r="D76" s="165"/>
      <c r="E76" s="165"/>
      <c r="F76" s="182">
        <v>1.7125673980000001E-3</v>
      </c>
      <c r="G76" s="181" t="s">
        <v>191</v>
      </c>
    </row>
    <row r="77" spans="1:7">
      <c r="A77" s="148" t="s">
        <v>167</v>
      </c>
      <c r="B77" s="180">
        <v>716.89769999999999</v>
      </c>
      <c r="C77" s="182">
        <v>1.2022951517000001E-2</v>
      </c>
      <c r="D77" s="165"/>
      <c r="E77" s="165"/>
      <c r="F77" s="182">
        <v>2.5083554169999999E-3</v>
      </c>
      <c r="G77" s="181" t="s">
        <v>192</v>
      </c>
    </row>
    <row r="78" spans="1:7">
      <c r="A78" s="148" t="s">
        <v>168</v>
      </c>
      <c r="B78" s="180">
        <v>778.70489999999995</v>
      </c>
      <c r="C78" s="182">
        <v>1.3059508015E-2</v>
      </c>
      <c r="D78" s="165"/>
      <c r="E78" s="165"/>
      <c r="F78" s="182">
        <v>2.7246128060000002E-3</v>
      </c>
      <c r="G78" s="181" t="s">
        <v>193</v>
      </c>
    </row>
    <row r="79" spans="1:7">
      <c r="A79" s="148" t="s">
        <v>169</v>
      </c>
      <c r="B79" s="180">
        <v>782.32659999999998</v>
      </c>
      <c r="C79" s="182">
        <v>1.3120246839E-2</v>
      </c>
      <c r="D79" s="165"/>
      <c r="E79" s="165"/>
      <c r="F79" s="182">
        <v>2.7372847820000003E-3</v>
      </c>
      <c r="G79" s="181" t="s">
        <v>194</v>
      </c>
    </row>
    <row r="80" spans="1:7">
      <c r="A80" s="148" t="s">
        <v>170</v>
      </c>
      <c r="B80" s="180">
        <v>1200.5355</v>
      </c>
      <c r="C80" s="182">
        <v>2.0133946742000003E-2</v>
      </c>
      <c r="D80" s="165"/>
      <c r="E80" s="165"/>
      <c r="F80" s="182">
        <v>4.2005571009999998E-3</v>
      </c>
      <c r="G80" s="181" t="s">
        <v>195</v>
      </c>
    </row>
    <row r="81" spans="1:7">
      <c r="A81" s="148" t="s">
        <v>171</v>
      </c>
      <c r="B81" s="180">
        <v>1319.9752000000001</v>
      </c>
      <c r="C81" s="182">
        <v>2.2137046657999999E-2</v>
      </c>
      <c r="D81" s="165"/>
      <c r="E81" s="165"/>
      <c r="F81" s="182">
        <v>4.6184650100000004E-3</v>
      </c>
      <c r="G81" s="181" t="s">
        <v>196</v>
      </c>
    </row>
    <row r="82" spans="1:7">
      <c r="A82" s="148" t="s">
        <v>172</v>
      </c>
      <c r="B82" s="180">
        <v>1350.0146</v>
      </c>
      <c r="C82" s="182">
        <v>2.2640831577E-2</v>
      </c>
      <c r="D82" s="165"/>
      <c r="E82" s="165"/>
      <c r="F82" s="182">
        <v>4.723569952E-3</v>
      </c>
      <c r="G82" s="181" t="s">
        <v>197</v>
      </c>
    </row>
    <row r="83" spans="1:7">
      <c r="A83" s="148" t="s">
        <v>173</v>
      </c>
      <c r="B83" s="180">
        <v>1455.6768</v>
      </c>
      <c r="C83" s="182">
        <v>2.4412871727000001E-2</v>
      </c>
      <c r="D83" s="165"/>
      <c r="E83" s="165"/>
      <c r="F83" s="182">
        <v>5.0932717270000009E-3</v>
      </c>
      <c r="G83" s="181" t="s">
        <v>198</v>
      </c>
    </row>
    <row r="84" spans="1:7">
      <c r="A84" s="148" t="s">
        <v>174</v>
      </c>
      <c r="B84" s="180">
        <v>1619.7402</v>
      </c>
      <c r="C84" s="182">
        <v>2.7164347012999999E-2</v>
      </c>
      <c r="D84" s="165"/>
      <c r="E84" s="165"/>
      <c r="F84" s="182">
        <v>5.6673136269999999E-3</v>
      </c>
      <c r="G84" s="181" t="s">
        <v>199</v>
      </c>
    </row>
    <row r="85" spans="1:7">
      <c r="A85" s="148" t="s">
        <v>175</v>
      </c>
      <c r="B85" s="180">
        <v>1795.5574999999999</v>
      </c>
      <c r="C85" s="182">
        <v>3.0112944662999998E-2</v>
      </c>
      <c r="D85" s="165"/>
      <c r="E85" s="165"/>
      <c r="F85" s="182">
        <v>6.2824812820000001E-3</v>
      </c>
      <c r="G85" s="181" t="s">
        <v>200</v>
      </c>
    </row>
    <row r="86" spans="1:7">
      <c r="A86" s="148" t="s">
        <v>176</v>
      </c>
      <c r="B86" s="180">
        <v>1898.3969</v>
      </c>
      <c r="C86" s="182">
        <v>3.1837644185E-2</v>
      </c>
      <c r="D86" s="165"/>
      <c r="E86" s="165"/>
      <c r="F86" s="182">
        <v>6.6423063530000005E-3</v>
      </c>
      <c r="G86" s="181" t="s">
        <v>201</v>
      </c>
    </row>
    <row r="87" spans="1:7">
      <c r="A87" s="148" t="s">
        <v>177</v>
      </c>
      <c r="B87" s="180">
        <v>2111.4576000000002</v>
      </c>
      <c r="C87" s="182">
        <v>3.5410843634000003E-2</v>
      </c>
      <c r="D87" s="165"/>
      <c r="E87" s="165"/>
      <c r="F87" s="182">
        <v>7.3877850469999994E-3</v>
      </c>
      <c r="G87" s="181" t="s">
        <v>202</v>
      </c>
    </row>
    <row r="88" spans="1:7">
      <c r="A88" s="148" t="s">
        <v>178</v>
      </c>
      <c r="B88" s="180">
        <v>2303.6466</v>
      </c>
      <c r="C88" s="182">
        <v>3.8634007871999998E-2</v>
      </c>
      <c r="D88" s="165"/>
      <c r="E88" s="165"/>
      <c r="F88" s="182">
        <v>8.0602356900000005E-3</v>
      </c>
      <c r="G88" s="181" t="s">
        <v>203</v>
      </c>
    </row>
    <row r="89" spans="1:7">
      <c r="A89" s="148" t="s">
        <v>179</v>
      </c>
      <c r="B89" s="180">
        <v>2813.223</v>
      </c>
      <c r="C89" s="182">
        <v>4.7180014299000005E-2</v>
      </c>
      <c r="D89" s="165"/>
      <c r="E89" s="165"/>
      <c r="F89" s="182">
        <v>9.8431940159999995E-3</v>
      </c>
      <c r="G89" s="181" t="s">
        <v>204</v>
      </c>
    </row>
    <row r="90" spans="1:7">
      <c r="A90" s="148" t="s">
        <v>180</v>
      </c>
      <c r="B90" s="180">
        <v>3069.8083000000001</v>
      </c>
      <c r="C90" s="182">
        <v>5.1483156326E-2</v>
      </c>
      <c r="D90" s="165"/>
      <c r="E90" s="165"/>
      <c r="F90" s="182">
        <v>1.0740961057E-2</v>
      </c>
      <c r="G90" s="181" t="s">
        <v>205</v>
      </c>
    </row>
    <row r="91" spans="1:7">
      <c r="A91" s="148" t="s">
        <v>181</v>
      </c>
      <c r="B91" s="180">
        <v>3110.1307999999999</v>
      </c>
      <c r="C91" s="182">
        <v>5.2159397109999998E-2</v>
      </c>
      <c r="D91" s="165"/>
      <c r="E91" s="165"/>
      <c r="F91" s="182">
        <v>1.0882045568000001E-2</v>
      </c>
      <c r="G91" s="181" t="s">
        <v>206</v>
      </c>
    </row>
    <row r="92" spans="1:7">
      <c r="A92" s="148" t="s">
        <v>182</v>
      </c>
      <c r="B92" s="180">
        <v>4725.0918000000001</v>
      </c>
      <c r="C92" s="182">
        <v>7.9243593091E-2</v>
      </c>
      <c r="D92" s="165"/>
      <c r="E92" s="165"/>
      <c r="F92" s="182">
        <v>1.6532637239E-2</v>
      </c>
      <c r="G92" s="181" t="s">
        <v>207</v>
      </c>
    </row>
    <row r="93" spans="1:7">
      <c r="A93" s="148" t="s">
        <v>183</v>
      </c>
      <c r="B93" s="180">
        <v>4794.5528000000004</v>
      </c>
      <c r="C93" s="182">
        <v>8.0408509975999992E-2</v>
      </c>
      <c r="D93" s="165"/>
      <c r="E93" s="165"/>
      <c r="F93" s="182">
        <v>1.6775674530999998E-2</v>
      </c>
      <c r="G93" s="181" t="s">
        <v>208</v>
      </c>
    </row>
    <row r="94" spans="1:7">
      <c r="A94" s="148" t="s">
        <v>184</v>
      </c>
      <c r="B94" s="180">
        <v>5116.5955000000004</v>
      </c>
      <c r="C94" s="182">
        <v>8.5809425292999994E-2</v>
      </c>
      <c r="D94" s="165"/>
      <c r="E94" s="165"/>
      <c r="F94" s="182">
        <v>1.7902470656000001E-2</v>
      </c>
      <c r="G94" s="181" t="s">
        <v>209</v>
      </c>
    </row>
    <row r="95" spans="1:7">
      <c r="A95" s="148" t="s">
        <v>185</v>
      </c>
      <c r="B95" s="180">
        <v>5413.0119999999997</v>
      </c>
      <c r="C95" s="182">
        <v>9.0780568606999998E-2</v>
      </c>
      <c r="D95" s="165"/>
      <c r="E95" s="165"/>
      <c r="F95" s="182">
        <v>1.8939603197999998E-2</v>
      </c>
      <c r="G95" s="181" t="s">
        <v>210</v>
      </c>
    </row>
    <row r="96" spans="1:7">
      <c r="A96" s="170" t="s">
        <v>186</v>
      </c>
      <c r="B96" s="171">
        <v>11290.716200000001</v>
      </c>
      <c r="C96" s="174">
        <v>0.189354399477</v>
      </c>
      <c r="D96" s="184"/>
      <c r="E96" s="184"/>
      <c r="F96" s="174">
        <v>3.9505119265999998E-2</v>
      </c>
      <c r="G96" s="172" t="s">
        <v>211</v>
      </c>
    </row>
    <row r="97" spans="1:7">
      <c r="A97" s="176" t="s">
        <v>300</v>
      </c>
      <c r="B97" s="177">
        <v>59627.43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1091.3489999999999</v>
      </c>
      <c r="C99" s="188">
        <v>0.99999908370399992</v>
      </c>
      <c r="D99" s="188">
        <v>8.0516697100000006E-3</v>
      </c>
      <c r="E99" s="188">
        <v>4.9550806190000003E-3</v>
      </c>
      <c r="F99" s="188">
        <v>3.8185241430000001E-3</v>
      </c>
      <c r="G99" s="187" t="s">
        <v>213</v>
      </c>
    </row>
    <row r="100" spans="1:7">
      <c r="A100" s="176" t="s">
        <v>301</v>
      </c>
      <c r="B100" s="177">
        <v>1091.3499999999999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585.27750000000003</v>
      </c>
      <c r="C102" s="188">
        <v>0.99999572853999996</v>
      </c>
      <c r="D102" s="188">
        <v>4.3180147859999997E-3</v>
      </c>
      <c r="E102" s="189"/>
      <c r="F102" s="188">
        <v>2.0478291220000001E-3</v>
      </c>
      <c r="G102" s="187" t="s">
        <v>215</v>
      </c>
    </row>
    <row r="103" spans="1:7">
      <c r="A103" s="176" t="s">
        <v>302</v>
      </c>
      <c r="B103" s="177">
        <v>585.28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502.0557</v>
      </c>
      <c r="C105" s="188">
        <v>0.99999143528700007</v>
      </c>
      <c r="D105" s="188">
        <v>3.7040274670000002E-3</v>
      </c>
      <c r="E105" s="188">
        <v>2.2794967229999999E-3</v>
      </c>
      <c r="F105" s="188">
        <v>1.7566441269999998E-3</v>
      </c>
      <c r="G105" s="187" t="s">
        <v>217</v>
      </c>
    </row>
    <row r="106" spans="1:7">
      <c r="A106" s="176" t="s">
        <v>303</v>
      </c>
      <c r="B106" s="177">
        <v>502.06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1709.0229999999999</v>
      </c>
      <c r="C108" s="173">
        <v>0.304138830656</v>
      </c>
      <c r="D108" s="173">
        <v>1.2608696872000001E-2</v>
      </c>
      <c r="E108" s="173">
        <v>7.7595221550000003E-3</v>
      </c>
      <c r="F108" s="173">
        <v>5.9797054719999999E-3</v>
      </c>
      <c r="G108" s="169" t="s">
        <v>220</v>
      </c>
    </row>
    <row r="109" spans="1:7">
      <c r="A109" s="170" t="s">
        <v>219</v>
      </c>
      <c r="B109" s="171">
        <v>3910.1930000000002</v>
      </c>
      <c r="C109" s="174">
        <v>0.69586045750100001</v>
      </c>
      <c r="D109" s="174">
        <v>2.8848317576000003E-2</v>
      </c>
      <c r="E109" s="174">
        <v>1.7753552302E-2</v>
      </c>
      <c r="F109" s="174">
        <v>1.3681385492000001E-2</v>
      </c>
      <c r="G109" s="172" t="s">
        <v>221</v>
      </c>
    </row>
    <row r="110" spans="1:7">
      <c r="A110" s="176" t="s">
        <v>304</v>
      </c>
      <c r="B110" s="177">
        <v>5619.22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354.3288</v>
      </c>
      <c r="C112" s="173">
        <v>2.1922746388E-2</v>
      </c>
      <c r="D112" s="173">
        <v>2.6141394420000001E-3</v>
      </c>
      <c r="E112" s="173">
        <v>1.608768386E-3</v>
      </c>
      <c r="F112" s="173">
        <v>1.2397620539999999E-3</v>
      </c>
      <c r="G112" s="169" t="s">
        <v>227</v>
      </c>
    </row>
    <row r="113" spans="1:7">
      <c r="A113" s="148" t="s">
        <v>223</v>
      </c>
      <c r="B113" s="180">
        <v>980.14200000000005</v>
      </c>
      <c r="C113" s="182">
        <v>6.0642557112000006E-2</v>
      </c>
      <c r="D113" s="182">
        <v>7.2312153609999999E-3</v>
      </c>
      <c r="E113" s="182">
        <v>4.4501645470000004E-3</v>
      </c>
      <c r="F113" s="182">
        <v>3.4294216519999998E-3</v>
      </c>
      <c r="G113" s="181" t="s">
        <v>228</v>
      </c>
    </row>
    <row r="114" spans="1:7">
      <c r="A114" s="148" t="s">
        <v>224</v>
      </c>
      <c r="B114" s="180">
        <v>1607.549</v>
      </c>
      <c r="C114" s="182">
        <v>9.9460978145999995E-2</v>
      </c>
      <c r="D114" s="182">
        <v>1.1860049893E-2</v>
      </c>
      <c r="E114" s="182">
        <v>7.2987970799999998E-3</v>
      </c>
      <c r="F114" s="182">
        <v>5.6246578030000006E-3</v>
      </c>
      <c r="G114" s="181" t="s">
        <v>229</v>
      </c>
    </row>
    <row r="115" spans="1:7">
      <c r="A115" s="148" t="s">
        <v>225</v>
      </c>
      <c r="B115" s="180">
        <v>5342.6797999999999</v>
      </c>
      <c r="C115" s="182">
        <v>0.33055798537500003</v>
      </c>
      <c r="D115" s="165"/>
      <c r="E115" s="165"/>
      <c r="F115" s="182">
        <v>1.8693517662E-2</v>
      </c>
      <c r="G115" s="181" t="s">
        <v>230</v>
      </c>
    </row>
    <row r="116" spans="1:7">
      <c r="A116" s="170" t="s">
        <v>226</v>
      </c>
      <c r="B116" s="171">
        <v>7877.9054999999998</v>
      </c>
      <c r="C116" s="174">
        <v>0.48741542981000002</v>
      </c>
      <c r="D116" s="174">
        <v>5.8120998042999999E-2</v>
      </c>
      <c r="E116" s="174">
        <v>3.5768261903999995E-2</v>
      </c>
      <c r="F116" s="174">
        <v>2.7564026128000001E-2</v>
      </c>
      <c r="G116" s="172" t="s">
        <v>231</v>
      </c>
    </row>
    <row r="117" spans="1:7">
      <c r="A117" s="176" t="s">
        <v>305</v>
      </c>
      <c r="B117" s="177">
        <v>16162.61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1767.739</v>
      </c>
      <c r="C119" s="188">
        <v>0.99999943430600002</v>
      </c>
      <c r="D119" s="189"/>
      <c r="E119" s="188">
        <v>8.026111956999999E-3</v>
      </c>
      <c r="F119" s="188">
        <v>6.1851470529999996E-3</v>
      </c>
      <c r="G119" s="187" t="s">
        <v>233</v>
      </c>
    </row>
    <row r="120" spans="1:7">
      <c r="A120" s="176" t="s">
        <v>306</v>
      </c>
      <c r="B120" s="177">
        <v>1767.74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340.22269999999997</v>
      </c>
      <c r="C122" s="173">
        <v>0.39991383971600003</v>
      </c>
      <c r="D122" s="183"/>
      <c r="E122" s="173">
        <v>1.544722089E-3</v>
      </c>
      <c r="F122" s="173">
        <v>1.1904061799999999E-3</v>
      </c>
      <c r="G122" s="169" t="s">
        <v>236</v>
      </c>
    </row>
    <row r="123" spans="1:7">
      <c r="A123" s="170" t="s">
        <v>235</v>
      </c>
      <c r="B123" s="171">
        <v>510.52089999999998</v>
      </c>
      <c r="C123" s="174">
        <v>0.60009039189400004</v>
      </c>
      <c r="D123" s="184"/>
      <c r="E123" s="174">
        <v>2.3179314929999998E-3</v>
      </c>
      <c r="F123" s="174">
        <v>1.7862630400000002E-3</v>
      </c>
      <c r="G123" s="172" t="s">
        <v>237</v>
      </c>
    </row>
    <row r="124" spans="1:7">
      <c r="A124" s="176" t="s">
        <v>307</v>
      </c>
      <c r="B124" s="177">
        <v>850.74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323.35120000000001</v>
      </c>
      <c r="C126" s="173">
        <v>7.1848876829999995E-3</v>
      </c>
      <c r="D126" s="183"/>
      <c r="E126" s="173">
        <v>1.4681199729999999E-3</v>
      </c>
      <c r="F126" s="173">
        <v>1.1313744400000001E-3</v>
      </c>
      <c r="G126" s="169" t="s">
        <v>265</v>
      </c>
    </row>
    <row r="127" spans="1:7">
      <c r="A127" s="148" t="s">
        <v>239</v>
      </c>
      <c r="B127" s="180">
        <v>352.55610000000001</v>
      </c>
      <c r="C127" s="182">
        <v>7.8338227300000004E-3</v>
      </c>
      <c r="D127" s="165"/>
      <c r="E127" s="182">
        <v>1.6007197500000001E-3</v>
      </c>
      <c r="F127" s="182">
        <v>1.2335595489999999E-3</v>
      </c>
      <c r="G127" s="181" t="s">
        <v>266</v>
      </c>
    </row>
    <row r="128" spans="1:7">
      <c r="A128" s="148" t="s">
        <v>240</v>
      </c>
      <c r="B128" s="180">
        <v>395.47160000000002</v>
      </c>
      <c r="C128" s="182">
        <v>8.7874083280000004E-3</v>
      </c>
      <c r="D128" s="165"/>
      <c r="E128" s="182">
        <v>1.795570125E-3</v>
      </c>
      <c r="F128" s="182">
        <v>1.3837167140000001E-3</v>
      </c>
      <c r="G128" s="181" t="s">
        <v>267</v>
      </c>
    </row>
    <row r="129" spans="1:7">
      <c r="A129" s="148" t="s">
        <v>241</v>
      </c>
      <c r="B129" s="180">
        <v>405.56849999999997</v>
      </c>
      <c r="C129" s="182">
        <v>9.0117621960000005E-3</v>
      </c>
      <c r="D129" s="165"/>
      <c r="E129" s="182">
        <v>1.8414133460000002E-3</v>
      </c>
      <c r="F129" s="182">
        <v>1.4190447870000001E-3</v>
      </c>
      <c r="G129" s="181" t="s">
        <v>268</v>
      </c>
    </row>
    <row r="130" spans="1:7">
      <c r="A130" s="148" t="s">
        <v>242</v>
      </c>
      <c r="B130" s="180">
        <v>420.47579999999999</v>
      </c>
      <c r="C130" s="182">
        <v>9.3430035099999996E-3</v>
      </c>
      <c r="D130" s="165"/>
      <c r="E130" s="182">
        <v>1.9090973529999999E-3</v>
      </c>
      <c r="F130" s="182">
        <v>1.4712039809999999E-3</v>
      </c>
      <c r="G130" s="181" t="s">
        <v>269</v>
      </c>
    </row>
    <row r="131" spans="1:7">
      <c r="A131" s="148" t="s">
        <v>243</v>
      </c>
      <c r="B131" s="180">
        <v>421.697</v>
      </c>
      <c r="C131" s="182">
        <v>9.3701386639999992E-3</v>
      </c>
      <c r="D131" s="165"/>
      <c r="E131" s="182">
        <v>1.914642E-3</v>
      </c>
      <c r="F131" s="182">
        <v>1.475476842E-3</v>
      </c>
      <c r="G131" s="181" t="s">
        <v>270</v>
      </c>
    </row>
    <row r="132" spans="1:7">
      <c r="A132" s="148" t="s">
        <v>244</v>
      </c>
      <c r="B132" s="180">
        <v>534.33500000000004</v>
      </c>
      <c r="C132" s="182">
        <v>1.1872963391E-2</v>
      </c>
      <c r="D132" s="165"/>
      <c r="E132" s="182">
        <v>2.4260552790000001E-3</v>
      </c>
      <c r="F132" s="182">
        <v>1.8695862630000002E-3</v>
      </c>
      <c r="G132" s="181" t="s">
        <v>271</v>
      </c>
    </row>
    <row r="133" spans="1:7">
      <c r="A133" s="148" t="s">
        <v>245</v>
      </c>
      <c r="B133" s="180">
        <v>611.19929999999999</v>
      </c>
      <c r="C133" s="182">
        <v>1.3580893847E-2</v>
      </c>
      <c r="D133" s="165"/>
      <c r="E133" s="182">
        <v>2.7750442850000001E-3</v>
      </c>
      <c r="F133" s="182">
        <v>2.1385269819999999E-3</v>
      </c>
      <c r="G133" s="181" t="s">
        <v>272</v>
      </c>
    </row>
    <row r="134" spans="1:7">
      <c r="A134" s="148" t="s">
        <v>246</v>
      </c>
      <c r="B134" s="180">
        <v>685.41210000000001</v>
      </c>
      <c r="C134" s="182">
        <v>1.5229907775999999E-2</v>
      </c>
      <c r="D134" s="165"/>
      <c r="E134" s="182">
        <v>3.111994616E-3</v>
      </c>
      <c r="F134" s="182">
        <v>2.398190361E-3</v>
      </c>
      <c r="G134" s="181" t="s">
        <v>273</v>
      </c>
    </row>
    <row r="135" spans="1:7">
      <c r="A135" s="148" t="s">
        <v>247</v>
      </c>
      <c r="B135" s="180">
        <v>703.19140000000004</v>
      </c>
      <c r="C135" s="182">
        <v>1.5624965142E-2</v>
      </c>
      <c r="D135" s="165"/>
      <c r="E135" s="182">
        <v>3.1927184409999997E-3</v>
      </c>
      <c r="F135" s="182">
        <v>2.460398404E-3</v>
      </c>
      <c r="G135" s="181" t="s">
        <v>274</v>
      </c>
    </row>
    <row r="136" spans="1:7">
      <c r="A136" s="148" t="s">
        <v>248</v>
      </c>
      <c r="B136" s="180">
        <v>800.12490000000003</v>
      </c>
      <c r="C136" s="182">
        <v>1.7778834713E-2</v>
      </c>
      <c r="D136" s="165"/>
      <c r="E136" s="182">
        <v>3.632828165E-3</v>
      </c>
      <c r="F136" s="182">
        <v>2.7995593050000002E-3</v>
      </c>
      <c r="G136" s="181" t="s">
        <v>275</v>
      </c>
    </row>
    <row r="137" spans="1:7">
      <c r="A137" s="148" t="s">
        <v>249</v>
      </c>
      <c r="B137" s="180">
        <v>896.78729999999996</v>
      </c>
      <c r="C137" s="182">
        <v>1.9926680421000001E-2</v>
      </c>
      <c r="D137" s="165"/>
      <c r="E137" s="182">
        <v>4.0717070059999999E-3</v>
      </c>
      <c r="F137" s="182">
        <v>3.1377716540000001E-3</v>
      </c>
      <c r="G137" s="181" t="s">
        <v>276</v>
      </c>
    </row>
    <row r="138" spans="1:7">
      <c r="A138" s="148" t="s">
        <v>250</v>
      </c>
      <c r="B138" s="180">
        <v>955.23069999999996</v>
      </c>
      <c r="C138" s="182">
        <v>2.1225297109999999E-2</v>
      </c>
      <c r="D138" s="165"/>
      <c r="E138" s="182">
        <v>4.3370591149999999E-3</v>
      </c>
      <c r="F138" s="182">
        <v>3.3422594329999998E-3</v>
      </c>
      <c r="G138" s="181" t="s">
        <v>277</v>
      </c>
    </row>
    <row r="139" spans="1:7">
      <c r="A139" s="148" t="s">
        <v>251</v>
      </c>
      <c r="B139" s="180">
        <v>1166.3726999999999</v>
      </c>
      <c r="C139" s="182">
        <v>2.5916888034E-2</v>
      </c>
      <c r="D139" s="165"/>
      <c r="E139" s="182">
        <v>5.2957127010000004E-3</v>
      </c>
      <c r="F139" s="182">
        <v>4.0810247820000003E-3</v>
      </c>
      <c r="G139" s="181" t="s">
        <v>278</v>
      </c>
    </row>
    <row r="140" spans="1:7">
      <c r="A140" s="148" t="s">
        <v>252</v>
      </c>
      <c r="B140" s="180">
        <v>1293.7856999999999</v>
      </c>
      <c r="C140" s="182">
        <v>2.8748014358999999E-2</v>
      </c>
      <c r="D140" s="165"/>
      <c r="E140" s="182">
        <v>5.8742093019999997E-3</v>
      </c>
      <c r="F140" s="182">
        <v>4.5268304930000001E-3</v>
      </c>
      <c r="G140" s="181" t="s">
        <v>279</v>
      </c>
    </row>
    <row r="141" spans="1:7">
      <c r="A141" s="148" t="s">
        <v>253</v>
      </c>
      <c r="B141" s="180">
        <v>1674.5793000000001</v>
      </c>
      <c r="C141" s="182">
        <v>3.7209276436999998E-2</v>
      </c>
      <c r="D141" s="165"/>
      <c r="E141" s="182">
        <v>7.603136517E-3</v>
      </c>
      <c r="F141" s="182">
        <v>5.8591903110000003E-3</v>
      </c>
      <c r="G141" s="181" t="s">
        <v>280</v>
      </c>
    </row>
    <row r="142" spans="1:7">
      <c r="A142" s="148" t="s">
        <v>254</v>
      </c>
      <c r="B142" s="180">
        <v>1798.7856999999999</v>
      </c>
      <c r="C142" s="182">
        <v>3.9969151871000003E-2</v>
      </c>
      <c r="D142" s="165"/>
      <c r="E142" s="182">
        <v>8.167074106999999E-3</v>
      </c>
      <c r="F142" s="182">
        <v>6.2937764399999992E-3</v>
      </c>
      <c r="G142" s="181" t="s">
        <v>281</v>
      </c>
    </row>
    <row r="143" spans="1:7">
      <c r="A143" s="148" t="s">
        <v>255</v>
      </c>
      <c r="B143" s="180">
        <v>1828.9205999999999</v>
      </c>
      <c r="C143" s="182">
        <v>4.0638751587000005E-2</v>
      </c>
      <c r="D143" s="165"/>
      <c r="E143" s="182">
        <v>8.303896388E-3</v>
      </c>
      <c r="F143" s="182">
        <v>6.3992155279999994E-3</v>
      </c>
      <c r="G143" s="181" t="s">
        <v>282</v>
      </c>
    </row>
    <row r="144" spans="1:7">
      <c r="A144" s="148" t="s">
        <v>256</v>
      </c>
      <c r="B144" s="180">
        <v>1955.8735999999999</v>
      </c>
      <c r="C144" s="182">
        <v>4.3459656677999996E-2</v>
      </c>
      <c r="D144" s="165"/>
      <c r="E144" s="182">
        <v>8.8803044379999994E-3</v>
      </c>
      <c r="F144" s="182">
        <v>6.8434117439999994E-3</v>
      </c>
      <c r="G144" s="181" t="s">
        <v>283</v>
      </c>
    </row>
    <row r="145" spans="1:7">
      <c r="A145" s="148" t="s">
        <v>257</v>
      </c>
      <c r="B145" s="180">
        <v>2181.9220999999998</v>
      </c>
      <c r="C145" s="182">
        <v>4.8482471139000005E-2</v>
      </c>
      <c r="D145" s="165"/>
      <c r="E145" s="182">
        <v>9.9066383990000003E-3</v>
      </c>
      <c r="F145" s="182">
        <v>7.6343334879999999E-3</v>
      </c>
      <c r="G145" s="181" t="s">
        <v>284</v>
      </c>
    </row>
    <row r="146" spans="1:7">
      <c r="A146" s="148" t="s">
        <v>258</v>
      </c>
      <c r="B146" s="180">
        <v>2210.4735999999998</v>
      </c>
      <c r="C146" s="182">
        <v>4.9116887589999998E-2</v>
      </c>
      <c r="D146" s="165"/>
      <c r="E146" s="182">
        <v>1.0036271526E-2</v>
      </c>
      <c r="F146" s="182">
        <v>7.7342324129999994E-3</v>
      </c>
      <c r="G146" s="181" t="s">
        <v>285</v>
      </c>
    </row>
    <row r="147" spans="1:7">
      <c r="A147" s="148" t="s">
        <v>259</v>
      </c>
      <c r="B147" s="180">
        <v>2328.3625000000002</v>
      </c>
      <c r="C147" s="182">
        <v>5.1736387705000005E-2</v>
      </c>
      <c r="D147" s="165"/>
      <c r="E147" s="182">
        <v>1.0571525605E-2</v>
      </c>
      <c r="F147" s="182">
        <v>8.1467142229999998E-3</v>
      </c>
      <c r="G147" s="181" t="s">
        <v>286</v>
      </c>
    </row>
    <row r="148" spans="1:7">
      <c r="A148" s="148" t="s">
        <v>260</v>
      </c>
      <c r="B148" s="180">
        <v>2428.087</v>
      </c>
      <c r="C148" s="182">
        <v>5.3952273501999999E-2</v>
      </c>
      <c r="D148" s="165"/>
      <c r="E148" s="182">
        <v>1.1024307380000001E-2</v>
      </c>
      <c r="F148" s="182">
        <v>8.4956405619999991E-3</v>
      </c>
      <c r="G148" s="181" t="s">
        <v>287</v>
      </c>
    </row>
    <row r="149" spans="1:7">
      <c r="A149" s="148" t="s">
        <v>261</v>
      </c>
      <c r="B149" s="180">
        <v>2685.4848000000002</v>
      </c>
      <c r="C149" s="182">
        <v>5.9671671738000004E-2</v>
      </c>
      <c r="D149" s="165"/>
      <c r="E149" s="182">
        <v>1.2192977393E-2</v>
      </c>
      <c r="F149" s="182">
        <v>9.3962504619999991E-3</v>
      </c>
      <c r="G149" s="181" t="s">
        <v>288</v>
      </c>
    </row>
    <row r="150" spans="1:7">
      <c r="A150" s="148" t="s">
        <v>262</v>
      </c>
      <c r="B150" s="180">
        <v>4860.0968000000003</v>
      </c>
      <c r="C150" s="182">
        <v>0.10799171191199999</v>
      </c>
      <c r="D150" s="165"/>
      <c r="E150" s="182">
        <v>2.2066425552000002E-2</v>
      </c>
      <c r="F150" s="182">
        <v>1.7005006619999999E-2</v>
      </c>
      <c r="G150" s="181" t="s">
        <v>289</v>
      </c>
    </row>
    <row r="151" spans="1:7">
      <c r="A151" s="148" t="s">
        <v>263</v>
      </c>
      <c r="B151" s="180">
        <v>5524.1647999999996</v>
      </c>
      <c r="C151" s="182">
        <v>0.12274735220000001</v>
      </c>
      <c r="D151" s="165"/>
      <c r="E151" s="182">
        <v>2.5081510989000001E-2</v>
      </c>
      <c r="F151" s="182">
        <v>1.9328516048E-2</v>
      </c>
      <c r="G151" s="181" t="s">
        <v>290</v>
      </c>
    </row>
    <row r="152" spans="1:7">
      <c r="A152" s="170" t="s">
        <v>264</v>
      </c>
      <c r="B152" s="171">
        <v>5562.0370999999996</v>
      </c>
      <c r="C152" s="174">
        <v>0.12358887751999999</v>
      </c>
      <c r="D152" s="184"/>
      <c r="E152" s="174">
        <v>2.5253463590999999E-2</v>
      </c>
      <c r="F152" s="174">
        <v>1.9461027547E-2</v>
      </c>
      <c r="G152" s="172" t="s">
        <v>291</v>
      </c>
    </row>
    <row r="153" spans="1:7">
      <c r="A153" s="176" t="s">
        <v>308</v>
      </c>
      <c r="B153" s="177">
        <v>45004.35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29/05/2026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1066.8720000000001</v>
      </c>
      <c r="C6" s="173">
        <v>0.8</v>
      </c>
      <c r="D6" s="168">
        <v>853.49779999999998</v>
      </c>
      <c r="E6" s="173">
        <v>0.01</v>
      </c>
      <c r="F6" s="169" t="s">
        <v>83</v>
      </c>
    </row>
    <row r="7" spans="1:6">
      <c r="A7" s="148" t="s">
        <v>71</v>
      </c>
      <c r="B7" s="180">
        <v>1295.789</v>
      </c>
      <c r="C7" s="182">
        <v>0.85</v>
      </c>
      <c r="D7" s="180">
        <v>1101.4204999999999</v>
      </c>
      <c r="E7" s="182">
        <v>0.01</v>
      </c>
      <c r="F7" s="181" t="s">
        <v>84</v>
      </c>
    </row>
    <row r="8" spans="1:6">
      <c r="A8" s="148" t="s">
        <v>72</v>
      </c>
      <c r="B8" s="180">
        <v>1563.3130000000001</v>
      </c>
      <c r="C8" s="182">
        <v>0.9</v>
      </c>
      <c r="D8" s="180">
        <v>1406.9813999999999</v>
      </c>
      <c r="E8" s="182">
        <v>0.01</v>
      </c>
      <c r="F8" s="181" t="s">
        <v>85</v>
      </c>
    </row>
    <row r="9" spans="1:6">
      <c r="A9" s="148" t="s">
        <v>74</v>
      </c>
      <c r="B9" s="180">
        <v>2869.096</v>
      </c>
      <c r="C9" s="182">
        <v>0.3</v>
      </c>
      <c r="D9" s="180">
        <v>860.7287</v>
      </c>
      <c r="E9" s="182">
        <v>0.01</v>
      </c>
      <c r="F9" s="181" t="s">
        <v>87</v>
      </c>
    </row>
    <row r="10" spans="1:6">
      <c r="A10" s="148" t="s">
        <v>75</v>
      </c>
      <c r="B10" s="180">
        <v>5349.6949999999997</v>
      </c>
      <c r="C10" s="182">
        <v>0.8</v>
      </c>
      <c r="D10" s="180">
        <v>4279.7556999999997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5909.7150000000001</v>
      </c>
      <c r="C11" s="174">
        <v>1</v>
      </c>
      <c r="D11" s="171">
        <v>5909.7145</v>
      </c>
      <c r="E11" s="174">
        <v>0.06</v>
      </c>
      <c r="F11" s="172" t="s">
        <v>89</v>
      </c>
    </row>
    <row r="12" spans="1:6">
      <c r="A12" s="176" t="s">
        <v>309</v>
      </c>
      <c r="B12" s="177">
        <v>18054.48</v>
      </c>
      <c r="C12" s="179"/>
      <c r="D12" s="177">
        <v>14412.1</v>
      </c>
      <c r="E12" s="178">
        <v>0.14000000000000001</v>
      </c>
      <c r="F12" s="175"/>
    </row>
    <row r="14" spans="1:6">
      <c r="A14" s="185" t="s">
        <v>120</v>
      </c>
      <c r="B14" s="186">
        <v>424.6123</v>
      </c>
      <c r="C14" s="188">
        <v>0.9</v>
      </c>
      <c r="D14" s="186">
        <v>382.15100000000001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424.61</v>
      </c>
      <c r="C15" s="179"/>
      <c r="D15" s="177">
        <v>382.15</v>
      </c>
      <c r="E15" s="178">
        <v>0</v>
      </c>
      <c r="F15" s="175"/>
    </row>
    <row r="17" spans="1:6">
      <c r="A17" s="167" t="s">
        <v>129</v>
      </c>
      <c r="B17" s="168">
        <v>3600.9589999999998</v>
      </c>
      <c r="C17" s="173">
        <v>0.4</v>
      </c>
      <c r="D17" s="168">
        <v>1440.383</v>
      </c>
      <c r="E17" s="173">
        <v>0.01</v>
      </c>
      <c r="F17" s="169" t="s">
        <v>132</v>
      </c>
    </row>
    <row r="18" spans="1:6">
      <c r="A18" s="170" t="s">
        <v>130</v>
      </c>
      <c r="B18" s="171">
        <v>9374.4</v>
      </c>
      <c r="C18" s="174">
        <v>0.65</v>
      </c>
      <c r="D18" s="171">
        <v>6093.36</v>
      </c>
      <c r="E18" s="174">
        <v>0.06</v>
      </c>
      <c r="F18" s="172" t="s">
        <v>133</v>
      </c>
    </row>
    <row r="19" spans="1:6">
      <c r="A19" s="176" t="s">
        <v>311</v>
      </c>
      <c r="B19" s="177">
        <v>12975.36</v>
      </c>
      <c r="C19" s="179"/>
      <c r="D19" s="177">
        <v>7533.74</v>
      </c>
      <c r="E19" s="178">
        <v>7.0000000000000007E-2</v>
      </c>
      <c r="F19" s="175"/>
    </row>
    <row r="21" spans="1:6">
      <c r="A21" s="167" t="s">
        <v>140</v>
      </c>
      <c r="B21" s="168">
        <v>1113.4939999999999</v>
      </c>
      <c r="C21" s="173">
        <v>1</v>
      </c>
      <c r="D21" s="168">
        <v>1113.4938999999999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1576.9369999999999</v>
      </c>
      <c r="C22" s="182">
        <v>0.5</v>
      </c>
      <c r="D22" s="180">
        <v>788.4683</v>
      </c>
      <c r="E22" s="182">
        <v>0.01</v>
      </c>
      <c r="F22" s="181" t="s">
        <v>154</v>
      </c>
    </row>
    <row r="23" spans="1:6">
      <c r="A23" s="148" t="s">
        <v>143</v>
      </c>
      <c r="B23" s="180">
        <v>1605.5</v>
      </c>
      <c r="C23" s="182">
        <v>0.4</v>
      </c>
      <c r="D23" s="180">
        <v>642.19979999999998</v>
      </c>
      <c r="E23" s="182">
        <v>0.01</v>
      </c>
      <c r="F23" s="181" t="s">
        <v>155</v>
      </c>
    </row>
    <row r="24" spans="1:6">
      <c r="A24" s="148" t="s">
        <v>144</v>
      </c>
      <c r="B24" s="180">
        <v>2328.8049999999998</v>
      </c>
      <c r="C24" s="182">
        <v>0.45</v>
      </c>
      <c r="D24" s="180">
        <v>1047.9622999999999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2533.4180000000001</v>
      </c>
      <c r="C25" s="182">
        <v>0.3</v>
      </c>
      <c r="D25" s="180">
        <v>760.02530000000002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5640.3969999999999</v>
      </c>
      <c r="C26" s="182">
        <v>0.6</v>
      </c>
      <c r="D26" s="180">
        <v>3384.2383</v>
      </c>
      <c r="E26" s="182">
        <v>0.03</v>
      </c>
      <c r="F26" s="181" t="s">
        <v>158</v>
      </c>
    </row>
    <row r="27" spans="1:6">
      <c r="A27" s="148" t="s">
        <v>147</v>
      </c>
      <c r="B27" s="180">
        <v>6167.1970000000001</v>
      </c>
      <c r="C27" s="182">
        <v>0.5</v>
      </c>
      <c r="D27" s="180">
        <v>3083.5983000000001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10045.878000000001</v>
      </c>
      <c r="C28" s="182">
        <v>0.75</v>
      </c>
      <c r="D28" s="180">
        <v>7534.4087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14340.499</v>
      </c>
      <c r="C29" s="174">
        <v>0.85</v>
      </c>
      <c r="D29" s="171">
        <v>11205.0702</v>
      </c>
      <c r="E29" s="174">
        <v>0.11</v>
      </c>
      <c r="F29" s="172" t="s">
        <v>161</v>
      </c>
    </row>
    <row r="30" spans="1:6">
      <c r="A30" s="176" t="s">
        <v>312</v>
      </c>
      <c r="B30" s="177">
        <v>45352.12</v>
      </c>
      <c r="C30" s="179"/>
      <c r="D30" s="177">
        <v>29559.47</v>
      </c>
      <c r="E30" s="178">
        <v>0.28000000000000003</v>
      </c>
      <c r="F30" s="175"/>
    </row>
    <row r="32" spans="1:6">
      <c r="A32" s="167" t="s">
        <v>168</v>
      </c>
      <c r="B32" s="168">
        <v>778.70489999999995</v>
      </c>
      <c r="C32" s="173">
        <v>0.6</v>
      </c>
      <c r="D32" s="168">
        <v>467.22289999999998</v>
      </c>
      <c r="E32" s="173">
        <v>0</v>
      </c>
      <c r="F32" s="169" t="s">
        <v>193</v>
      </c>
    </row>
    <row r="33" spans="1:6">
      <c r="A33" s="148" t="s">
        <v>170</v>
      </c>
      <c r="B33" s="180">
        <v>1200.5355</v>
      </c>
      <c r="C33" s="182">
        <v>1</v>
      </c>
      <c r="D33" s="180">
        <v>1200.5355</v>
      </c>
      <c r="E33" s="182">
        <v>0.01</v>
      </c>
      <c r="F33" s="181" t="s">
        <v>195</v>
      </c>
    </row>
    <row r="34" spans="1:6">
      <c r="A34" s="148" t="s">
        <v>172</v>
      </c>
      <c r="B34" s="180">
        <v>1350.0146</v>
      </c>
      <c r="C34" s="182">
        <v>0.9</v>
      </c>
      <c r="D34" s="180">
        <v>1215.0130999999999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1455.6768</v>
      </c>
      <c r="C35" s="182">
        <v>0.9</v>
      </c>
      <c r="D35" s="180">
        <v>1310.1090999999999</v>
      </c>
      <c r="E35" s="182">
        <v>0.01</v>
      </c>
      <c r="F35" s="181" t="s">
        <v>198</v>
      </c>
    </row>
    <row r="36" spans="1:6">
      <c r="A36" s="148" t="s">
        <v>174</v>
      </c>
      <c r="B36" s="180">
        <v>1619.7402</v>
      </c>
      <c r="C36" s="182">
        <v>1</v>
      </c>
      <c r="D36" s="180">
        <v>1619.7402</v>
      </c>
      <c r="E36" s="182">
        <v>0.02</v>
      </c>
      <c r="F36" s="181" t="s">
        <v>199</v>
      </c>
    </row>
    <row r="37" spans="1:6">
      <c r="A37" s="148" t="s">
        <v>175</v>
      </c>
      <c r="B37" s="180">
        <v>1795.5574999999999</v>
      </c>
      <c r="C37" s="182">
        <v>1</v>
      </c>
      <c r="D37" s="180">
        <v>1795.5574999999999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1898.3969</v>
      </c>
      <c r="C38" s="182">
        <v>1</v>
      </c>
      <c r="D38" s="180">
        <v>1898.3969</v>
      </c>
      <c r="E38" s="182">
        <v>0.02</v>
      </c>
      <c r="F38" s="181" t="s">
        <v>201</v>
      </c>
    </row>
    <row r="39" spans="1:6">
      <c r="A39" s="148" t="s">
        <v>177</v>
      </c>
      <c r="B39" s="180">
        <v>2111.4576000000002</v>
      </c>
      <c r="C39" s="182">
        <v>1</v>
      </c>
      <c r="D39" s="180">
        <v>2111.4576000000002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2303.6466</v>
      </c>
      <c r="C40" s="182">
        <v>0.95</v>
      </c>
      <c r="D40" s="180">
        <v>2188.4641999999999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2813.223</v>
      </c>
      <c r="C41" s="182">
        <v>1</v>
      </c>
      <c r="D41" s="180">
        <v>2813.223</v>
      </c>
      <c r="E41" s="182">
        <v>0.03</v>
      </c>
      <c r="F41" s="181" t="s">
        <v>204</v>
      </c>
    </row>
    <row r="42" spans="1:6">
      <c r="A42" s="148" t="s">
        <v>180</v>
      </c>
      <c r="B42" s="180">
        <v>3069.8083000000001</v>
      </c>
      <c r="C42" s="182">
        <v>0.75</v>
      </c>
      <c r="D42" s="180">
        <v>2302.3562999999999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3110.1307999999999</v>
      </c>
      <c r="C43" s="182">
        <v>0.9</v>
      </c>
      <c r="D43" s="180">
        <v>2799.1176999999998</v>
      </c>
      <c r="E43" s="182">
        <v>0.03</v>
      </c>
      <c r="F43" s="181" t="s">
        <v>206</v>
      </c>
    </row>
    <row r="44" spans="1:6">
      <c r="A44" s="148" t="s">
        <v>182</v>
      </c>
      <c r="B44" s="180">
        <v>4725.0918000000001</v>
      </c>
      <c r="C44" s="182">
        <v>0.9</v>
      </c>
      <c r="D44" s="180">
        <v>4252.5825999999997</v>
      </c>
      <c r="E44" s="182">
        <v>0.04</v>
      </c>
      <c r="F44" s="181" t="s">
        <v>207</v>
      </c>
    </row>
    <row r="45" spans="1:6">
      <c r="A45" s="148" t="s">
        <v>183</v>
      </c>
      <c r="B45" s="180">
        <v>4794.5528000000004</v>
      </c>
      <c r="C45" s="182">
        <v>1</v>
      </c>
      <c r="D45" s="180">
        <v>4794.5528000000004</v>
      </c>
      <c r="E45" s="182">
        <v>0.05</v>
      </c>
      <c r="F45" s="181" t="s">
        <v>208</v>
      </c>
    </row>
    <row r="46" spans="1:6">
      <c r="A46" s="148" t="s">
        <v>184</v>
      </c>
      <c r="B46" s="180">
        <v>5116.5955000000004</v>
      </c>
      <c r="C46" s="182">
        <v>0.95</v>
      </c>
      <c r="D46" s="180">
        <v>4860.7656999999999</v>
      </c>
      <c r="E46" s="182">
        <v>0.05</v>
      </c>
      <c r="F46" s="181" t="s">
        <v>209</v>
      </c>
    </row>
    <row r="47" spans="1:6">
      <c r="A47" s="148" t="s">
        <v>185</v>
      </c>
      <c r="B47" s="180">
        <v>5413.0119999999997</v>
      </c>
      <c r="C47" s="182">
        <v>1</v>
      </c>
      <c r="D47" s="180">
        <v>5413.0119999999997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11290.716200000001</v>
      </c>
      <c r="C48" s="174">
        <v>0.9</v>
      </c>
      <c r="D48" s="171">
        <v>10161.6446</v>
      </c>
      <c r="E48" s="174">
        <v>0.1</v>
      </c>
      <c r="F48" s="172" t="s">
        <v>211</v>
      </c>
    </row>
    <row r="49" spans="1:6">
      <c r="A49" s="176" t="s">
        <v>313</v>
      </c>
      <c r="B49" s="177">
        <v>54846.86</v>
      </c>
      <c r="C49" s="179"/>
      <c r="D49" s="177">
        <v>51203.75</v>
      </c>
      <c r="E49" s="178">
        <v>0.49</v>
      </c>
      <c r="F49" s="175"/>
    </row>
    <row r="51" spans="1:6">
      <c r="A51" s="167" t="s">
        <v>223</v>
      </c>
      <c r="B51" s="168">
        <v>980.14200000000005</v>
      </c>
      <c r="C51" s="173">
        <v>0.8</v>
      </c>
      <c r="D51" s="168">
        <v>784.11360000000002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1607.549</v>
      </c>
      <c r="C52" s="174">
        <v>0.8</v>
      </c>
      <c r="D52" s="171">
        <v>1286.0391999999999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2587.69</v>
      </c>
      <c r="C53" s="179"/>
      <c r="D53" s="177">
        <v>2070.15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134241.12496933801</v>
      </c>
      <c r="C55" s="196"/>
      <c r="D55" s="195">
        <v>105161.362779409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G5994" s="108" t="e">
        <f>G5993*#REF!/#REF!</f>
        <v>#REF!</v>
      </c>
      <c r="H5994" s="108">
        <f t="shared" si="147"/>
        <v>0</v>
      </c>
      <c r="I5994" s="108">
        <f t="shared" si="148"/>
        <v>0</v>
      </c>
      <c r="J5994" s="108">
        <f t="shared" si="149"/>
        <v>0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G5994" s="108" t="e">
        <f>G5993*#REF!/#REF!</f>
        <v>#REF!</v>
      </c>
      <c r="H5994" s="108">
        <f t="shared" si="147"/>
        <v>0</v>
      </c>
      <c r="I5994" s="108">
        <f t="shared" si="148"/>
        <v>0</v>
      </c>
      <c r="J5994" s="108">
        <f t="shared" si="149"/>
        <v>0</v>
      </c>
    </row>
    <row r="5995" spans="1:10" ht="15">
      <c r="G5995" s="108" t="e">
        <f>G5994*#REF!/#REF!</f>
        <v>#REF!</v>
      </c>
      <c r="H5995" s="108" t="e">
        <f t="shared" si="147"/>
        <v>#DIV/0!</v>
      </c>
      <c r="I5995" s="108" t="e">
        <f t="shared" si="148"/>
        <v>#DIV/0!</v>
      </c>
      <c r="J5995" s="108" t="e">
        <f t="shared" si="149"/>
        <v>#DIV/0!</v>
      </c>
    </row>
    <row r="5996" spans="1:10" ht="15">
      <c r="G5996" s="108" t="e">
        <f>G5995*#REF!/#REF!</f>
        <v>#REF!</v>
      </c>
      <c r="H5996" s="108" t="e">
        <f t="shared" si="147"/>
        <v>#DIV/0!</v>
      </c>
      <c r="I5996" s="108" t="e">
        <f t="shared" si="148"/>
        <v>#DIV/0!</v>
      </c>
      <c r="J5996" s="108" t="e">
        <f t="shared" si="149"/>
        <v>#DIV/0!</v>
      </c>
    </row>
    <row r="5997" spans="1:10" ht="15">
      <c r="G5997" s="108" t="e">
        <f>G5996*#REF!/#REF!</f>
        <v>#REF!</v>
      </c>
      <c r="H5997" s="108" t="e">
        <f t="shared" si="147"/>
        <v>#DIV/0!</v>
      </c>
      <c r="I5997" s="108" t="e">
        <f t="shared" si="148"/>
        <v>#DIV/0!</v>
      </c>
      <c r="J5997" s="108" t="e">
        <f t="shared" si="149"/>
        <v>#DIV/0!</v>
      </c>
    </row>
    <row r="5998" spans="1:10" ht="15">
      <c r="G5998" s="108" t="e">
        <f>G5997*#REF!/#REF!</f>
        <v>#REF!</v>
      </c>
      <c r="H5998" s="108" t="e">
        <f t="shared" si="147"/>
        <v>#DIV/0!</v>
      </c>
      <c r="I5998" s="108" t="e">
        <f t="shared" si="148"/>
        <v>#DIV/0!</v>
      </c>
      <c r="J5998" s="108" t="e">
        <f t="shared" si="149"/>
        <v>#DIV/0!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0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1.1912476846064101E-2</v>
      </c>
      <c r="E31" s="42"/>
      <c r="F31" s="43"/>
      <c r="G31" s="41">
        <f>Indices!F17</f>
        <v>-5.3167159674095098E-2</v>
      </c>
      <c r="H31" s="42"/>
      <c r="I31" s="42"/>
      <c r="J31" s="41">
        <f>Indices!J17</f>
        <v>-1.17321837364754E-2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4.37372733113408E-2</v>
      </c>
      <c r="E32" s="42"/>
      <c r="F32" s="39"/>
      <c r="G32" s="41">
        <f>Indices!F26</f>
        <v>-2.9057564422277599E-2</v>
      </c>
      <c r="H32" s="42"/>
      <c r="I32" s="42"/>
      <c r="J32" s="41">
        <f>Indices!J26</f>
        <v>2.4981354665351899E-2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2026-06-01T07:31:05Z</dcterms:modified>
</cp:coreProperties>
</file>