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6DD4A0E1-9F3B-4246-9156-7D00EBD41BEE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<sst xmlns="http://schemas.openxmlformats.org/spreadsheetml/2006/main" count="461" uniqueCount="315">
  <si>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</si>
  <si>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</si>
  <si>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</si>
  <si>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</si>
  <si>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</si>
  <si>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</si>
  <si>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</si>
  <si>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</si>
  <si>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</si>
  <si>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</si>
  <si>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</si>
  <si>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</si>
  <si>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</si>
  <si>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</si>
  <si>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</si>
  <si>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</si>
  <si>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</si>
  <si>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</si>
  <si>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</si>
  <si>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</si>
  <si>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</si>
  <si>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</si>
  <si>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</si>
  <si>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</si>
  <si>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</si>
  <si>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</si>
  <si>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</si>
  <si>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</si>
  <si>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</si>
  <si>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</si>
  <si>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</si>
  <si>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</si>
  <si>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</si>
  <si>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</si>
  <si>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</si>
  <si>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</si>
  <si>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</si>
  <si>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</si>
  <si>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</si>
  <si>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</si>
  <si>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</si>
  <si>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</si>
  <si>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</si>
  <si>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</si>
  <si>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</si>
  <si>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</si>
  <si>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</si>
  <si>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</si>
  <si>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</si>
  <si>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</si>
  <si>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</si>
  <si>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</si>
  <si>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</si>
  <si>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</si>
  <si>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</si>
  <si>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</si>
  <si>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11-05-2026</t>
  </si>
  <si>
    <t>12/05/2026</t>
  </si>
  <si>
    <t>Variation par rapport au 31/12/2025</t>
  </si>
  <si>
    <t>AU 12/05/2026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</si>
  <si>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</si>
  <si>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</si>
  <si>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</si>
  <si>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</si>
  <si>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</si>
  <si>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</si>
  <si>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</si>
  <si>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VASTNED RETAIL BELGIUM</t>
  </si>
  <si>
    <t>CP Invest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</si>
  <si>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</si>
  <si>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</si>
  <si>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</si>
  <si>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</si>
  <si>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</si>
  <si>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</si>
  <si>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</si>
  <si>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</si>
  <si>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</si>
  <si>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</si>
  <si>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</si>
  <si>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BE0003754687</t>
  </si>
  <si>
    <t>BE0974273055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</si>
  <si>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</si>
  <si>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</si>
  <si>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</si>
  <si>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</si>
  <si>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</si>
  <si>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</si>
  <si>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</si>
  <si>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</si>
  <si>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</si>
  <si>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</si>
  <si>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</si>
  <si>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</si>
  <si>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</si>
  <si>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</si>
  <si>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</si>
  <si>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</si>
  <si>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</si>
  <si>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</si>
  <si>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</si>
  <si>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</si>
  <si>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</si>
  <si>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</si>
  <si>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</si>
  <si>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</si>
  <si>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</si>
  <si>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</si>
  <si>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</si>
  <si>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</si>
  <si>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</si>
  <si>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</si>
  <si>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</si>
  <si>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</si>
  <si>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</si>
  <si>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</si>
  <si>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</si>
  <si>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</si>
  <si>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</si>
  <si>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</si>
  <si>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</si>
  <si>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</si>
  <si>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</si>
  <si>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</si>
  <si>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</si>
  <si>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</si>
  <si>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</si>
  <si>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</si>
  <si>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</si>
  <si>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</si>
  <si>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</si>
  <si>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</si>
  <si>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</si>
  <si>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</si>
  <si>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</si>
  <si>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</si>
  <si>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</si>
  <si>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</si>
  <si>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</si>
  <si>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</si>
  <si>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</si>
  <si>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</si>
  <si>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</si>
  <si>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</si>
  <si>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</si>
  <si>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</si>
  <si>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</si>
  <si>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</si>
  <si>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</si>
  <si>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</si>
  <si>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</si>
  <si>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</si>
  <si>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</si>
  <si>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</si>
  <si>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</si>
  <si>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</si>
  <si>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</si>
  <si>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</si>
  <si>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</si>
  <si>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</si>
  <si>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</si>
  <si>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</si>
  <si>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</si>
  <si>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</si>
  <si>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</si>
  <si>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</si>
  <si>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</si>
  <si>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</si>
  <si>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</si>
  <si>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</si>
  <si>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</si>
  <si>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</si>
  <si>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</si>
  <si>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</si>
  <si>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</si>
  <si>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</si>
  <si>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</si>
  <si>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</si>
  <si>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</si>
  <si>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</si>
  <si>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</si>
  <si>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</si>
  <si>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</si>
  <si>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</si>
  <si>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</si>
  <si>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</si>
  <si>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</si>
  <si>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</si>
  <si>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</si>
  <si>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</si>
  <si>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</si>
  <si>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</si>
  <si>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</si>
  <si>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</si>
  <si>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</si>
  <si>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</si>
  <si>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</si>
  <si>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</si>
  <si>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</si>
  <si>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</si>
  <si>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</si>
  <si>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</si>
  <si>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</si>
  <si>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</si>
  <si>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</si>
  <si>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</si>
  <si>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</si>
  <si>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</si>
  <si>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</si>
  <si>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</si>
  <si>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</si>
  <si>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</si>
  <si>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</si>
  <si>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</si>
  <si>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</si>
  <si>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</si>
  <si>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</si>
  <si>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</si>
  <si>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</si>
  <si>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</si>
  <si>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</si>
  <si>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</si>
  <si>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</si>
  <si>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</si>
  <si>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</si>
  <si>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</si>
  <si>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</si>
  <si>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</si>
  <si>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</si>
  <si>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</si>
  <si>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</si>
  <si>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</si>
  <si>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</si>
  <si>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</si>
  <si>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</si>
  <si>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</si>
  <si>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</si>
  <si>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</si>
  <si>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</si>
  <si>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</si>
  <si>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</si>
  <si>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</si>
  <si>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</si>
  <si>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Eastnine Rg</t>
  </si>
  <si>
    <t>John Mattson Rg</t>
  </si>
  <si>
    <t>Corem Pty-B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</si>
  <si>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</si>
  <si>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</si>
  <si>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</si>
  <si>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</si>
  <si>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</si>
  <si>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</si>
  <si>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</si>
  <si>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</si>
  <si>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</si>
  <si>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</si>
  <si>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</si>
  <si>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</si>
  <si>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</si>
  <si>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</si>
  <si>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</si>
  <si>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</si>
  <si>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</si>
  <si>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</si>
  <si>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</si>
  <si>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</si>
  <si>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</si>
  <si>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</si>
  <si>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</si>
  <si>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SE0022050183</t>
  </si>
  <si>
    <t>SE0012481364</t>
  </si>
  <si>
    <t>SE0010714287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</si>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</sst>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1179.9090000000001</v>
      </c>
      <c r="E12" s="14"/>
      <c r="F12" s="154">
        <v>1421.08</v>
      </c>
      <c r="G12" s="154">
        <v>1495.338</v>
      </c>
      <c r="H12" s="154">
        <v>1755.6569999999999</v>
      </c>
      <c r="I12" s="154">
        <v>1695.2349999999999</v>
      </c>
      <c r="J12" s="154">
        <v>1346.2539999999999</v>
      </c>
      <c r="K12" s="149">
        <v>994.49929999999995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1155.9280000000001</v>
      </c>
      <c r="E14" s="17"/>
      <c r="F14" s="155">
        <v>1399.595</v>
      </c>
      <c r="G14" s="155">
        <v>1475.895</v>
      </c>
      <c r="H14" s="155">
        <v>1737.154</v>
      </c>
      <c r="I14" s="155">
        <v>1675.0930000000001</v>
      </c>
      <c r="J14" s="155">
        <v>1333.26</v>
      </c>
      <c r="K14" s="150">
        <v>984.22389999999996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-2.0324448749861199E-2</v>
      </c>
      <c r="E16" s="21"/>
      <c r="F16" s="156">
        <v>-1.51187828975144E-2</v>
      </c>
      <c r="G16" s="156">
        <v>-1.3002411494926199E-2</v>
      </c>
      <c r="H16" s="156">
        <v>-1.05390745458822E-2</v>
      </c>
      <c r="I16" s="156">
        <v>-1.1881538547752901E-2</v>
      </c>
      <c r="J16" s="156">
        <v>-9.65196760789566E-3</v>
      </c>
      <c r="K16" s="151">
        <v>-1.0332234522437599E-2</v>
      </c>
    </row>
    <row r="17" spans="1:11" s="8" customFormat="1" ht="14.25">
      <c r="A17" s="145" t="s">
        <v>58</v>
      </c>
      <c r="B17" s="130"/>
      <c r="C17" s="22"/>
      <c r="D17" s="151">
        <v>-1.69225718771314E-2</v>
      </c>
      <c r="E17" s="21"/>
      <c r="F17" s="156">
        <v>-2.9748209194132201E-2</v>
      </c>
      <c r="G17" s="156">
        <v>-6.2474392486557E-2</v>
      </c>
      <c r="H17" s="156">
        <v>-1.9571279653646401E-2</v>
      </c>
      <c r="I17" s="156">
        <v>-6.1849001358703297E-2</v>
      </c>
      <c r="J17" s="156">
        <v>-1.4798054513236699E-2</v>
      </c>
      <c r="K17" s="151">
        <v>-2.7969541678324699E-2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2966.5129999999999</v>
      </c>
      <c r="E22" s="29"/>
      <c r="F22" s="154">
        <v>2914.5390000000002</v>
      </c>
      <c r="G22" s="154">
        <v>2735.0189999999998</v>
      </c>
      <c r="H22" s="154">
        <v>3846.2339999999999</v>
      </c>
      <c r="I22" s="154">
        <v>3163.0039999999999</v>
      </c>
      <c r="J22" s="154">
        <v>3013.4470000000001</v>
      </c>
      <c r="K22" s="149">
        <v>2077.7979999999998</v>
      </c>
    </row>
    <row r="23" spans="1:11" s="32" customFormat="1" ht="15.75" customHeight="1">
      <c r="A23" s="145" t="s">
        <v>58</v>
      </c>
      <c r="B23" s="130"/>
      <c r="C23" s="22"/>
      <c r="D23" s="151">
        <v>-2.2420446263075001E-3</v>
      </c>
      <c r="E23" s="31"/>
      <c r="F23" s="156">
        <v>-2.1633542968494301E-2</v>
      </c>
      <c r="G23" s="156">
        <v>-6.2474419612281999E-2</v>
      </c>
      <c r="H23" s="156">
        <v>-9.2628034559839607E-3</v>
      </c>
      <c r="I23" s="156">
        <v>-6.18487932329813E-2</v>
      </c>
      <c r="J23" s="156">
        <v>-5.5989049681001201E-3</v>
      </c>
      <c r="K23" s="151">
        <v>-2.11504814165396E-2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3496.9670000000001</v>
      </c>
      <c r="E25" s="29"/>
      <c r="F25" s="154">
        <v>3599.2379999999998</v>
      </c>
      <c r="G25" s="154">
        <v>3021.549</v>
      </c>
      <c r="H25" s="154">
        <v>4990.0910000000003</v>
      </c>
      <c r="I25" s="154">
        <v>3552.59</v>
      </c>
      <c r="J25" s="154">
        <v>3680.652</v>
      </c>
      <c r="K25" s="149">
        <v>2428.3069999999998</v>
      </c>
    </row>
    <row r="26" spans="1:11" s="32" customFormat="1" ht="15.75" customHeight="1">
      <c r="A26" s="145" t="s">
        <v>58</v>
      </c>
      <c r="B26" s="130"/>
      <c r="C26" s="22"/>
      <c r="D26" s="151">
        <v>1.65559736559517E-3</v>
      </c>
      <c r="E26" s="31"/>
      <c r="F26" s="156">
        <v>-1.5827208295051898E-2</v>
      </c>
      <c r="G26" s="156">
        <v>-6.2474518275167298E-2</v>
      </c>
      <c r="H26" s="156">
        <v>-3.3529869605396501E-3</v>
      </c>
      <c r="I26" s="156">
        <v>-6.1848806868281099E-2</v>
      </c>
      <c r="J26" s="156">
        <v>-6.9911520522625303E-4</v>
      </c>
      <c r="K26" s="151">
        <v>-1.6072299008133499E-2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1468.8340000000001</v>
      </c>
      <c r="E12" s="154">
        <v>896.32849999999996</v>
      </c>
      <c r="F12" s="154">
        <v>1070.7909999999999</v>
      </c>
      <c r="G12" s="154">
        <v>124.4823</v>
      </c>
      <c r="H12" s="154">
        <v>296.62990000000002</v>
      </c>
      <c r="I12" s="154">
        <v>1759.348</v>
      </c>
      <c r="J12" s="154">
        <v>898.14480000000003</v>
      </c>
      <c r="K12" s="154">
        <v>788.50720000000001</v>
      </c>
      <c r="L12" s="154">
        <v>1034.4880000000001</v>
      </c>
      <c r="M12" s="154">
        <v>5133.8370000000004</v>
      </c>
      <c r="N12" s="154">
        <v>5788.8580000000002</v>
      </c>
      <c r="O12" s="154">
        <v>5428.857</v>
      </c>
      <c r="P12" s="154">
        <v>3412.5859999999998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1451.1220000000001</v>
      </c>
      <c r="E14" s="155">
        <v>885.88879999999995</v>
      </c>
      <c r="F14" s="155">
        <v>1060.806</v>
      </c>
      <c r="G14" s="155">
        <v>123.13420000000001</v>
      </c>
      <c r="H14" s="155">
        <v>290.85300000000001</v>
      </c>
      <c r="I14" s="155">
        <v>1744.7470000000001</v>
      </c>
      <c r="J14" s="155">
        <v>887.2011</v>
      </c>
      <c r="K14" s="155">
        <v>763.29089999999997</v>
      </c>
      <c r="L14" s="155">
        <v>1006.216</v>
      </c>
      <c r="M14" s="155">
        <v>5041.6490000000003</v>
      </c>
      <c r="N14" s="155">
        <v>5713.4089999999997</v>
      </c>
      <c r="O14" s="155">
        <v>5400.6710000000003</v>
      </c>
      <c r="P14" s="155">
        <v>3399.3180000000002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-1.2058544396439601E-2</v>
      </c>
      <c r="E16" s="156">
        <v>-1.16471806932391E-2</v>
      </c>
      <c r="F16" s="156">
        <v>-9.3248822599367696E-3</v>
      </c>
      <c r="G16" s="156">
        <v>-1.0829652087083801E-2</v>
      </c>
      <c r="H16" s="156">
        <v>-1.94751102299533E-2</v>
      </c>
      <c r="I16" s="156">
        <v>-8.2990971655407808E-3</v>
      </c>
      <c r="J16" s="156">
        <v>-1.21847835671932E-2</v>
      </c>
      <c r="K16" s="156">
        <v>-3.1979796760258E-2</v>
      </c>
      <c r="L16" s="156">
        <v>-2.73294615307282E-2</v>
      </c>
      <c r="M16" s="156">
        <v>-1.7956939419775199E-2</v>
      </c>
      <c r="N16" s="156">
        <v>-1.30334860519986E-2</v>
      </c>
      <c r="O16" s="156">
        <v>-5.1918847742719E-3</v>
      </c>
      <c r="P16" s="156">
        <v>-3.88796062575403E-3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-6.8255614235035303E-2</v>
      </c>
      <c r="E17" s="156">
        <v>4.6704475636844697E-2</v>
      </c>
      <c r="F17" s="156">
        <v>-3.1010591410863701E-2</v>
      </c>
      <c r="G17" s="156">
        <v>9.7497758375120605E-2</v>
      </c>
      <c r="H17" s="156">
        <v>-0.27516233604408402</v>
      </c>
      <c r="I17" s="156">
        <v>9.1315062994552498E-3</v>
      </c>
      <c r="J17" s="156">
        <v>-1.1379264619523001E-2</v>
      </c>
      <c r="K17" s="156">
        <v>-6.5413279468759494E-2</v>
      </c>
      <c r="L17" s="156">
        <v>-7.1086337191590299E-2</v>
      </c>
      <c r="M17" s="156">
        <v>-8.2108072276368405E-2</v>
      </c>
      <c r="N17" s="156">
        <v>-7.4647429953654795E-2</v>
      </c>
      <c r="O17" s="156">
        <v>4.8751975146889698E-2</v>
      </c>
      <c r="P17" s="156">
        <v>3.3311214010377101E-2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2767.154</v>
      </c>
      <c r="E22" s="154">
        <v>1363.0640000000001</v>
      </c>
      <c r="F22" s="154">
        <v>2970.1410000000001</v>
      </c>
      <c r="G22" s="154">
        <v>188.35210000000001</v>
      </c>
      <c r="H22" s="154">
        <v>789.81679999999994</v>
      </c>
      <c r="I22" s="154">
        <v>4422.7060000000001</v>
      </c>
      <c r="J22" s="154">
        <v>2852.4160000000002</v>
      </c>
      <c r="K22" s="154">
        <v>1403.4259999999999</v>
      </c>
      <c r="L22" s="154">
        <v>1842.354</v>
      </c>
      <c r="M22" s="154">
        <v>10189.709999999999</v>
      </c>
      <c r="N22" s="154">
        <v>9593.1450000000004</v>
      </c>
      <c r="O22" s="154">
        <v>12246.05</v>
      </c>
      <c r="P22" s="154">
        <v>6914.1180000000004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-6.8255650763806006E-2</v>
      </c>
      <c r="E23" s="156">
        <v>6.1068928098245899E-2</v>
      </c>
      <c r="F23" s="156">
        <v>-1.8092684344346899E-2</v>
      </c>
      <c r="G23" s="156">
        <v>0.106368168906203</v>
      </c>
      <c r="H23" s="156">
        <v>-0.25610600781929199</v>
      </c>
      <c r="I23" s="156">
        <v>2.2788918919106602E-2</v>
      </c>
      <c r="J23" s="156">
        <v>5.5106468433052701E-4</v>
      </c>
      <c r="K23" s="156">
        <v>-6.5198436830792406E-2</v>
      </c>
      <c r="L23" s="156">
        <v>-7.1086075926390893E-2</v>
      </c>
      <c r="M23" s="156">
        <v>-7.33485081759543E-2</v>
      </c>
      <c r="N23" s="156">
        <v>-7.4647509500563106E-2</v>
      </c>
      <c r="O23" s="156">
        <v>6.4794284949125397E-2</v>
      </c>
      <c r="P23" s="156">
        <v>3.33109308651462E-2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3129.0720000000001</v>
      </c>
      <c r="E25" s="154">
        <v>1596.22</v>
      </c>
      <c r="F25" s="154">
        <v>3832.337</v>
      </c>
      <c r="G25" s="154">
        <v>202.01390000000001</v>
      </c>
      <c r="H25" s="154">
        <v>1138.095</v>
      </c>
      <c r="I25" s="154">
        <v>5738.5389999999998</v>
      </c>
      <c r="J25" s="154">
        <v>3974.8670000000002</v>
      </c>
      <c r="K25" s="154">
        <v>1517.817</v>
      </c>
      <c r="L25" s="154">
        <v>1968.212</v>
      </c>
      <c r="M25" s="154">
        <v>16265.68</v>
      </c>
      <c r="N25" s="154">
        <v>10532.61</v>
      </c>
      <c r="O25" s="154">
        <v>14292.18</v>
      </c>
      <c r="P25" s="154">
        <v>7405.607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-6.8255489245432205E-2</v>
      </c>
      <c r="E26" s="156">
        <v>6.6517891445313504E-2</v>
      </c>
      <c r="F26" s="156">
        <v>-9.2955682025285293E-3</v>
      </c>
      <c r="G26" s="156">
        <v>0.108449369571647</v>
      </c>
      <c r="H26" s="156">
        <v>-0.21956345832076099</v>
      </c>
      <c r="I26" s="156">
        <v>2.7372666898809201E-2</v>
      </c>
      <c r="J26" s="156">
        <v>4.6215586580724097E-2</v>
      </c>
      <c r="K26" s="156">
        <v>-6.4944881773344496E-2</v>
      </c>
      <c r="L26" s="156">
        <v>-7.1085895949228706E-2</v>
      </c>
      <c r="M26" s="156">
        <v>-6.8243111645758095E-2</v>
      </c>
      <c r="N26" s="156">
        <v>-7.4647675727249493E-2</v>
      </c>
      <c r="O26" s="156">
        <v>7.5698344625565003E-2</v>
      </c>
      <c r="P26" s="156">
        <v>3.3310906068923798E-2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2135.5140000000001</v>
      </c>
      <c r="C7" s="173">
        <v>0.47535515063</v>
      </c>
      <c r="D7" s="173">
        <v>1.5817403678000001E-2</v>
      </c>
      <c r="E7" s="173">
        <v>9.8063935210000001E-3</v>
      </c>
      <c r="F7" s="173">
        <v>7.6211491340000001E-3</v>
      </c>
      <c r="G7" s="169" t="s">
        <v>62</v>
      </c>
    </row>
    <row r="8" spans="1:7">
      <c r="A8" s="170" t="s">
        <v>61</v>
      </c>
      <c r="B8" s="171">
        <v>2356.944</v>
      </c>
      <c r="C8" s="174">
        <v>0.52464440417900005</v>
      </c>
      <c r="D8" s="174">
        <v>1.7457499549999998E-2</v>
      </c>
      <c r="E8" s="174">
        <v>1.0823211823000001E-2</v>
      </c>
      <c r="F8" s="174">
        <v>8.4113809249999998E-3</v>
      </c>
      <c r="G8" s="172" t="s">
        <v>63</v>
      </c>
    </row>
    <row r="9" spans="1:7">
      <c r="A9" s="176" t="s">
        <v>293</v>
      </c>
      <c r="B9" s="177">
        <v>4492.46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329.46949999999998</v>
      </c>
      <c r="C11" s="173">
        <v>1.4141001628000001E-2</v>
      </c>
      <c r="D11" s="173">
        <v>2.4403268159999998E-3</v>
      </c>
      <c r="E11" s="173">
        <v>1.5129414139999999E-3</v>
      </c>
      <c r="F11" s="173">
        <v>1.1757994539999999E-3</v>
      </c>
      <c r="G11" s="169" t="s">
        <v>77</v>
      </c>
    </row>
    <row r="12" spans="1:7">
      <c r="A12" s="148" t="s">
        <v>65</v>
      </c>
      <c r="B12" s="180">
        <v>368.85449999999997</v>
      </c>
      <c r="C12" s="182">
        <v>1.5831426232000002E-2</v>
      </c>
      <c r="D12" s="182">
        <v>2.7320450839999999E-3</v>
      </c>
      <c r="E12" s="182">
        <v>1.693799422E-3</v>
      </c>
      <c r="F12" s="182">
        <v>1.3163552910000001E-3</v>
      </c>
      <c r="G12" s="181" t="s">
        <v>78</v>
      </c>
    </row>
    <row r="13" spans="1:7">
      <c r="A13" s="148" t="s">
        <v>66</v>
      </c>
      <c r="B13" s="180">
        <v>467.87200000000001</v>
      </c>
      <c r="C13" s="182">
        <v>2.0081308628999997E-2</v>
      </c>
      <c r="D13" s="182">
        <v>3.465451546E-3</v>
      </c>
      <c r="E13" s="182">
        <v>2.1484930319999999E-3</v>
      </c>
      <c r="F13" s="182">
        <v>1.6697255499999999E-3</v>
      </c>
      <c r="G13" s="181" t="s">
        <v>79</v>
      </c>
    </row>
    <row r="14" spans="1:7">
      <c r="A14" s="148" t="s">
        <v>67</v>
      </c>
      <c r="B14" s="180">
        <v>544.15940000000001</v>
      </c>
      <c r="C14" s="182">
        <v>2.3355603358999999E-2</v>
      </c>
      <c r="D14" s="182">
        <v>4.0304998679999999E-3</v>
      </c>
      <c r="E14" s="182">
        <v>2.4988088180000001E-3</v>
      </c>
      <c r="F14" s="182">
        <v>1.941977407E-3</v>
      </c>
      <c r="G14" s="181" t="s">
        <v>80</v>
      </c>
    </row>
    <row r="15" spans="1:7">
      <c r="A15" s="148" t="s">
        <v>68</v>
      </c>
      <c r="B15" s="180">
        <v>558.84839999999997</v>
      </c>
      <c r="C15" s="182">
        <v>2.3986062849000001E-2</v>
      </c>
      <c r="D15" s="182">
        <v>4.1392988939999995E-3</v>
      </c>
      <c r="E15" s="182">
        <v>2.566261485E-3</v>
      </c>
      <c r="F15" s="182">
        <v>1.994399006E-3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2.5715776896000003E-2</v>
      </c>
      <c r="D16" s="182">
        <v>4.4377973790000001E-3</v>
      </c>
      <c r="E16" s="182">
        <v>2.7513230589999997E-3</v>
      </c>
      <c r="F16" s="182">
        <v>2.1382216919999999E-3</v>
      </c>
      <c r="G16" s="181" t="s">
        <v>82</v>
      </c>
    </row>
    <row r="17" spans="1:7">
      <c r="A17" s="148" t="s">
        <v>70</v>
      </c>
      <c r="B17" s="180">
        <v>1015.7826</v>
      </c>
      <c r="C17" s="182">
        <v>4.3597915436000001E-2</v>
      </c>
      <c r="D17" s="182">
        <v>7.5237359400000007E-3</v>
      </c>
      <c r="E17" s="182">
        <v>4.6645275600000003E-3</v>
      </c>
      <c r="F17" s="182">
        <v>3.6250901100000001E-3</v>
      </c>
      <c r="G17" s="181" t="s">
        <v>83</v>
      </c>
    </row>
    <row r="18" spans="1:7">
      <c r="A18" s="148" t="s">
        <v>71</v>
      </c>
      <c r="B18" s="180">
        <v>1298.1235999999999</v>
      </c>
      <c r="C18" s="182">
        <v>5.5716137428000002E-2</v>
      </c>
      <c r="D18" s="182">
        <v>9.6149896490000004E-3</v>
      </c>
      <c r="E18" s="182">
        <v>5.9610524030000002E-3</v>
      </c>
      <c r="F18" s="182">
        <v>4.6326989890000001E-3</v>
      </c>
      <c r="G18" s="181" t="s">
        <v>84</v>
      </c>
    </row>
    <row r="19" spans="1:7">
      <c r="A19" s="148" t="s">
        <v>72</v>
      </c>
      <c r="B19" s="180">
        <v>1628.8407</v>
      </c>
      <c r="C19" s="182">
        <v>6.9910686693999996E-2</v>
      </c>
      <c r="D19" s="182">
        <v>1.2064557235E-2</v>
      </c>
      <c r="E19" s="182">
        <v>7.4797228620000003E-3</v>
      </c>
      <c r="F19" s="182">
        <v>5.8129508350000005E-3</v>
      </c>
      <c r="G19" s="181" t="s">
        <v>85</v>
      </c>
    </row>
    <row r="20" spans="1:7">
      <c r="A20" s="148" t="s">
        <v>73</v>
      </c>
      <c r="B20" s="180">
        <v>2382.2824000000001</v>
      </c>
      <c r="C20" s="182">
        <v>0.102248794792</v>
      </c>
      <c r="D20" s="182">
        <v>1.7645176944000002E-2</v>
      </c>
      <c r="E20" s="182">
        <v>1.0939567099E-2</v>
      </c>
      <c r="F20" s="182">
        <v>8.5018077379999998E-3</v>
      </c>
      <c r="G20" s="181" t="s">
        <v>86</v>
      </c>
    </row>
    <row r="21" spans="1:7">
      <c r="A21" s="148" t="s">
        <v>74</v>
      </c>
      <c r="B21" s="180">
        <v>2966.8658999999998</v>
      </c>
      <c r="C21" s="182">
        <v>0.127339421466</v>
      </c>
      <c r="D21" s="182">
        <v>2.1975091523E-2</v>
      </c>
      <c r="E21" s="182">
        <v>1.3624005528000001E-2</v>
      </c>
      <c r="F21" s="182">
        <v>1.0588049286E-2</v>
      </c>
      <c r="G21" s="181" t="s">
        <v>87</v>
      </c>
    </row>
    <row r="22" spans="1:7">
      <c r="A22" s="148" t="s">
        <v>75</v>
      </c>
      <c r="B22" s="180">
        <v>5187.1792999999998</v>
      </c>
      <c r="C22" s="182">
        <v>0.22263642286700003</v>
      </c>
      <c r="D22" s="182">
        <v>3.8420590517000003E-2</v>
      </c>
      <c r="E22" s="182">
        <v>2.3819802390999997E-2</v>
      </c>
      <c r="F22" s="182">
        <v>1.8511827610999999E-2</v>
      </c>
      <c r="G22" s="181" t="s">
        <v>88</v>
      </c>
    </row>
    <row r="23" spans="1:7">
      <c r="A23" s="170" t="s">
        <v>76</v>
      </c>
      <c r="B23" s="171">
        <v>5951.4498000000003</v>
      </c>
      <c r="C23" s="174">
        <v>0.25543930867100001</v>
      </c>
      <c r="D23" s="174">
        <v>4.4081417380000001E-2</v>
      </c>
      <c r="E23" s="174">
        <v>2.7329373051E-2</v>
      </c>
      <c r="F23" s="174">
        <v>2.1239329964000003E-2</v>
      </c>
      <c r="G23" s="172" t="s">
        <v>89</v>
      </c>
    </row>
    <row r="24" spans="1:7">
      <c r="A24" s="176" t="s">
        <v>294</v>
      </c>
      <c r="B24" s="177">
        <v>23298.880000000001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301.36160000000001</v>
      </c>
      <c r="C26" s="173">
        <v>8.0989999120000006E-3</v>
      </c>
      <c r="D26" s="183"/>
      <c r="E26" s="173">
        <v>1.3838684470000001E-3</v>
      </c>
      <c r="F26" s="173">
        <v>1.075488944E-3</v>
      </c>
      <c r="G26" s="169" t="s">
        <v>105</v>
      </c>
    </row>
    <row r="27" spans="1:7">
      <c r="A27" s="148" t="s">
        <v>91</v>
      </c>
      <c r="B27" s="180">
        <v>480.36720000000003</v>
      </c>
      <c r="C27" s="182">
        <v>1.2909720119E-2</v>
      </c>
      <c r="D27" s="165"/>
      <c r="E27" s="182">
        <v>2.2058716529999999E-3</v>
      </c>
      <c r="F27" s="182">
        <v>1.7143179910000001E-3</v>
      </c>
      <c r="G27" s="181" t="s">
        <v>106</v>
      </c>
    </row>
    <row r="28" spans="1:7">
      <c r="A28" s="148" t="s">
        <v>92</v>
      </c>
      <c r="B28" s="180">
        <v>643.16049999999996</v>
      </c>
      <c r="C28" s="182">
        <v>1.7284739771E-2</v>
      </c>
      <c r="D28" s="165"/>
      <c r="E28" s="182">
        <v>2.9534271190000002E-3</v>
      </c>
      <c r="F28" s="182">
        <v>2.2952891380000002E-3</v>
      </c>
      <c r="G28" s="181" t="s">
        <v>107</v>
      </c>
    </row>
    <row r="29" spans="1:7">
      <c r="A29" s="148" t="s">
        <v>93</v>
      </c>
      <c r="B29" s="180">
        <v>681.65089999999998</v>
      </c>
      <c r="C29" s="182">
        <v>1.8319157382E-2</v>
      </c>
      <c r="D29" s="165"/>
      <c r="E29" s="182">
        <v>3.1301770769999997E-3</v>
      </c>
      <c r="F29" s="182">
        <v>2.4326523569999999E-3</v>
      </c>
      <c r="G29" s="181" t="s">
        <v>108</v>
      </c>
    </row>
    <row r="30" spans="1:7">
      <c r="A30" s="148" t="s">
        <v>94</v>
      </c>
      <c r="B30" s="180">
        <v>880.81809999999996</v>
      </c>
      <c r="C30" s="182">
        <v>2.3671714361000001E-2</v>
      </c>
      <c r="D30" s="165"/>
      <c r="E30" s="182">
        <v>4.0447634199999999E-3</v>
      </c>
      <c r="F30" s="182">
        <v>3.1434334310000002E-3</v>
      </c>
      <c r="G30" s="181" t="s">
        <v>109</v>
      </c>
    </row>
    <row r="31" spans="1:7">
      <c r="A31" s="148" t="s">
        <v>95</v>
      </c>
      <c r="B31" s="180">
        <v>1019.3099</v>
      </c>
      <c r="C31" s="182">
        <v>2.7393638707000002E-2</v>
      </c>
      <c r="D31" s="165"/>
      <c r="E31" s="182">
        <v>4.6807251090000002E-3</v>
      </c>
      <c r="F31" s="182">
        <v>3.6376782180000001E-3</v>
      </c>
      <c r="G31" s="181" t="s">
        <v>110</v>
      </c>
    </row>
    <row r="32" spans="1:7">
      <c r="A32" s="148" t="s">
        <v>96</v>
      </c>
      <c r="B32" s="180">
        <v>1119.7188000000001</v>
      </c>
      <c r="C32" s="182">
        <v>3.0092096879E-2</v>
      </c>
      <c r="D32" s="165"/>
      <c r="E32" s="182">
        <v>5.1418081019999999E-3</v>
      </c>
      <c r="F32" s="182">
        <v>3.9960140570000002E-3</v>
      </c>
      <c r="G32" s="181" t="s">
        <v>111</v>
      </c>
    </row>
    <row r="33" spans="1:7">
      <c r="A33" s="148" t="s">
        <v>97</v>
      </c>
      <c r="B33" s="180">
        <v>1258.4409000000001</v>
      </c>
      <c r="C33" s="182">
        <v>3.3820210465999999E-2</v>
      </c>
      <c r="D33" s="165"/>
      <c r="E33" s="182">
        <v>5.7788273399999998E-3</v>
      </c>
      <c r="F33" s="182">
        <v>4.4910807300000003E-3</v>
      </c>
      <c r="G33" s="181" t="s">
        <v>112</v>
      </c>
    </row>
    <row r="34" spans="1:7">
      <c r="A34" s="148" t="s">
        <v>98</v>
      </c>
      <c r="B34" s="180">
        <v>1494.5395000000001</v>
      </c>
      <c r="C34" s="182">
        <v>4.0165287413000003E-2</v>
      </c>
      <c r="D34" s="165"/>
      <c r="E34" s="182">
        <v>6.8630046299999999E-3</v>
      </c>
      <c r="F34" s="182">
        <v>5.3336613180000004E-3</v>
      </c>
      <c r="G34" s="181" t="s">
        <v>113</v>
      </c>
    </row>
    <row r="35" spans="1:7">
      <c r="A35" s="148" t="s">
        <v>99</v>
      </c>
      <c r="B35" s="180">
        <v>1771.9241</v>
      </c>
      <c r="C35" s="182">
        <v>4.7619912856E-2</v>
      </c>
      <c r="D35" s="165"/>
      <c r="E35" s="182">
        <v>8.1367694219999995E-3</v>
      </c>
      <c r="F35" s="182">
        <v>6.323581967E-3</v>
      </c>
      <c r="G35" s="181" t="s">
        <v>114</v>
      </c>
    </row>
    <row r="36" spans="1:7">
      <c r="A36" s="148" t="s">
        <v>100</v>
      </c>
      <c r="B36" s="180">
        <v>2073.2984000000001</v>
      </c>
      <c r="C36" s="182">
        <v>5.5719254076999999E-2</v>
      </c>
      <c r="D36" s="165"/>
      <c r="E36" s="182">
        <v>9.5206961869999992E-3</v>
      </c>
      <c r="F36" s="182">
        <v>7.3991162340000007E-3</v>
      </c>
      <c r="G36" s="181" t="s">
        <v>115</v>
      </c>
    </row>
    <row r="37" spans="1:7">
      <c r="A37" s="148" t="s">
        <v>101</v>
      </c>
      <c r="B37" s="180">
        <v>2848.1653999999999</v>
      </c>
      <c r="C37" s="182">
        <v>7.6543565351999993E-2</v>
      </c>
      <c r="D37" s="165"/>
      <c r="E37" s="182">
        <v>1.3078926538E-2</v>
      </c>
      <c r="F37" s="182">
        <v>1.0164435011999999E-2</v>
      </c>
      <c r="G37" s="181" t="s">
        <v>116</v>
      </c>
    </row>
    <row r="38" spans="1:7">
      <c r="A38" s="148" t="s">
        <v>102</v>
      </c>
      <c r="B38" s="180">
        <v>3791.6623</v>
      </c>
      <c r="C38" s="182">
        <v>0.101899753102</v>
      </c>
      <c r="D38" s="165"/>
      <c r="E38" s="182">
        <v>1.7411514331000001E-2</v>
      </c>
      <c r="F38" s="182">
        <v>1.3531554395000001E-2</v>
      </c>
      <c r="G38" s="181" t="s">
        <v>117</v>
      </c>
    </row>
    <row r="39" spans="1:7">
      <c r="A39" s="148" t="s">
        <v>103</v>
      </c>
      <c r="B39" s="180">
        <v>7424.5146999999997</v>
      </c>
      <c r="C39" s="182">
        <v>0.19953153919700001</v>
      </c>
      <c r="D39" s="165"/>
      <c r="E39" s="182">
        <v>3.4093765179999999E-2</v>
      </c>
      <c r="F39" s="182">
        <v>2.6496353466000003E-2</v>
      </c>
      <c r="G39" s="181" t="s">
        <v>118</v>
      </c>
    </row>
    <row r="40" spans="1:7">
      <c r="A40" s="170" t="s">
        <v>104</v>
      </c>
      <c r="B40" s="171">
        <v>11420.796200000001</v>
      </c>
      <c r="C40" s="174">
        <v>0.30693037009400004</v>
      </c>
      <c r="D40" s="184"/>
      <c r="E40" s="174">
        <v>5.2444901726999997E-2</v>
      </c>
      <c r="F40" s="174">
        <v>4.0758145844999996E-2</v>
      </c>
      <c r="G40" s="172" t="s">
        <v>119</v>
      </c>
    </row>
    <row r="41" spans="1:7">
      <c r="A41" s="176" t="s">
        <v>295</v>
      </c>
      <c r="B41" s="177">
        <v>37209.730000000003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414.0376</v>
      </c>
      <c r="C43" s="173">
        <v>1.5866190417999998E-2</v>
      </c>
      <c r="D43" s="173">
        <v>3.0667089310000002E-3</v>
      </c>
      <c r="E43" s="173">
        <v>1.901282613E-3</v>
      </c>
      <c r="F43" s="173">
        <v>1.477603189E-3</v>
      </c>
      <c r="G43" s="169" t="s">
        <v>124</v>
      </c>
    </row>
    <row r="44" spans="1:7">
      <c r="A44" s="148" t="s">
        <v>121</v>
      </c>
      <c r="B44" s="180">
        <v>2788.2654000000002</v>
      </c>
      <c r="C44" s="182">
        <v>0.10684814560599999</v>
      </c>
      <c r="D44" s="182">
        <v>2.0652226767000001E-2</v>
      </c>
      <c r="E44" s="182">
        <v>1.2803862562E-2</v>
      </c>
      <c r="F44" s="182">
        <v>9.9506659459999997E-3</v>
      </c>
      <c r="G44" s="181" t="s">
        <v>125</v>
      </c>
    </row>
    <row r="45" spans="1:7">
      <c r="A45" s="148" t="s">
        <v>122</v>
      </c>
      <c r="B45" s="180">
        <v>4334.1345000000001</v>
      </c>
      <c r="C45" s="182">
        <v>0.16608685605500001</v>
      </c>
      <c r="D45" s="182">
        <v>3.2102226902E-2</v>
      </c>
      <c r="E45" s="182">
        <v>1.9902575437000001E-2</v>
      </c>
      <c r="F45" s="182">
        <v>1.5467510580999998E-2</v>
      </c>
      <c r="G45" s="181" t="s">
        <v>126</v>
      </c>
    </row>
    <row r="46" spans="1:7">
      <c r="A46" s="170" t="s">
        <v>123</v>
      </c>
      <c r="B46" s="171">
        <v>18559.153200000001</v>
      </c>
      <c r="C46" s="174">
        <v>0.71119883474599999</v>
      </c>
      <c r="D46" s="174">
        <v>0.137464618861</v>
      </c>
      <c r="E46" s="174">
        <v>8.5224615574999996E-2</v>
      </c>
      <c r="F46" s="174">
        <v>6.6233269524000007E-2</v>
      </c>
      <c r="G46" s="172" t="s">
        <v>127</v>
      </c>
    </row>
    <row r="47" spans="1:7">
      <c r="A47" s="176" t="s">
        <v>296</v>
      </c>
      <c r="B47" s="177">
        <v>26095.59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7.3930235341000003E-2</v>
      </c>
      <c r="D49" s="173">
        <v>7.3224173759999997E-3</v>
      </c>
      <c r="E49" s="173">
        <v>4.5397151000000002E-3</v>
      </c>
      <c r="F49" s="173">
        <v>3.528090702E-3</v>
      </c>
      <c r="G49" s="169" t="s">
        <v>131</v>
      </c>
    </row>
    <row r="50" spans="1:7">
      <c r="A50" s="148" t="s">
        <v>129</v>
      </c>
      <c r="B50" s="180">
        <v>3356.2941000000001</v>
      </c>
      <c r="C50" s="182">
        <v>0.25099229739500001</v>
      </c>
      <c r="D50" s="182">
        <v>2.4859522645E-2</v>
      </c>
      <c r="E50" s="182">
        <v>1.5412280471E-2</v>
      </c>
      <c r="F50" s="182">
        <v>1.1977827293000001E-2</v>
      </c>
      <c r="G50" s="181" t="s">
        <v>132</v>
      </c>
    </row>
    <row r="51" spans="1:7">
      <c r="A51" s="170" t="s">
        <v>130</v>
      </c>
      <c r="B51" s="171">
        <v>9027.2000000000007</v>
      </c>
      <c r="C51" s="174">
        <v>0.67507721300300005</v>
      </c>
      <c r="D51" s="174">
        <v>6.6862997142999994E-2</v>
      </c>
      <c r="E51" s="174">
        <v>4.1453381057999998E-2</v>
      </c>
      <c r="F51" s="174">
        <v>3.2215961806000004E-2</v>
      </c>
      <c r="G51" s="172" t="s">
        <v>133</v>
      </c>
    </row>
    <row r="52" spans="1:7">
      <c r="A52" s="176" t="s">
        <v>297</v>
      </c>
      <c r="B52" s="177">
        <v>13372.1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538.77499999999998</v>
      </c>
      <c r="C54" s="173">
        <v>0.21610818746300001</v>
      </c>
      <c r="D54" s="173">
        <v>3.9906184960000002E-3</v>
      </c>
      <c r="E54" s="173">
        <v>2.474083368E-3</v>
      </c>
      <c r="F54" s="173">
        <v>1.9227617450000001E-3</v>
      </c>
      <c r="G54" s="169" t="s">
        <v>136</v>
      </c>
    </row>
    <row r="55" spans="1:7">
      <c r="A55" s="170" t="s">
        <v>135</v>
      </c>
      <c r="B55" s="171">
        <v>1954.306</v>
      </c>
      <c r="C55" s="174">
        <v>0.78389221364700001</v>
      </c>
      <c r="D55" s="174">
        <v>1.4475225595E-2</v>
      </c>
      <c r="E55" s="174">
        <v>8.9742767770000006E-3</v>
      </c>
      <c r="F55" s="174">
        <v>6.9744602369999995E-3</v>
      </c>
      <c r="G55" s="172" t="s">
        <v>137</v>
      </c>
    </row>
    <row r="56" spans="1:7">
      <c r="A56" s="176" t="s">
        <v>298</v>
      </c>
      <c r="B56" s="177">
        <v>2493.08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379.43779999999998</v>
      </c>
      <c r="C58" s="173">
        <v>8.0614983880000005E-3</v>
      </c>
      <c r="D58" s="173">
        <v>2.8104338600000002E-3</v>
      </c>
      <c r="E58" s="173">
        <v>1.742398497E-3</v>
      </c>
      <c r="F58" s="173">
        <v>1.3541246090000001E-3</v>
      </c>
      <c r="G58" s="169" t="s">
        <v>150</v>
      </c>
    </row>
    <row r="59" spans="1:7">
      <c r="A59" s="148" t="s">
        <v>139</v>
      </c>
      <c r="B59" s="180">
        <v>387.57799999999997</v>
      </c>
      <c r="C59" s="182">
        <v>8.2344442820000002E-3</v>
      </c>
      <c r="D59" s="182">
        <v>2.870726992E-3</v>
      </c>
      <c r="E59" s="182">
        <v>1.7797787270000002E-3</v>
      </c>
      <c r="F59" s="182">
        <v>1.3831750760000001E-3</v>
      </c>
      <c r="G59" s="181" t="s">
        <v>151</v>
      </c>
    </row>
    <row r="60" spans="1:7">
      <c r="A60" s="148" t="s">
        <v>140</v>
      </c>
      <c r="B60" s="180">
        <v>1096.5943</v>
      </c>
      <c r="C60" s="182">
        <v>2.3298135247000001E-2</v>
      </c>
      <c r="D60" s="182">
        <v>8.1222950140000007E-3</v>
      </c>
      <c r="E60" s="182">
        <v>5.0356191709999996E-3</v>
      </c>
      <c r="F60" s="182">
        <v>3.913488134E-3</v>
      </c>
      <c r="G60" s="181" t="s">
        <v>152</v>
      </c>
    </row>
    <row r="61" spans="1:7">
      <c r="A61" s="148" t="s">
        <v>141</v>
      </c>
      <c r="B61" s="180">
        <v>1109.4033999999999</v>
      </c>
      <c r="C61" s="182">
        <v>2.3570276133000001E-2</v>
      </c>
      <c r="D61" s="182">
        <v>8.2171699269999992E-3</v>
      </c>
      <c r="E61" s="182">
        <v>5.094439238E-3</v>
      </c>
      <c r="F61" s="182">
        <v>3.9592008110000002E-3</v>
      </c>
      <c r="G61" s="181" t="s">
        <v>153</v>
      </c>
    </row>
    <row r="62" spans="1:7">
      <c r="A62" s="148" t="s">
        <v>142</v>
      </c>
      <c r="B62" s="180">
        <v>1529.2650000000001</v>
      </c>
      <c r="C62" s="182">
        <v>3.2490614623E-2</v>
      </c>
      <c r="D62" s="182">
        <v>1.1327016275999999E-2</v>
      </c>
      <c r="E62" s="182">
        <v>7.0224659679999999E-3</v>
      </c>
      <c r="F62" s="182">
        <v>5.4575884919999991E-3</v>
      </c>
      <c r="G62" s="181" t="s">
        <v>154</v>
      </c>
    </row>
    <row r="63" spans="1:7">
      <c r="A63" s="148" t="s">
        <v>143</v>
      </c>
      <c r="B63" s="180">
        <v>1569.2066</v>
      </c>
      <c r="C63" s="182">
        <v>3.3339209950000004E-2</v>
      </c>
      <c r="D63" s="182">
        <v>1.1622857189E-2</v>
      </c>
      <c r="E63" s="182">
        <v>7.2058799129999995E-3</v>
      </c>
      <c r="F63" s="182">
        <v>5.6001307040000007E-3</v>
      </c>
      <c r="G63" s="181" t="s">
        <v>155</v>
      </c>
    </row>
    <row r="64" spans="1:7">
      <c r="A64" s="148" t="s">
        <v>144</v>
      </c>
      <c r="B64" s="180">
        <v>2317.6356999999998</v>
      </c>
      <c r="C64" s="182">
        <v>4.924026141E-2</v>
      </c>
      <c r="D64" s="182">
        <v>1.7166349386999999E-2</v>
      </c>
      <c r="E64" s="182">
        <v>1.0642706024999999E-2</v>
      </c>
      <c r="F64" s="182">
        <v>8.2710988119999995E-3</v>
      </c>
      <c r="G64" s="181" t="s">
        <v>156</v>
      </c>
    </row>
    <row r="65" spans="1:7">
      <c r="A65" s="148" t="s">
        <v>145</v>
      </c>
      <c r="B65" s="180">
        <v>2547.4403000000002</v>
      </c>
      <c r="C65" s="182">
        <v>5.4122667466000002E-2</v>
      </c>
      <c r="D65" s="182">
        <v>1.8868474555E-2</v>
      </c>
      <c r="E65" s="182">
        <v>1.1697980933E-2</v>
      </c>
      <c r="F65" s="182">
        <v>9.0912175879999998E-3</v>
      </c>
      <c r="G65" s="181" t="s">
        <v>157</v>
      </c>
    </row>
    <row r="66" spans="1:7">
      <c r="A66" s="148" t="s">
        <v>146</v>
      </c>
      <c r="B66" s="180">
        <v>5529.0483000000004</v>
      </c>
      <c r="C66" s="182">
        <v>0.117469619422</v>
      </c>
      <c r="D66" s="182">
        <v>4.0952758406000003E-2</v>
      </c>
      <c r="E66" s="182">
        <v>2.5389682965999999E-2</v>
      </c>
      <c r="F66" s="182">
        <v>1.9731877974999999E-2</v>
      </c>
      <c r="G66" s="181" t="s">
        <v>158</v>
      </c>
    </row>
    <row r="67" spans="1:7">
      <c r="A67" s="148" t="s">
        <v>147</v>
      </c>
      <c r="B67" s="180">
        <v>6111.3849</v>
      </c>
      <c r="C67" s="182">
        <v>0.12984188587100001</v>
      </c>
      <c r="D67" s="182">
        <v>4.5266030563999998E-2</v>
      </c>
      <c r="E67" s="182">
        <v>2.8063803511000001E-2</v>
      </c>
      <c r="F67" s="182">
        <v>2.1810100864000002E-2</v>
      </c>
      <c r="G67" s="181" t="s">
        <v>159</v>
      </c>
    </row>
    <row r="68" spans="1:7">
      <c r="A68" s="148" t="s">
        <v>148</v>
      </c>
      <c r="B68" s="180">
        <v>9954.0827000000008</v>
      </c>
      <c r="C68" s="182">
        <v>0.211483467501</v>
      </c>
      <c r="D68" s="182">
        <v>7.3728266033000006E-2</v>
      </c>
      <c r="E68" s="182">
        <v>4.5709675564000005E-2</v>
      </c>
      <c r="F68" s="182">
        <v>3.5523789001999997E-2</v>
      </c>
      <c r="G68" s="181" t="s">
        <v>160</v>
      </c>
    </row>
    <row r="69" spans="1:7">
      <c r="A69" s="170" t="s">
        <v>149</v>
      </c>
      <c r="B69" s="171">
        <v>14536.825500000001</v>
      </c>
      <c r="C69" s="174">
        <v>0.30884797282199999</v>
      </c>
      <c r="D69" s="174">
        <v>0.107671894039</v>
      </c>
      <c r="E69" s="174">
        <v>6.6753873495999996E-2</v>
      </c>
      <c r="F69" s="174">
        <v>5.1878524358999999E-2</v>
      </c>
      <c r="G69" s="172" t="s">
        <v>161</v>
      </c>
    </row>
    <row r="70" spans="1:7">
      <c r="A70" s="176" t="s">
        <v>299</v>
      </c>
      <c r="B70" s="177">
        <v>47067.9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248.25319999999999</v>
      </c>
      <c r="C72" s="173">
        <v>4.3732650300000002E-3</v>
      </c>
      <c r="D72" s="183"/>
      <c r="E72" s="183"/>
      <c r="F72" s="173">
        <v>8.8595750700000008E-4</v>
      </c>
      <c r="G72" s="169" t="s">
        <v>187</v>
      </c>
    </row>
    <row r="73" spans="1:7">
      <c r="A73" s="148" t="s">
        <v>163</v>
      </c>
      <c r="B73" s="180">
        <v>374.17779999999999</v>
      </c>
      <c r="C73" s="182">
        <v>6.5915713779999994E-3</v>
      </c>
      <c r="D73" s="165"/>
      <c r="E73" s="165"/>
      <c r="F73" s="182">
        <v>1.3353529019999998E-3</v>
      </c>
      <c r="G73" s="181" t="s">
        <v>188</v>
      </c>
    </row>
    <row r="74" spans="1:7">
      <c r="A74" s="148" t="s">
        <v>164</v>
      </c>
      <c r="B74" s="180">
        <v>404.34559999999999</v>
      </c>
      <c r="C74" s="182">
        <v>7.1230117979999997E-3</v>
      </c>
      <c r="D74" s="165"/>
      <c r="E74" s="165"/>
      <c r="F74" s="182">
        <v>1.443014712E-3</v>
      </c>
      <c r="G74" s="181" t="s">
        <v>189</v>
      </c>
    </row>
    <row r="75" spans="1:7">
      <c r="A75" s="148" t="s">
        <v>165</v>
      </c>
      <c r="B75" s="180">
        <v>417.81689999999998</v>
      </c>
      <c r="C75" s="182">
        <v>7.3603242079999997E-3</v>
      </c>
      <c r="D75" s="165"/>
      <c r="E75" s="165"/>
      <c r="F75" s="182">
        <v>1.4910906249999999E-3</v>
      </c>
      <c r="G75" s="181" t="s">
        <v>190</v>
      </c>
    </row>
    <row r="76" spans="1:7">
      <c r="A76" s="148" t="s">
        <v>166</v>
      </c>
      <c r="B76" s="180">
        <v>460.67840000000001</v>
      </c>
      <c r="C76" s="182">
        <v>8.1153787209999988E-3</v>
      </c>
      <c r="D76" s="165"/>
      <c r="E76" s="165"/>
      <c r="F76" s="182">
        <v>1.6440532769999999E-3</v>
      </c>
      <c r="G76" s="181" t="s">
        <v>191</v>
      </c>
    </row>
    <row r="77" spans="1:7">
      <c r="A77" s="148" t="s">
        <v>167</v>
      </c>
      <c r="B77" s="180">
        <v>715.16300000000001</v>
      </c>
      <c r="C77" s="182">
        <v>1.2598417013000001E-2</v>
      </c>
      <c r="D77" s="165"/>
      <c r="E77" s="165"/>
      <c r="F77" s="182">
        <v>2.552249191E-3</v>
      </c>
      <c r="G77" s="181" t="s">
        <v>192</v>
      </c>
    </row>
    <row r="78" spans="1:7">
      <c r="A78" s="148" t="s">
        <v>168</v>
      </c>
      <c r="B78" s="180">
        <v>725.85969999999998</v>
      </c>
      <c r="C78" s="182">
        <v>1.2786851660000001E-2</v>
      </c>
      <c r="D78" s="165"/>
      <c r="E78" s="165"/>
      <c r="F78" s="182">
        <v>2.5904232070000002E-3</v>
      </c>
      <c r="G78" s="181" t="s">
        <v>193</v>
      </c>
    </row>
    <row r="79" spans="1:7">
      <c r="A79" s="148" t="s">
        <v>169</v>
      </c>
      <c r="B79" s="180">
        <v>761.85180000000003</v>
      </c>
      <c r="C79" s="182">
        <v>1.3420893808E-2</v>
      </c>
      <c r="D79" s="165"/>
      <c r="E79" s="165"/>
      <c r="F79" s="182">
        <v>2.7188705790000003E-3</v>
      </c>
      <c r="G79" s="181" t="s">
        <v>194</v>
      </c>
    </row>
    <row r="80" spans="1:7">
      <c r="A80" s="148" t="s">
        <v>170</v>
      </c>
      <c r="B80" s="180">
        <v>1158.1403</v>
      </c>
      <c r="C80" s="182">
        <v>2.0401970542000002E-2</v>
      </c>
      <c r="D80" s="165"/>
      <c r="E80" s="165"/>
      <c r="F80" s="182">
        <v>4.1331313889999997E-3</v>
      </c>
      <c r="G80" s="181" t="s">
        <v>195</v>
      </c>
    </row>
    <row r="81" spans="1:7">
      <c r="A81" s="148" t="s">
        <v>171</v>
      </c>
      <c r="B81" s="180">
        <v>1315.23</v>
      </c>
      <c r="C81" s="182">
        <v>2.3169285893999997E-2</v>
      </c>
      <c r="D81" s="165"/>
      <c r="E81" s="165"/>
      <c r="F81" s="182">
        <v>4.693747723E-3</v>
      </c>
      <c r="G81" s="181" t="s">
        <v>196</v>
      </c>
    </row>
    <row r="82" spans="1:7">
      <c r="A82" s="148" t="s">
        <v>172</v>
      </c>
      <c r="B82" s="180">
        <v>1318.3639000000001</v>
      </c>
      <c r="C82" s="182">
        <v>2.3224493139000001E-2</v>
      </c>
      <c r="D82" s="165"/>
      <c r="E82" s="165"/>
      <c r="F82" s="182">
        <v>4.7049318779999998E-3</v>
      </c>
      <c r="G82" s="181" t="s">
        <v>197</v>
      </c>
    </row>
    <row r="83" spans="1:7">
      <c r="A83" s="148" t="s">
        <v>173</v>
      </c>
      <c r="B83" s="180">
        <v>1377.7802999999999</v>
      </c>
      <c r="C83" s="182">
        <v>2.4271181215999998E-2</v>
      </c>
      <c r="D83" s="165"/>
      <c r="E83" s="165"/>
      <c r="F83" s="182">
        <v>4.9169750890000006E-3</v>
      </c>
      <c r="G83" s="181" t="s">
        <v>198</v>
      </c>
    </row>
    <row r="84" spans="1:7">
      <c r="A84" s="148" t="s">
        <v>174</v>
      </c>
      <c r="B84" s="180">
        <v>1646.0229999999999</v>
      </c>
      <c r="C84" s="182">
        <v>2.8996584228999998E-2</v>
      </c>
      <c r="D84" s="165"/>
      <c r="E84" s="165"/>
      <c r="F84" s="182">
        <v>5.874270438E-3</v>
      </c>
      <c r="G84" s="181" t="s">
        <v>199</v>
      </c>
    </row>
    <row r="85" spans="1:7">
      <c r="A85" s="148" t="s">
        <v>175</v>
      </c>
      <c r="B85" s="180">
        <v>1813.99</v>
      </c>
      <c r="C85" s="182">
        <v>3.1955515704000001E-2</v>
      </c>
      <c r="D85" s="165"/>
      <c r="E85" s="165"/>
      <c r="F85" s="182">
        <v>6.4737053079999994E-3</v>
      </c>
      <c r="G85" s="181" t="s">
        <v>200</v>
      </c>
    </row>
    <row r="86" spans="1:7">
      <c r="A86" s="148" t="s">
        <v>176</v>
      </c>
      <c r="B86" s="180">
        <v>1935.2991999999999</v>
      </c>
      <c r="C86" s="182">
        <v>3.4092516484000003E-2</v>
      </c>
      <c r="D86" s="165"/>
      <c r="E86" s="165"/>
      <c r="F86" s="182">
        <v>6.9066294209999997E-3</v>
      </c>
      <c r="G86" s="181" t="s">
        <v>201</v>
      </c>
    </row>
    <row r="87" spans="1:7">
      <c r="A87" s="148" t="s">
        <v>177</v>
      </c>
      <c r="B87" s="180">
        <v>1938.7572</v>
      </c>
      <c r="C87" s="182">
        <v>3.4153433123000003E-2</v>
      </c>
      <c r="D87" s="165"/>
      <c r="E87" s="165"/>
      <c r="F87" s="182">
        <v>6.9189702129999996E-3</v>
      </c>
      <c r="G87" s="181" t="s">
        <v>202</v>
      </c>
    </row>
    <row r="88" spans="1:7">
      <c r="A88" s="148" t="s">
        <v>178</v>
      </c>
      <c r="B88" s="180">
        <v>2186.8083000000001</v>
      </c>
      <c r="C88" s="182">
        <v>3.8523137929000001E-2</v>
      </c>
      <c r="D88" s="165"/>
      <c r="E88" s="165"/>
      <c r="F88" s="182">
        <v>7.8042064730000004E-3</v>
      </c>
      <c r="G88" s="181" t="s">
        <v>203</v>
      </c>
    </row>
    <row r="89" spans="1:7">
      <c r="A89" s="148" t="s">
        <v>179</v>
      </c>
      <c r="B89" s="180">
        <v>2752.5898999999999</v>
      </c>
      <c r="C89" s="182">
        <v>4.8490030141E-2</v>
      </c>
      <c r="D89" s="165"/>
      <c r="E89" s="165"/>
      <c r="F89" s="182">
        <v>9.8233484449999995E-3</v>
      </c>
      <c r="G89" s="181" t="s">
        <v>204</v>
      </c>
    </row>
    <row r="90" spans="1:7">
      <c r="A90" s="148" t="s">
        <v>180</v>
      </c>
      <c r="B90" s="180">
        <v>2845.5558000000001</v>
      </c>
      <c r="C90" s="182">
        <v>5.0127731162999997E-2</v>
      </c>
      <c r="D90" s="165"/>
      <c r="E90" s="165"/>
      <c r="F90" s="182">
        <v>1.0155121961E-2</v>
      </c>
      <c r="G90" s="181" t="s">
        <v>205</v>
      </c>
    </row>
    <row r="91" spans="1:7">
      <c r="A91" s="148" t="s">
        <v>181</v>
      </c>
      <c r="B91" s="180">
        <v>2890.7422999999999</v>
      </c>
      <c r="C91" s="182">
        <v>5.0923743220000005E-2</v>
      </c>
      <c r="D91" s="165"/>
      <c r="E91" s="165"/>
      <c r="F91" s="182">
        <v>1.0316381992999999E-2</v>
      </c>
      <c r="G91" s="181" t="s">
        <v>206</v>
      </c>
    </row>
    <row r="92" spans="1:7">
      <c r="A92" s="148" t="s">
        <v>182</v>
      </c>
      <c r="B92" s="180">
        <v>4348.5666000000001</v>
      </c>
      <c r="C92" s="182">
        <v>7.6604991359000008E-2</v>
      </c>
      <c r="D92" s="165"/>
      <c r="E92" s="165"/>
      <c r="F92" s="182">
        <v>1.5519015363999999E-2</v>
      </c>
      <c r="G92" s="181" t="s">
        <v>207</v>
      </c>
    </row>
    <row r="93" spans="1:7">
      <c r="A93" s="148" t="s">
        <v>183</v>
      </c>
      <c r="B93" s="180">
        <v>4591.6723000000002</v>
      </c>
      <c r="C93" s="182">
        <v>8.0887577269000005E-2</v>
      </c>
      <c r="D93" s="165"/>
      <c r="E93" s="165"/>
      <c r="F93" s="182">
        <v>1.6386602649999998E-2</v>
      </c>
      <c r="G93" s="181" t="s">
        <v>208</v>
      </c>
    </row>
    <row r="94" spans="1:7">
      <c r="A94" s="148" t="s">
        <v>184</v>
      </c>
      <c r="B94" s="180">
        <v>4837.6016</v>
      </c>
      <c r="C94" s="182">
        <v>8.5219904132999999E-2</v>
      </c>
      <c r="D94" s="165"/>
      <c r="E94" s="165"/>
      <c r="F94" s="182">
        <v>1.7264266702999999E-2</v>
      </c>
      <c r="G94" s="181" t="s">
        <v>209</v>
      </c>
    </row>
    <row r="95" spans="1:7">
      <c r="A95" s="148" t="s">
        <v>185</v>
      </c>
      <c r="B95" s="180">
        <v>4956.2272999999996</v>
      </c>
      <c r="C95" s="182">
        <v>8.7309631981000002E-2</v>
      </c>
      <c r="D95" s="165"/>
      <c r="E95" s="165"/>
      <c r="F95" s="182">
        <v>1.7687614032999999E-2</v>
      </c>
      <c r="G95" s="181" t="s">
        <v>210</v>
      </c>
    </row>
    <row r="96" spans="1:7">
      <c r="A96" s="170" t="s">
        <v>186</v>
      </c>
      <c r="B96" s="171">
        <v>10744.608099999999</v>
      </c>
      <c r="C96" s="174">
        <v>0.189278602899</v>
      </c>
      <c r="D96" s="184"/>
      <c r="E96" s="184"/>
      <c r="F96" s="174">
        <v>3.8344988941000004E-2</v>
      </c>
      <c r="G96" s="172" t="s">
        <v>211</v>
      </c>
    </row>
    <row r="97" spans="1:7">
      <c r="A97" s="176" t="s">
        <v>300</v>
      </c>
      <c r="B97" s="177">
        <v>56766.1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1074.559</v>
      </c>
      <c r="C99" s="188">
        <v>0.99999906938699989</v>
      </c>
      <c r="D99" s="188">
        <v>7.9590831429999995E-3</v>
      </c>
      <c r="E99" s="188">
        <v>4.9344319049999998E-3</v>
      </c>
      <c r="F99" s="188">
        <v>3.8348493109999996E-3</v>
      </c>
      <c r="G99" s="187" t="s">
        <v>213</v>
      </c>
    </row>
    <row r="100" spans="1:7">
      <c r="A100" s="176" t="s">
        <v>301</v>
      </c>
      <c r="B100" s="177">
        <v>1074.56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534.93110000000001</v>
      </c>
      <c r="C102" s="188">
        <v>1.000002056344</v>
      </c>
      <c r="D102" s="188">
        <v>3.9621473559999995E-3</v>
      </c>
      <c r="E102" s="189"/>
      <c r="F102" s="188">
        <v>1.909043766E-3</v>
      </c>
      <c r="G102" s="187" t="s">
        <v>215</v>
      </c>
    </row>
    <row r="103" spans="1:7">
      <c r="A103" s="176" t="s">
        <v>302</v>
      </c>
      <c r="B103" s="177">
        <v>534.92999999999995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453.5052</v>
      </c>
      <c r="C105" s="188">
        <v>0.99998941588899992</v>
      </c>
      <c r="D105" s="188">
        <v>3.3590390029999998E-3</v>
      </c>
      <c r="E105" s="188">
        <v>2.0825199249999999E-3</v>
      </c>
      <c r="F105" s="188">
        <v>1.6184538070000002E-3</v>
      </c>
      <c r="G105" s="187" t="s">
        <v>217</v>
      </c>
    </row>
    <row r="106" spans="1:7">
      <c r="A106" s="176" t="s">
        <v>303</v>
      </c>
      <c r="B106" s="177">
        <v>453.51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1675.547</v>
      </c>
      <c r="C108" s="173">
        <v>0.30398388232099999</v>
      </c>
      <c r="D108" s="173">
        <v>1.2410503176000001E-2</v>
      </c>
      <c r="E108" s="173">
        <v>7.6942006679999999E-3</v>
      </c>
      <c r="F108" s="173">
        <v>5.9796346769999996E-3</v>
      </c>
      <c r="G108" s="169" t="s">
        <v>220</v>
      </c>
    </row>
    <row r="109" spans="1:7">
      <c r="A109" s="170" t="s">
        <v>219</v>
      </c>
      <c r="B109" s="171">
        <v>3836.4160000000002</v>
      </c>
      <c r="C109" s="174">
        <v>0.69601666195000012</v>
      </c>
      <c r="D109" s="174">
        <v>2.8415707201E-2</v>
      </c>
      <c r="E109" s="174">
        <v>1.7617025693999998E-2</v>
      </c>
      <c r="F109" s="174">
        <v>1.3691269864999999E-2</v>
      </c>
      <c r="G109" s="172" t="s">
        <v>221</v>
      </c>
    </row>
    <row r="110" spans="1:7">
      <c r="A110" s="176" t="s">
        <v>304</v>
      </c>
      <c r="B110" s="177">
        <v>5511.96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342.23570000000001</v>
      </c>
      <c r="C112" s="173">
        <v>2.1721238070000003E-2</v>
      </c>
      <c r="D112" s="173">
        <v>2.5348839760000004E-3</v>
      </c>
      <c r="E112" s="173">
        <v>1.5715644810000002E-3</v>
      </c>
      <c r="F112" s="173">
        <v>1.2213590300000001E-3</v>
      </c>
      <c r="G112" s="169" t="s">
        <v>227</v>
      </c>
    </row>
    <row r="113" spans="1:7">
      <c r="A113" s="148" t="s">
        <v>223</v>
      </c>
      <c r="B113" s="180">
        <v>1008.28</v>
      </c>
      <c r="C113" s="182">
        <v>6.3994171039E-2</v>
      </c>
      <c r="D113" s="182">
        <v>7.4681654070000002E-3</v>
      </c>
      <c r="E113" s="182">
        <v>4.6300752229999995E-3</v>
      </c>
      <c r="F113" s="182">
        <v>3.598315089E-3</v>
      </c>
      <c r="G113" s="181" t="s">
        <v>228</v>
      </c>
    </row>
    <row r="114" spans="1:7">
      <c r="A114" s="148" t="s">
        <v>224</v>
      </c>
      <c r="B114" s="180">
        <v>1513.7982999999999</v>
      </c>
      <c r="C114" s="182">
        <v>9.6078735400000004E-2</v>
      </c>
      <c r="D114" s="182">
        <v>1.1212456953000001E-2</v>
      </c>
      <c r="E114" s="182">
        <v>6.9514420610000006E-3</v>
      </c>
      <c r="F114" s="182">
        <v>5.4023914630000006E-3</v>
      </c>
      <c r="G114" s="181" t="s">
        <v>229</v>
      </c>
    </row>
    <row r="115" spans="1:7">
      <c r="A115" s="148" t="s">
        <v>225</v>
      </c>
      <c r="B115" s="180">
        <v>5140.3702999999996</v>
      </c>
      <c r="C115" s="182">
        <v>0.32625236658699996</v>
      </c>
      <c r="D115" s="165"/>
      <c r="E115" s="165"/>
      <c r="F115" s="182">
        <v>1.8344777257000001E-2</v>
      </c>
      <c r="G115" s="181" t="s">
        <v>230</v>
      </c>
    </row>
    <row r="116" spans="1:7">
      <c r="A116" s="170" t="s">
        <v>226</v>
      </c>
      <c r="B116" s="171">
        <v>7751.1228000000001</v>
      </c>
      <c r="C116" s="174">
        <v>0.49195330484400002</v>
      </c>
      <c r="D116" s="174">
        <v>5.7411301580999996E-2</v>
      </c>
      <c r="E116" s="174">
        <v>3.5593566893E-2</v>
      </c>
      <c r="F116" s="174">
        <v>2.7661941253000002E-2</v>
      </c>
      <c r="G116" s="172" t="s">
        <v>231</v>
      </c>
    </row>
    <row r="117" spans="1:7">
      <c r="A117" s="176" t="s">
        <v>305</v>
      </c>
      <c r="B117" s="177">
        <v>15755.81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943.29430000000002</v>
      </c>
      <c r="C119" s="173">
        <v>0.34883596142199996</v>
      </c>
      <c r="D119" s="183"/>
      <c r="E119" s="173">
        <v>4.3316574429999996E-3</v>
      </c>
      <c r="F119" s="173">
        <v>3.3663963510000001E-3</v>
      </c>
      <c r="G119" s="169" t="s">
        <v>234</v>
      </c>
    </row>
    <row r="120" spans="1:7">
      <c r="A120" s="170" t="s">
        <v>233</v>
      </c>
      <c r="B120" s="171">
        <v>1760.8239000000001</v>
      </c>
      <c r="C120" s="174">
        <v>0.65116337292699999</v>
      </c>
      <c r="D120" s="184"/>
      <c r="E120" s="174">
        <v>8.0857967149999994E-3</v>
      </c>
      <c r="F120" s="174">
        <v>6.2839679530000006E-3</v>
      </c>
      <c r="G120" s="172" t="s">
        <v>235</v>
      </c>
    </row>
    <row r="121" spans="1:7">
      <c r="A121" s="176" t="s">
        <v>306</v>
      </c>
      <c r="B121" s="177">
        <v>2704.12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362.83569999999997</v>
      </c>
      <c r="C123" s="173">
        <v>0.43722519461100001</v>
      </c>
      <c r="D123" s="183"/>
      <c r="E123" s="173">
        <v>1.666160773E-3</v>
      </c>
      <c r="F123" s="173">
        <v>1.294875604E-3</v>
      </c>
      <c r="G123" s="169" t="s">
        <v>238</v>
      </c>
    </row>
    <row r="124" spans="1:7">
      <c r="A124" s="170" t="s">
        <v>237</v>
      </c>
      <c r="B124" s="171">
        <v>467.02069999999998</v>
      </c>
      <c r="C124" s="174">
        <v>0.56277046730800007</v>
      </c>
      <c r="D124" s="184"/>
      <c r="E124" s="174">
        <v>2.144583818E-3</v>
      </c>
      <c r="F124" s="174">
        <v>1.6666874589999999E-3</v>
      </c>
      <c r="G124" s="172" t="s">
        <v>239</v>
      </c>
    </row>
    <row r="125" spans="1:7">
      <c r="A125" s="176" t="s">
        <v>307</v>
      </c>
      <c r="B125" s="177">
        <v>829.86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348.71109999999999</v>
      </c>
      <c r="C127" s="173">
        <v>8.1956433089999999E-3</v>
      </c>
      <c r="D127" s="183"/>
      <c r="E127" s="173">
        <v>1.6012998610000001E-3</v>
      </c>
      <c r="F127" s="173">
        <v>1.2444682159999999E-3</v>
      </c>
      <c r="G127" s="169" t="s">
        <v>266</v>
      </c>
    </row>
    <row r="128" spans="1:7">
      <c r="A128" s="148" t="s">
        <v>241</v>
      </c>
      <c r="B128" s="180">
        <v>364.79719999999998</v>
      </c>
      <c r="C128" s="182">
        <v>8.5737096740000004E-3</v>
      </c>
      <c r="D128" s="165"/>
      <c r="E128" s="182">
        <v>1.675168085E-3</v>
      </c>
      <c r="F128" s="182">
        <v>1.3018757380000002E-3</v>
      </c>
      <c r="G128" s="181" t="s">
        <v>267</v>
      </c>
    </row>
    <row r="129" spans="1:7">
      <c r="A129" s="148" t="s">
        <v>242</v>
      </c>
      <c r="B129" s="180">
        <v>378.33170000000001</v>
      </c>
      <c r="C129" s="182">
        <v>8.8918066149999992E-3</v>
      </c>
      <c r="D129" s="165"/>
      <c r="E129" s="182">
        <v>1.7373192270000001E-3</v>
      </c>
      <c r="F129" s="182">
        <v>1.350177197E-3</v>
      </c>
      <c r="G129" s="181" t="s">
        <v>268</v>
      </c>
    </row>
    <row r="130" spans="1:7">
      <c r="A130" s="148" t="s">
        <v>243</v>
      </c>
      <c r="B130" s="180">
        <v>397.37720000000002</v>
      </c>
      <c r="C130" s="182">
        <v>9.3394267930000004E-3</v>
      </c>
      <c r="D130" s="165"/>
      <c r="E130" s="182">
        <v>1.824777173E-3</v>
      </c>
      <c r="F130" s="182">
        <v>1.4181461249999998E-3</v>
      </c>
      <c r="G130" s="181" t="s">
        <v>269</v>
      </c>
    </row>
    <row r="131" spans="1:7">
      <c r="A131" s="148" t="s">
        <v>244</v>
      </c>
      <c r="B131" s="180">
        <v>402.70319999999998</v>
      </c>
      <c r="C131" s="182">
        <v>9.4646020350000002E-3</v>
      </c>
      <c r="D131" s="165"/>
      <c r="E131" s="182">
        <v>1.8492344469999999E-3</v>
      </c>
      <c r="F131" s="182">
        <v>1.4371533710000001E-3</v>
      </c>
      <c r="G131" s="181" t="s">
        <v>270</v>
      </c>
    </row>
    <row r="132" spans="1:7">
      <c r="A132" s="148" t="s">
        <v>245</v>
      </c>
      <c r="B132" s="180">
        <v>404.46899999999999</v>
      </c>
      <c r="C132" s="182">
        <v>9.5061030570000003E-3</v>
      </c>
      <c r="D132" s="165"/>
      <c r="E132" s="182">
        <v>1.8573430950000001E-3</v>
      </c>
      <c r="F132" s="182">
        <v>1.4434550970000002E-3</v>
      </c>
      <c r="G132" s="181" t="s">
        <v>271</v>
      </c>
    </row>
    <row r="133" spans="1:7">
      <c r="A133" s="148" t="s">
        <v>246</v>
      </c>
      <c r="B133" s="180">
        <v>493.2251</v>
      </c>
      <c r="C133" s="182">
        <v>1.1592108742E-2</v>
      </c>
      <c r="D133" s="165"/>
      <c r="E133" s="182">
        <v>2.2649158119999999E-3</v>
      </c>
      <c r="F133" s="182">
        <v>1.7602048240000002E-3</v>
      </c>
      <c r="G133" s="181" t="s">
        <v>272</v>
      </c>
    </row>
    <row r="134" spans="1:7">
      <c r="A134" s="148" t="s">
        <v>247</v>
      </c>
      <c r="B134" s="180">
        <v>602.88660000000004</v>
      </c>
      <c r="C134" s="182">
        <v>1.4169447229000001E-2</v>
      </c>
      <c r="D134" s="165"/>
      <c r="E134" s="182">
        <v>2.768487235E-3</v>
      </c>
      <c r="F134" s="182">
        <v>2.1515610240000001E-3</v>
      </c>
      <c r="G134" s="181" t="s">
        <v>273</v>
      </c>
    </row>
    <row r="135" spans="1:7">
      <c r="A135" s="148" t="s">
        <v>248</v>
      </c>
      <c r="B135" s="180">
        <v>658.29369999999994</v>
      </c>
      <c r="C135" s="182">
        <v>1.5471662237999999E-2</v>
      </c>
      <c r="D135" s="165"/>
      <c r="E135" s="182">
        <v>3.0229195760000001E-3</v>
      </c>
      <c r="F135" s="182">
        <v>2.3492959829999999E-3</v>
      </c>
      <c r="G135" s="181" t="s">
        <v>274</v>
      </c>
    </row>
    <row r="136" spans="1:7">
      <c r="A136" s="148" t="s">
        <v>249</v>
      </c>
      <c r="B136" s="180">
        <v>682.40470000000005</v>
      </c>
      <c r="C136" s="182">
        <v>1.6038335211999998E-2</v>
      </c>
      <c r="D136" s="165"/>
      <c r="E136" s="182">
        <v>3.1336385659999997E-3</v>
      </c>
      <c r="F136" s="182">
        <v>2.4353424930000003E-3</v>
      </c>
      <c r="G136" s="181" t="s">
        <v>275</v>
      </c>
    </row>
    <row r="137" spans="1:7">
      <c r="A137" s="148" t="s">
        <v>250</v>
      </c>
      <c r="B137" s="180">
        <v>844.34590000000003</v>
      </c>
      <c r="C137" s="182">
        <v>1.9844386445000001E-2</v>
      </c>
      <c r="D137" s="165"/>
      <c r="E137" s="182">
        <v>3.8772811429999996E-3</v>
      </c>
      <c r="F137" s="182">
        <v>3.0132726939999998E-3</v>
      </c>
      <c r="G137" s="181" t="s">
        <v>276</v>
      </c>
    </row>
    <row r="138" spans="1:7">
      <c r="A138" s="148" t="s">
        <v>251</v>
      </c>
      <c r="B138" s="180">
        <v>854.00720000000001</v>
      </c>
      <c r="C138" s="182">
        <v>2.0071452829999999E-2</v>
      </c>
      <c r="D138" s="165"/>
      <c r="E138" s="182">
        <v>3.9216463449999999E-3</v>
      </c>
      <c r="F138" s="182">
        <v>3.0477516100000002E-3</v>
      </c>
      <c r="G138" s="181" t="s">
        <v>277</v>
      </c>
    </row>
    <row r="139" spans="1:7">
      <c r="A139" s="148" t="s">
        <v>252</v>
      </c>
      <c r="B139" s="180">
        <v>893.06629999999996</v>
      </c>
      <c r="C139" s="182">
        <v>2.0989446124E-2</v>
      </c>
      <c r="D139" s="165"/>
      <c r="E139" s="182">
        <v>4.1010078039999997E-3</v>
      </c>
      <c r="F139" s="182">
        <v>3.187144387E-3</v>
      </c>
      <c r="G139" s="181" t="s">
        <v>278</v>
      </c>
    </row>
    <row r="140" spans="1:7">
      <c r="A140" s="148" t="s">
        <v>253</v>
      </c>
      <c r="B140" s="180">
        <v>1131.8323</v>
      </c>
      <c r="C140" s="182">
        <v>2.6601085589000002E-2</v>
      </c>
      <c r="D140" s="165"/>
      <c r="E140" s="182">
        <v>5.1974339360000002E-3</v>
      </c>
      <c r="F140" s="182">
        <v>4.0392442999999997E-3</v>
      </c>
      <c r="G140" s="181" t="s">
        <v>279</v>
      </c>
    </row>
    <row r="141" spans="1:7">
      <c r="A141" s="148" t="s">
        <v>254</v>
      </c>
      <c r="B141" s="180">
        <v>1340.3454999999999</v>
      </c>
      <c r="C141" s="182">
        <v>3.1501703355999999E-2</v>
      </c>
      <c r="D141" s="165"/>
      <c r="E141" s="182">
        <v>6.1549376060000003E-3</v>
      </c>
      <c r="F141" s="182">
        <v>4.7833790580000006E-3</v>
      </c>
      <c r="G141" s="181" t="s">
        <v>280</v>
      </c>
    </row>
    <row r="142" spans="1:7">
      <c r="A142" s="148" t="s">
        <v>255</v>
      </c>
      <c r="B142" s="180">
        <v>1514.8367000000001</v>
      </c>
      <c r="C142" s="182">
        <v>3.5602713149000001E-2</v>
      </c>
      <c r="D142" s="165"/>
      <c r="E142" s="182">
        <v>6.9562104489999995E-3</v>
      </c>
      <c r="F142" s="182">
        <v>5.4060972689999997E-3</v>
      </c>
      <c r="G142" s="181" t="s">
        <v>281</v>
      </c>
    </row>
    <row r="143" spans="1:7">
      <c r="A143" s="148" t="s">
        <v>256</v>
      </c>
      <c r="B143" s="180">
        <v>1731.4276</v>
      </c>
      <c r="C143" s="182">
        <v>4.0693178465999999E-2</v>
      </c>
      <c r="D143" s="165"/>
      <c r="E143" s="182">
        <v>7.9508073460000002E-3</v>
      </c>
      <c r="F143" s="182">
        <v>6.1790594460000006E-3</v>
      </c>
      <c r="G143" s="181" t="s">
        <v>282</v>
      </c>
    </row>
    <row r="144" spans="1:7">
      <c r="A144" s="148" t="s">
        <v>257</v>
      </c>
      <c r="B144" s="180">
        <v>1917.5926999999999</v>
      </c>
      <c r="C144" s="182">
        <v>4.5068556124999999E-2</v>
      </c>
      <c r="D144" s="165"/>
      <c r="E144" s="182">
        <v>8.8056873570000003E-3</v>
      </c>
      <c r="F144" s="182">
        <v>6.8434390710000008E-3</v>
      </c>
      <c r="G144" s="181" t="s">
        <v>283</v>
      </c>
    </row>
    <row r="145" spans="1:7">
      <c r="A145" s="148" t="s">
        <v>258</v>
      </c>
      <c r="B145" s="180">
        <v>2121.4295999999999</v>
      </c>
      <c r="C145" s="182">
        <v>4.9859268338000001E-2</v>
      </c>
      <c r="D145" s="165"/>
      <c r="E145" s="182">
        <v>9.7417172100000005E-3</v>
      </c>
      <c r="F145" s="182">
        <v>7.5708852100000003E-3</v>
      </c>
      <c r="G145" s="181" t="s">
        <v>284</v>
      </c>
    </row>
    <row r="146" spans="1:7">
      <c r="A146" s="148" t="s">
        <v>259</v>
      </c>
      <c r="B146" s="180">
        <v>2174.4901</v>
      </c>
      <c r="C146" s="182">
        <v>5.1106331973000005E-2</v>
      </c>
      <c r="D146" s="165"/>
      <c r="E146" s="182">
        <v>9.9853738390000002E-3</v>
      </c>
      <c r="F146" s="182">
        <v>7.7602457030000009E-3</v>
      </c>
      <c r="G146" s="181" t="s">
        <v>285</v>
      </c>
    </row>
    <row r="147" spans="1:7">
      <c r="A147" s="148" t="s">
        <v>260</v>
      </c>
      <c r="B147" s="180">
        <v>2284.0342999999998</v>
      </c>
      <c r="C147" s="182">
        <v>5.3680913596000003E-2</v>
      </c>
      <c r="D147" s="165"/>
      <c r="E147" s="182">
        <v>1.0488406614000001E-2</v>
      </c>
      <c r="F147" s="182">
        <v>8.1511832869999995E-3</v>
      </c>
      <c r="G147" s="181" t="s">
        <v>286</v>
      </c>
    </row>
    <row r="148" spans="1:7">
      <c r="A148" s="148" t="s">
        <v>261</v>
      </c>
      <c r="B148" s="180">
        <v>2368.7222000000002</v>
      </c>
      <c r="C148" s="182">
        <v>5.5671305702999996E-2</v>
      </c>
      <c r="D148" s="165"/>
      <c r="E148" s="182">
        <v>1.0877297942E-2</v>
      </c>
      <c r="F148" s="182">
        <v>8.4534145609999993E-3</v>
      </c>
      <c r="G148" s="181" t="s">
        <v>287</v>
      </c>
    </row>
    <row r="149" spans="1:7">
      <c r="A149" s="148" t="s">
        <v>262</v>
      </c>
      <c r="B149" s="180">
        <v>2640.0286999999998</v>
      </c>
      <c r="C149" s="182">
        <v>6.2047733931E-2</v>
      </c>
      <c r="D149" s="165"/>
      <c r="E149" s="182">
        <v>1.2123151775E-2</v>
      </c>
      <c r="F149" s="182">
        <v>9.4216438949999998E-3</v>
      </c>
      <c r="G149" s="181" t="s">
        <v>288</v>
      </c>
    </row>
    <row r="150" spans="1:7">
      <c r="A150" s="148" t="s">
        <v>263</v>
      </c>
      <c r="B150" s="180">
        <v>5088.5016999999998</v>
      </c>
      <c r="C150" s="182">
        <v>0.119593396689</v>
      </c>
      <c r="D150" s="165"/>
      <c r="E150" s="182">
        <v>2.3366669618999997E-2</v>
      </c>
      <c r="F150" s="182">
        <v>1.8159670375999998E-2</v>
      </c>
      <c r="G150" s="181" t="s">
        <v>289</v>
      </c>
    </row>
    <row r="151" spans="1:7">
      <c r="A151" s="148" t="s">
        <v>264</v>
      </c>
      <c r="B151" s="180">
        <v>5381.1948000000002</v>
      </c>
      <c r="C151" s="182">
        <v>0.12647246720499999</v>
      </c>
      <c r="D151" s="165"/>
      <c r="E151" s="182">
        <v>2.4710731853999999E-2</v>
      </c>
      <c r="F151" s="182">
        <v>1.9204223473999998E-2</v>
      </c>
      <c r="G151" s="181" t="s">
        <v>290</v>
      </c>
    </row>
    <row r="152" spans="1:7">
      <c r="A152" s="170" t="s">
        <v>265</v>
      </c>
      <c r="B152" s="171">
        <v>5529.2930999999999</v>
      </c>
      <c r="C152" s="174">
        <v>0.12995317327200001</v>
      </c>
      <c r="D152" s="184"/>
      <c r="E152" s="174">
        <v>2.5390807099999999E-2</v>
      </c>
      <c r="F152" s="174">
        <v>1.9732751608999999E-2</v>
      </c>
      <c r="G152" s="172" t="s">
        <v>291</v>
      </c>
    </row>
    <row r="153" spans="1:7">
      <c r="A153" s="176" t="s">
        <v>308</v>
      </c>
      <c r="B153" s="177">
        <v>42548.35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12/05/2026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1015.783</v>
      </c>
      <c r="C6" s="173">
        <v>0.8</v>
      </c>
      <c r="D6" s="168">
        <v>812.62609999999995</v>
      </c>
      <c r="E6" s="173">
        <v>0.01</v>
      </c>
      <c r="F6" s="169" t="s">
        <v>83</v>
      </c>
    </row>
    <row r="7" spans="1:6">
      <c r="A7" s="148" t="s">
        <v>71</v>
      </c>
      <c r="B7" s="180">
        <v>1298.124</v>
      </c>
      <c r="C7" s="182">
        <v>0.85</v>
      </c>
      <c r="D7" s="180">
        <v>1103.4050999999999</v>
      </c>
      <c r="E7" s="182">
        <v>0.01</v>
      </c>
      <c r="F7" s="181" t="s">
        <v>84</v>
      </c>
    </row>
    <row r="8" spans="1:6">
      <c r="A8" s="148" t="s">
        <v>72</v>
      </c>
      <c r="B8" s="180">
        <v>1628.8409999999999</v>
      </c>
      <c r="C8" s="182">
        <v>0.9</v>
      </c>
      <c r="D8" s="180">
        <v>1465.9567</v>
      </c>
      <c r="E8" s="182">
        <v>0.01</v>
      </c>
      <c r="F8" s="181" t="s">
        <v>85</v>
      </c>
    </row>
    <row r="9" spans="1:6">
      <c r="A9" s="148" t="s">
        <v>74</v>
      </c>
      <c r="B9" s="180">
        <v>2966.866</v>
      </c>
      <c r="C9" s="182">
        <v>0.3</v>
      </c>
      <c r="D9" s="180">
        <v>890.0598</v>
      </c>
      <c r="E9" s="182">
        <v>0.01</v>
      </c>
      <c r="F9" s="181" t="s">
        <v>87</v>
      </c>
    </row>
    <row r="10" spans="1:6">
      <c r="A10" s="148" t="s">
        <v>75</v>
      </c>
      <c r="B10" s="180">
        <v>5187.1790000000001</v>
      </c>
      <c r="C10" s="182">
        <v>0.8</v>
      </c>
      <c r="D10" s="180">
        <v>4149.7434999999996</v>
      </c>
      <c r="E10" s="182">
        <v>0.04</v>
      </c>
      <c r="F10" s="181" t="s">
        <v>88</v>
      </c>
    </row>
    <row r="11" spans="1:6">
      <c r="A11" s="170" t="s">
        <v>76</v>
      </c>
      <c r="B11" s="171">
        <v>5951.45</v>
      </c>
      <c r="C11" s="174">
        <v>1</v>
      </c>
      <c r="D11" s="171">
        <v>5951.4498000000003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18048.240000000002</v>
      </c>
      <c r="C12" s="179"/>
      <c r="D12" s="177">
        <v>14373.24</v>
      </c>
      <c r="E12" s="178">
        <v>0.14000000000000001</v>
      </c>
      <c r="F12" s="175"/>
    </row>
    <row r="14" spans="1:6">
      <c r="A14" s="185" t="s">
        <v>120</v>
      </c>
      <c r="B14" s="186">
        <v>414.0376</v>
      </c>
      <c r="C14" s="188">
        <v>0.9</v>
      </c>
      <c r="D14" s="186">
        <v>372.63389999999998</v>
      </c>
      <c r="E14" s="188">
        <v>0</v>
      </c>
      <c r="F14" s="187" t="s">
        <v>124</v>
      </c>
    </row>
    <row r="15" spans="1:6">
      <c r="A15" s="176" t="s">
        <v>310</v>
      </c>
      <c r="B15" s="177">
        <v>414.04</v>
      </c>
      <c r="C15" s="179"/>
      <c r="D15" s="177">
        <v>372.63</v>
      </c>
      <c r="E15" s="178">
        <v>0</v>
      </c>
      <c r="F15" s="175"/>
    </row>
    <row r="17" spans="1:6">
      <c r="A17" s="167" t="s">
        <v>129</v>
      </c>
      <c r="B17" s="168">
        <v>3356.2939999999999</v>
      </c>
      <c r="C17" s="173">
        <v>0.4</v>
      </c>
      <c r="D17" s="168">
        <v>1342.518</v>
      </c>
      <c r="E17" s="173">
        <v>0.01</v>
      </c>
      <c r="F17" s="169" t="s">
        <v>132</v>
      </c>
    </row>
    <row r="18" spans="1:6">
      <c r="A18" s="170" t="s">
        <v>130</v>
      </c>
      <c r="B18" s="171">
        <v>9027.2000000000007</v>
      </c>
      <c r="C18" s="174">
        <v>0.65</v>
      </c>
      <c r="D18" s="171">
        <v>5867.68</v>
      </c>
      <c r="E18" s="174">
        <v>0.06</v>
      </c>
      <c r="F18" s="172" t="s">
        <v>133</v>
      </c>
    </row>
    <row r="19" spans="1:6">
      <c r="A19" s="176" t="s">
        <v>311</v>
      </c>
      <c r="B19" s="177">
        <v>12383.49</v>
      </c>
      <c r="C19" s="179"/>
      <c r="D19" s="177">
        <v>7210.2</v>
      </c>
      <c r="E19" s="178">
        <v>7.0000000000000007E-2</v>
      </c>
      <c r="F19" s="175"/>
    </row>
    <row r="21" spans="1:6">
      <c r="A21" s="167" t="s">
        <v>140</v>
      </c>
      <c r="B21" s="168">
        <v>1096.5940000000001</v>
      </c>
      <c r="C21" s="173">
        <v>1</v>
      </c>
      <c r="D21" s="168">
        <v>1096.5943</v>
      </c>
      <c r="E21" s="173">
        <v>0.01</v>
      </c>
      <c r="F21" s="169" t="s">
        <v>152</v>
      </c>
    </row>
    <row r="22" spans="1:6">
      <c r="A22" s="148" t="s">
        <v>142</v>
      </c>
      <c r="B22" s="180">
        <v>1529.2650000000001</v>
      </c>
      <c r="C22" s="182">
        <v>0.4</v>
      </c>
      <c r="D22" s="180">
        <v>611.70600000000002</v>
      </c>
      <c r="E22" s="182">
        <v>0.01</v>
      </c>
      <c r="F22" s="181" t="s">
        <v>154</v>
      </c>
    </row>
    <row r="23" spans="1:6">
      <c r="A23" s="148" t="s">
        <v>143</v>
      </c>
      <c r="B23" s="180">
        <v>1569.2070000000001</v>
      </c>
      <c r="C23" s="182">
        <v>0.5</v>
      </c>
      <c r="D23" s="180">
        <v>784.60329999999999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2317.636</v>
      </c>
      <c r="C24" s="182">
        <v>0.45</v>
      </c>
      <c r="D24" s="180">
        <v>1042.9360999999999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2547.44</v>
      </c>
      <c r="C25" s="182">
        <v>0.3</v>
      </c>
      <c r="D25" s="180">
        <v>764.23209999999995</v>
      </c>
      <c r="E25" s="182">
        <v>0.01</v>
      </c>
      <c r="F25" s="181" t="s">
        <v>157</v>
      </c>
    </row>
    <row r="26" spans="1:6">
      <c r="A26" s="148" t="s">
        <v>146</v>
      </c>
      <c r="B26" s="180">
        <v>5529.0479999999998</v>
      </c>
      <c r="C26" s="182">
        <v>0.6</v>
      </c>
      <c r="D26" s="180">
        <v>3317.4290000000001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6111.3850000000002</v>
      </c>
      <c r="C27" s="182">
        <v>0.5</v>
      </c>
      <c r="D27" s="180">
        <v>3055.6923999999999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9954.0830000000005</v>
      </c>
      <c r="C28" s="182">
        <v>0.75</v>
      </c>
      <c r="D28" s="180">
        <v>7465.5619999999999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14536.825999999999</v>
      </c>
      <c r="C29" s="174">
        <v>0.85</v>
      </c>
      <c r="D29" s="171">
        <v>11358.471600000001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45191.48</v>
      </c>
      <c r="C30" s="179"/>
      <c r="D30" s="177">
        <v>29497.23</v>
      </c>
      <c r="E30" s="178">
        <v>0.28999999999999998</v>
      </c>
      <c r="F30" s="175"/>
    </row>
    <row r="32" spans="1:6">
      <c r="A32" s="167" t="s">
        <v>168</v>
      </c>
      <c r="B32" s="168">
        <v>725.85969999999998</v>
      </c>
      <c r="C32" s="173">
        <v>0.6</v>
      </c>
      <c r="D32" s="168">
        <v>435.51580000000001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1158.1403</v>
      </c>
      <c r="C33" s="182">
        <v>1</v>
      </c>
      <c r="D33" s="180">
        <v>1158.1403</v>
      </c>
      <c r="E33" s="182">
        <v>0.01</v>
      </c>
      <c r="F33" s="181" t="s">
        <v>195</v>
      </c>
    </row>
    <row r="34" spans="1:6">
      <c r="A34" s="148" t="s">
        <v>171</v>
      </c>
      <c r="B34" s="180">
        <v>1315.23</v>
      </c>
      <c r="C34" s="182">
        <v>0.9</v>
      </c>
      <c r="D34" s="180">
        <v>1183.7070000000001</v>
      </c>
      <c r="E34" s="182">
        <v>0.01</v>
      </c>
      <c r="F34" s="181" t="s">
        <v>196</v>
      </c>
    </row>
    <row r="35" spans="1:6">
      <c r="A35" s="148" t="s">
        <v>173</v>
      </c>
      <c r="B35" s="180">
        <v>1377.7802999999999</v>
      </c>
      <c r="C35" s="182">
        <v>0.9</v>
      </c>
      <c r="D35" s="180">
        <v>1240.0021999999999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1646.0229999999999</v>
      </c>
      <c r="C36" s="182">
        <v>1</v>
      </c>
      <c r="D36" s="180">
        <v>1646.0229999999999</v>
      </c>
      <c r="E36" s="182">
        <v>0.02</v>
      </c>
      <c r="F36" s="181" t="s">
        <v>199</v>
      </c>
    </row>
    <row r="37" spans="1:6">
      <c r="A37" s="148" t="s">
        <v>175</v>
      </c>
      <c r="B37" s="180">
        <v>1813.99</v>
      </c>
      <c r="C37" s="182">
        <v>1</v>
      </c>
      <c r="D37" s="180">
        <v>1813.99</v>
      </c>
      <c r="E37" s="182">
        <v>0.02</v>
      </c>
      <c r="F37" s="181" t="s">
        <v>200</v>
      </c>
    </row>
    <row r="38" spans="1:6">
      <c r="A38" s="148" t="s">
        <v>176</v>
      </c>
      <c r="B38" s="180">
        <v>1935.2991999999999</v>
      </c>
      <c r="C38" s="182">
        <v>1</v>
      </c>
      <c r="D38" s="180">
        <v>1935.2991999999999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1938.7572</v>
      </c>
      <c r="C39" s="182">
        <v>1</v>
      </c>
      <c r="D39" s="180">
        <v>1938.7572</v>
      </c>
      <c r="E39" s="182">
        <v>0.02</v>
      </c>
      <c r="F39" s="181" t="s">
        <v>202</v>
      </c>
    </row>
    <row r="40" spans="1:6">
      <c r="A40" s="148" t="s">
        <v>178</v>
      </c>
      <c r="B40" s="180">
        <v>2186.8083000000001</v>
      </c>
      <c r="C40" s="182">
        <v>0.95</v>
      </c>
      <c r="D40" s="180">
        <v>2077.4679000000001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2752.5898999999999</v>
      </c>
      <c r="C41" s="182">
        <v>1</v>
      </c>
      <c r="D41" s="180">
        <v>2752.5898999999999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2845.5558000000001</v>
      </c>
      <c r="C42" s="182">
        <v>0.9</v>
      </c>
      <c r="D42" s="180">
        <v>2561.0001999999999</v>
      </c>
      <c r="E42" s="182">
        <v>0.03</v>
      </c>
      <c r="F42" s="181" t="s">
        <v>205</v>
      </c>
    </row>
    <row r="43" spans="1:6">
      <c r="A43" s="148" t="s">
        <v>181</v>
      </c>
      <c r="B43" s="180">
        <v>2890.7422999999999</v>
      </c>
      <c r="C43" s="182">
        <v>0.75</v>
      </c>
      <c r="D43" s="180">
        <v>2168.0567000000001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4348.5666000000001</v>
      </c>
      <c r="C44" s="182">
        <v>1</v>
      </c>
      <c r="D44" s="180">
        <v>4348.5666000000001</v>
      </c>
      <c r="E44" s="182">
        <v>0.04</v>
      </c>
      <c r="F44" s="181" t="s">
        <v>207</v>
      </c>
    </row>
    <row r="45" spans="1:6">
      <c r="A45" s="148" t="s">
        <v>183</v>
      </c>
      <c r="B45" s="180">
        <v>4591.6723000000002</v>
      </c>
      <c r="C45" s="182">
        <v>0.9</v>
      </c>
      <c r="D45" s="180">
        <v>4132.5051000000003</v>
      </c>
      <c r="E45" s="182">
        <v>0.04</v>
      </c>
      <c r="F45" s="181" t="s">
        <v>208</v>
      </c>
    </row>
    <row r="46" spans="1:6">
      <c r="A46" s="148" t="s">
        <v>184</v>
      </c>
      <c r="B46" s="180">
        <v>4837.6016</v>
      </c>
      <c r="C46" s="182">
        <v>1</v>
      </c>
      <c r="D46" s="180">
        <v>4837.6016</v>
      </c>
      <c r="E46" s="182">
        <v>0.05</v>
      </c>
      <c r="F46" s="181" t="s">
        <v>209</v>
      </c>
    </row>
    <row r="47" spans="1:6">
      <c r="A47" s="148" t="s">
        <v>185</v>
      </c>
      <c r="B47" s="180">
        <v>4956.2272999999996</v>
      </c>
      <c r="C47" s="182">
        <v>0.95</v>
      </c>
      <c r="D47" s="180">
        <v>4708.4159</v>
      </c>
      <c r="E47" s="182">
        <v>0.05</v>
      </c>
      <c r="F47" s="181" t="s">
        <v>210</v>
      </c>
    </row>
    <row r="48" spans="1:6">
      <c r="A48" s="170" t="s">
        <v>186</v>
      </c>
      <c r="B48" s="171">
        <v>10744.608099999999</v>
      </c>
      <c r="C48" s="174">
        <v>0.9</v>
      </c>
      <c r="D48" s="171">
        <v>9670.1473000000005</v>
      </c>
      <c r="E48" s="174">
        <v>0.09</v>
      </c>
      <c r="F48" s="172" t="s">
        <v>211</v>
      </c>
    </row>
    <row r="49" spans="1:6">
      <c r="A49" s="176" t="s">
        <v>313</v>
      </c>
      <c r="B49" s="177">
        <v>52065.45</v>
      </c>
      <c r="C49" s="179"/>
      <c r="D49" s="177">
        <v>48607.79</v>
      </c>
      <c r="E49" s="178">
        <v>0.48</v>
      </c>
      <c r="F49" s="175"/>
    </row>
    <row r="51" spans="1:6">
      <c r="A51" s="167" t="s">
        <v>223</v>
      </c>
      <c r="B51" s="168">
        <v>1008.28</v>
      </c>
      <c r="C51" s="173">
        <v>0.8</v>
      </c>
      <c r="D51" s="168">
        <v>806.62400000000002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1513.798</v>
      </c>
      <c r="C52" s="174">
        <v>0.8</v>
      </c>
      <c r="D52" s="171">
        <v>1211.039</v>
      </c>
      <c r="E52" s="174">
        <v>0.01</v>
      </c>
      <c r="F52" s="172" t="s">
        <v>229</v>
      </c>
    </row>
    <row r="53" spans="1:6">
      <c r="A53" s="176" t="s">
        <v>314</v>
      </c>
      <c r="B53" s="177">
        <v>2522.08</v>
      </c>
      <c r="C53" s="179"/>
      <c r="D53" s="177">
        <v>2017.66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130624.78712024901</v>
      </c>
      <c r="C55" s="196"/>
      <c r="D55" s="195">
        <v>102078.747812603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G5981" s="108" t="e">
        <f>G5980*#REF!/#REF!</f>
        <v>#REF!</v>
      </c>
      <c r="H5981" s="108">
        <f t="shared" si="147"/>
        <v>0</v>
      </c>
      <c r="I5981" s="108">
        <f t="shared" si="148"/>
        <v>0</v>
      </c>
      <c r="J5981" s="108">
        <f t="shared" si="149"/>
        <v>0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8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G5981" s="108" t="e">
        <f>G5980*#REF!/#REF!</f>
        <v>#REF!</v>
      </c>
      <c r="H5981" s="108">
        <f t="shared" si="147"/>
        <v>0</v>
      </c>
      <c r="I5981" s="108">
        <f t="shared" si="148"/>
        <v>0</v>
      </c>
      <c r="J5981" s="108">
        <f t="shared" si="149"/>
        <v>0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-1.69225718771314E-2</v>
      </c>
      <c r="E31" s="42"/>
      <c r="F31" s="43"/>
      <c r="G31" s="41">
        <f>Indices!F17</f>
        <v>-2.9748209194132201E-2</v>
      </c>
      <c r="H31" s="42"/>
      <c r="I31" s="42"/>
      <c r="J31" s="41">
        <f>Indices!J17</f>
        <v>-1.4798054513236699E-2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1.65559736559517E-3</v>
      </c>
      <c r="E32" s="42"/>
      <c r="F32" s="39"/>
      <c r="G32" s="41">
        <f>Indices!F26</f>
        <v>-1.5827208295051898E-2</v>
      </c>
      <c r="H32" s="42"/>
      <c r="I32" s="42"/>
      <c r="J32" s="41">
        <f>Indices!J26</f>
        <v>-6.9911520522625303E-4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2026-05-13T07:42:16Z</dcterms:modified>
</cp:coreProperties>
</file>