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4D97926-3B36-46D8-B172-CCC4C7AC2816}" xr6:coauthVersionLast="47" xr6:coauthVersionMax="47" xr10:uidLastSave="{00000000-0000-0000-0000-000000000000}"/>
  <bookViews>
    <workbookView xWindow="-120" yWindow="-120" windowWidth="29040" windowHeight="1584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<sst xmlns="http://schemas.openxmlformats.org/spreadsheetml/2006/main" count="461" uniqueCount="315">
  <si>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</si>
  <si>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</si>
  <si>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</si>
  <si>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</si>
  <si>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</si>
  <si>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</si>
  <si>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</si>
  <si>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</si>
  <si>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</si>
  <si>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</si>
  <si>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</si>
  <si>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</si>
  <si>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</si>
  <si>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</si>
  <si>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</si>
  <si>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</si>
  <si>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</si>
  <si>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</si>
  <si>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</si>
  <si>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</si>
  <si>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</si>
  <si>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</si>
  <si>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</si>
  <si>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</si>
  <si>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</si>
  <si>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</si>
  <si>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</si>
  <si>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</si>
  <si>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</si>
  <si>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</si>
  <si>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</si>
  <si>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</si>
  <si>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</si>
  <si>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</si>
  <si>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</si>
  <si>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</si>
  <si>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</si>
  <si>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</si>
  <si>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</si>
  <si>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</si>
  <si>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</si>
  <si>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</si>
  <si>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</si>
  <si>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</si>
  <si>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</si>
  <si>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</si>
  <si>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</si>
  <si>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</si>
  <si>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</si>
  <si>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</si>
  <si>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</si>
  <si>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</si>
  <si>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</si>
  <si>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</si>
  <si>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</si>
  <si>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</si>
  <si>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06-05-2026</t>
  </si>
  <si>
    <t>07/05/2026</t>
  </si>
  <si>
    <t>Variation par rapport au 31/12/2025</t>
  </si>
  <si>
    <t>AU 07/05/2026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</si>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</sst>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1198.0440000000001</v>
      </c>
      <c r="E12" s="14"/>
      <c r="F12" s="154">
        <v>1442.231</v>
      </c>
      <c r="G12" s="154">
        <v>1504.4349999999999</v>
      </c>
      <c r="H12" s="154">
        <v>1782.4010000000001</v>
      </c>
      <c r="I12" s="154">
        <v>1704.385</v>
      </c>
      <c r="J12" s="154">
        <v>1369.6469999999999</v>
      </c>
      <c r="K12" s="149">
        <v>1012.985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1184.3040000000001</v>
      </c>
      <c r="E14" s="17"/>
      <c r="F14" s="155">
        <v>1428.521</v>
      </c>
      <c r="G14" s="155">
        <v>1494.7349999999999</v>
      </c>
      <c r="H14" s="155">
        <v>1765.9010000000001</v>
      </c>
      <c r="I14" s="155">
        <v>1694.0039999999999</v>
      </c>
      <c r="J14" s="155">
        <v>1355.778</v>
      </c>
      <c r="K14" s="150">
        <v>1004.427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-1.1468693971173E-2</v>
      </c>
      <c r="E16" s="21"/>
      <c r="F16" s="156">
        <v>-9.5061054713149202E-3</v>
      </c>
      <c r="G16" s="156">
        <v>-6.4476032530485002E-3</v>
      </c>
      <c r="H16" s="156">
        <v>-9.2571761348877492E-3</v>
      </c>
      <c r="I16" s="156">
        <v>-6.0907600102090304E-3</v>
      </c>
      <c r="J16" s="156">
        <v>-1.0125966763698899E-2</v>
      </c>
      <c r="K16" s="151">
        <v>-8.44829883956821E-3</v>
      </c>
    </row>
    <row r="17" spans="1:11" s="8" customFormat="1" ht="14.25">
      <c r="A17" s="145" t="s">
        <v>58</v>
      </c>
      <c r="B17" s="130"/>
      <c r="C17" s="22"/>
      <c r="D17" s="151">
        <v>7.2102504962470197E-3</v>
      </c>
      <c r="E17" s="21"/>
      <c r="F17" s="156">
        <v>-9.6956201945641602E-3</v>
      </c>
      <c r="G17" s="156">
        <v>-5.0506750855171902E-2</v>
      </c>
      <c r="H17" s="156">
        <v>-3.3468203231571399E-3</v>
      </c>
      <c r="I17" s="156">
        <v>-5.1257724614483399E-2</v>
      </c>
      <c r="J17" s="156">
        <v>1.8414437155189799E-3</v>
      </c>
      <c r="K17" s="151">
        <v>-8.0164417546298994E-3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3039.3359999999998</v>
      </c>
      <c r="E22" s="29"/>
      <c r="F22" s="154">
        <v>2972.5320000000002</v>
      </c>
      <c r="G22" s="154">
        <v>2769.933</v>
      </c>
      <c r="H22" s="154">
        <v>3906.0680000000002</v>
      </c>
      <c r="I22" s="154">
        <v>3198.712</v>
      </c>
      <c r="J22" s="154">
        <v>3061.319</v>
      </c>
      <c r="K22" s="149">
        <v>2117.2440000000001</v>
      </c>
    </row>
    <row r="23" spans="1:11" s="32" customFormat="1" ht="15.75" customHeight="1">
      <c r="A23" s="145" t="s">
        <v>58</v>
      </c>
      <c r="B23" s="130"/>
      <c r="C23" s="22"/>
      <c r="D23" s="151">
        <v>2.22512670781005E-2</v>
      </c>
      <c r="E23" s="31"/>
      <c r="F23" s="156">
        <v>-2.1661740492147099E-3</v>
      </c>
      <c r="G23" s="156">
        <v>-5.05063974107334E-2</v>
      </c>
      <c r="H23" s="156">
        <v>6.1496153978910497E-3</v>
      </c>
      <c r="I23" s="156">
        <v>-5.1257752788126699E-2</v>
      </c>
      <c r="J23" s="156">
        <v>1.0198276539113101E-2</v>
      </c>
      <c r="K23" s="151">
        <v>-2.5674920643294899E-3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3582.8119999999999</v>
      </c>
      <c r="E25" s="29"/>
      <c r="F25" s="154">
        <v>3669.5360000000001</v>
      </c>
      <c r="G25" s="154">
        <v>3060.1210000000001</v>
      </c>
      <c r="H25" s="154">
        <v>5065.3620000000001</v>
      </c>
      <c r="I25" s="154">
        <v>3592.6959999999999</v>
      </c>
      <c r="J25" s="154">
        <v>3737.2579999999998</v>
      </c>
      <c r="K25" s="149">
        <v>2472.518</v>
      </c>
    </row>
    <row r="26" spans="1:11" s="32" customFormat="1" ht="15.75" customHeight="1">
      <c r="A26" s="145" t="s">
        <v>58</v>
      </c>
      <c r="B26" s="130"/>
      <c r="C26" s="22"/>
      <c r="D26" s="151">
        <v>2.6244655471047599E-2</v>
      </c>
      <c r="E26" s="31"/>
      <c r="F26" s="156">
        <v>3.39502121888269E-3</v>
      </c>
      <c r="G26" s="156">
        <v>-5.0506407587208799E-2</v>
      </c>
      <c r="H26" s="156">
        <v>1.1680529926926499E-2</v>
      </c>
      <c r="I26" s="156">
        <v>-5.1257803754569599E-2</v>
      </c>
      <c r="J26" s="156">
        <v>1.4669473263526901E-2</v>
      </c>
      <c r="K26" s="151">
        <v>1.84159227025593E-3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1491.797</v>
      </c>
      <c r="E12" s="154">
        <v>945.4479</v>
      </c>
      <c r="F12" s="154">
        <v>1094.749</v>
      </c>
      <c r="G12" s="154">
        <v>127.744</v>
      </c>
      <c r="H12" s="154">
        <v>298.02199999999999</v>
      </c>
      <c r="I12" s="154">
        <v>1785.76</v>
      </c>
      <c r="J12" s="154">
        <v>908.62879999999996</v>
      </c>
      <c r="K12" s="154">
        <v>799.3596</v>
      </c>
      <c r="L12" s="154">
        <v>1049.3920000000001</v>
      </c>
      <c r="M12" s="154">
        <v>5150.2629999999999</v>
      </c>
      <c r="N12" s="154">
        <v>5792.674</v>
      </c>
      <c r="O12" s="154">
        <v>5551.2529999999997</v>
      </c>
      <c r="P12" s="154">
        <v>3490.6680000000001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1473.501</v>
      </c>
      <c r="E14" s="155">
        <v>928.25109999999995</v>
      </c>
      <c r="F14" s="155">
        <v>1088.8489999999999</v>
      </c>
      <c r="G14" s="155">
        <v>125.88679999999999</v>
      </c>
      <c r="H14" s="155">
        <v>299.93529999999998</v>
      </c>
      <c r="I14" s="155">
        <v>1762.211</v>
      </c>
      <c r="J14" s="155">
        <v>898.53779999999995</v>
      </c>
      <c r="K14" s="155">
        <v>791.77739999999994</v>
      </c>
      <c r="L14" s="155">
        <v>1039.1990000000001</v>
      </c>
      <c r="M14" s="155">
        <v>5128.6419999999998</v>
      </c>
      <c r="N14" s="155">
        <v>5769.2349999999997</v>
      </c>
      <c r="O14" s="155">
        <v>5488.6319999999996</v>
      </c>
      <c r="P14" s="155">
        <v>3446.5810000000001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-1.22644032666643E-2</v>
      </c>
      <c r="E16" s="156">
        <v>-1.8189050924963798E-2</v>
      </c>
      <c r="F16" s="156">
        <v>-5.3893632238989396E-3</v>
      </c>
      <c r="G16" s="156">
        <v>-1.4538451903807601E-2</v>
      </c>
      <c r="H16" s="156">
        <v>6.4199958392332501E-3</v>
      </c>
      <c r="I16" s="156">
        <v>-1.31871024101783E-2</v>
      </c>
      <c r="J16" s="156">
        <v>-1.11057452724369E-2</v>
      </c>
      <c r="K16" s="156">
        <v>-9.4853430170852605E-3</v>
      </c>
      <c r="L16" s="156">
        <v>-9.7132434781283007E-3</v>
      </c>
      <c r="M16" s="156">
        <v>-4.1980380419407402E-3</v>
      </c>
      <c r="N16" s="156">
        <v>-4.0463178145361302E-3</v>
      </c>
      <c r="O16" s="156">
        <v>-1.12805163086604E-2</v>
      </c>
      <c r="P16" s="156">
        <v>-1.2629960798334301E-2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-5.3886382971892702E-2</v>
      </c>
      <c r="E17" s="156">
        <v>9.6756817429935096E-2</v>
      </c>
      <c r="F17" s="156">
        <v>-5.3948143648580001E-3</v>
      </c>
      <c r="G17" s="156">
        <v>0.122031741051772</v>
      </c>
      <c r="H17" s="156">
        <v>-0.25252824557451098</v>
      </c>
      <c r="I17" s="156">
        <v>1.92323820287237E-2</v>
      </c>
      <c r="J17" s="156">
        <v>1.2533805505379201E-3</v>
      </c>
      <c r="K17" s="156">
        <v>-3.0533910915547101E-2</v>
      </c>
      <c r="L17" s="156">
        <v>-4.0637249381011001E-2</v>
      </c>
      <c r="M17" s="156">
        <v>-6.6269966040003805E-2</v>
      </c>
      <c r="N17" s="156">
        <v>-6.5605764535441799E-2</v>
      </c>
      <c r="O17" s="156">
        <v>6.5833051273521695E-2</v>
      </c>
      <c r="P17" s="156">
        <v>4.7678033445267297E-2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2809.8270000000002</v>
      </c>
      <c r="E22" s="154">
        <v>1408.9090000000001</v>
      </c>
      <c r="F22" s="154">
        <v>3039.136</v>
      </c>
      <c r="G22" s="154">
        <v>192.5626</v>
      </c>
      <c r="H22" s="154">
        <v>814.47979999999995</v>
      </c>
      <c r="I22" s="154">
        <v>4466.9769999999999</v>
      </c>
      <c r="J22" s="154">
        <v>2888.8649999999998</v>
      </c>
      <c r="K22" s="154">
        <v>1455.8030000000001</v>
      </c>
      <c r="L22" s="154">
        <v>1902.7449999999999</v>
      </c>
      <c r="M22" s="154">
        <v>10346.33</v>
      </c>
      <c r="N22" s="154">
        <v>9686.8809999999994</v>
      </c>
      <c r="O22" s="154">
        <v>12445.51</v>
      </c>
      <c r="P22" s="154">
        <v>7010.25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-5.3886979336427498E-2</v>
      </c>
      <c r="E23" s="156">
        <v>9.6756691114996393E-2</v>
      </c>
      <c r="F23" s="156">
        <v>4.7165678910392498E-3</v>
      </c>
      <c r="G23" s="156">
        <v>0.13110037616685699</v>
      </c>
      <c r="H23" s="156">
        <v>-0.232877003917181</v>
      </c>
      <c r="I23" s="156">
        <v>3.3026969612385298E-2</v>
      </c>
      <c r="J23" s="156">
        <v>1.3336396752541699E-2</v>
      </c>
      <c r="K23" s="156">
        <v>-3.0310882036942301E-2</v>
      </c>
      <c r="L23" s="156">
        <v>-4.0636965283849302E-2</v>
      </c>
      <c r="M23" s="156">
        <v>-5.91054966820568E-2</v>
      </c>
      <c r="N23" s="156">
        <v>-6.5605757181646407E-2</v>
      </c>
      <c r="O23" s="156">
        <v>8.2137335816625703E-2</v>
      </c>
      <c r="P23" s="156">
        <v>4.7677802591363297E-2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3177.326</v>
      </c>
      <c r="E25" s="154">
        <v>1641.4780000000001</v>
      </c>
      <c r="F25" s="154">
        <v>3913.8519999999999</v>
      </c>
      <c r="G25" s="154">
        <v>206.52969999999999</v>
      </c>
      <c r="H25" s="154">
        <v>1173.634</v>
      </c>
      <c r="I25" s="154">
        <v>5795.9809999999998</v>
      </c>
      <c r="J25" s="154">
        <v>4025.6590000000001</v>
      </c>
      <c r="K25" s="154">
        <v>1574.462</v>
      </c>
      <c r="L25" s="154">
        <v>2032.7280000000001</v>
      </c>
      <c r="M25" s="154">
        <v>16502.580000000002</v>
      </c>
      <c r="N25" s="154">
        <v>10635.53</v>
      </c>
      <c r="O25" s="154">
        <v>14524.96</v>
      </c>
      <c r="P25" s="154">
        <v>7508.5730000000003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-5.3886884233482799E-2</v>
      </c>
      <c r="E26" s="156">
        <v>9.6757123337553902E-2</v>
      </c>
      <c r="F26" s="156">
        <v>1.17770232104841E-2</v>
      </c>
      <c r="G26" s="156">
        <v>0.13322754405920201</v>
      </c>
      <c r="H26" s="156">
        <v>-0.195192967057081</v>
      </c>
      <c r="I26" s="156">
        <v>3.7656528476120298E-2</v>
      </c>
      <c r="J26" s="156">
        <v>5.9584431896456201E-2</v>
      </c>
      <c r="K26" s="156">
        <v>-3.0048581908506299E-2</v>
      </c>
      <c r="L26" s="156">
        <v>-4.06370305135237E-2</v>
      </c>
      <c r="M26" s="156">
        <v>-5.4672624162227103E-2</v>
      </c>
      <c r="N26" s="156">
        <v>-6.5605542655375396E-2</v>
      </c>
      <c r="O26" s="156">
        <v>9.3218489254441594E-2</v>
      </c>
      <c r="P26" s="156">
        <v>4.7677843276676499E-2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2171.5680000000002</v>
      </c>
      <c r="C7" s="173">
        <v>0.46132118760700003</v>
      </c>
      <c r="D7" s="173">
        <v>1.5844098046999999E-2</v>
      </c>
      <c r="E7" s="173">
        <v>9.8070316410000004E-3</v>
      </c>
      <c r="F7" s="173">
        <v>7.5918555219999994E-3</v>
      </c>
      <c r="G7" s="169" t="s">
        <v>62</v>
      </c>
    </row>
    <row r="8" spans="1:7">
      <c r="A8" s="170" t="s">
        <v>61</v>
      </c>
      <c r="B8" s="171">
        <v>2535.7139999999999</v>
      </c>
      <c r="C8" s="174">
        <v>0.53867923726699996</v>
      </c>
      <c r="D8" s="174">
        <v>1.8500963927E-2</v>
      </c>
      <c r="E8" s="174">
        <v>1.1451553638E-2</v>
      </c>
      <c r="F8" s="174">
        <v>8.8649189579999999E-3</v>
      </c>
      <c r="G8" s="172" t="s">
        <v>63</v>
      </c>
    </row>
    <row r="9" spans="1:7">
      <c r="A9" s="176" t="s">
        <v>293</v>
      </c>
      <c r="B9" s="177">
        <v>4707.28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327.16090000000003</v>
      </c>
      <c r="C11" s="173">
        <v>1.3816692407E-2</v>
      </c>
      <c r="D11" s="173">
        <v>2.3870168359999997E-3</v>
      </c>
      <c r="E11" s="173">
        <v>1.4774933589999999E-3</v>
      </c>
      <c r="F11" s="173">
        <v>1.1437626109999999E-3</v>
      </c>
      <c r="G11" s="169" t="s">
        <v>77</v>
      </c>
    </row>
    <row r="12" spans="1:7">
      <c r="A12" s="148" t="s">
        <v>65</v>
      </c>
      <c r="B12" s="180">
        <v>387.03460000000001</v>
      </c>
      <c r="C12" s="182">
        <v>1.6345284596000001E-2</v>
      </c>
      <c r="D12" s="182">
        <v>2.8238646680000001E-3</v>
      </c>
      <c r="E12" s="182">
        <v>1.747889345E-3</v>
      </c>
      <c r="F12" s="182">
        <v>1.353082549E-3</v>
      </c>
      <c r="G12" s="181" t="s">
        <v>78</v>
      </c>
    </row>
    <row r="13" spans="1:7">
      <c r="A13" s="148" t="s">
        <v>66</v>
      </c>
      <c r="B13" s="180">
        <v>478.55169999999998</v>
      </c>
      <c r="C13" s="182">
        <v>2.0210244072000002E-2</v>
      </c>
      <c r="D13" s="182">
        <v>3.4915876709999999E-3</v>
      </c>
      <c r="E13" s="182">
        <v>2.1611902840000001E-3</v>
      </c>
      <c r="F13" s="182">
        <v>1.673028598E-3</v>
      </c>
      <c r="G13" s="181" t="s">
        <v>79</v>
      </c>
    </row>
    <row r="14" spans="1:7">
      <c r="A14" s="148" t="s">
        <v>67</v>
      </c>
      <c r="B14" s="180">
        <v>552.93020000000001</v>
      </c>
      <c r="C14" s="182">
        <v>2.3351404449999998E-2</v>
      </c>
      <c r="D14" s="182">
        <v>4.034264781E-3</v>
      </c>
      <c r="E14" s="182">
        <v>2.4970914870000001E-3</v>
      </c>
      <c r="F14" s="182">
        <v>1.9330576760000001E-3</v>
      </c>
      <c r="G14" s="181" t="s">
        <v>80</v>
      </c>
    </row>
    <row r="15" spans="1:7">
      <c r="A15" s="148" t="s">
        <v>68</v>
      </c>
      <c r="B15" s="180">
        <v>557.78779999999995</v>
      </c>
      <c r="C15" s="182">
        <v>2.3556551106999998E-2</v>
      </c>
      <c r="D15" s="182">
        <v>4.0697065859999996E-3</v>
      </c>
      <c r="E15" s="182">
        <v>2.5190289240000002E-3</v>
      </c>
      <c r="F15" s="182">
        <v>1.950039966E-3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2.55930464E-2</v>
      </c>
      <c r="D16" s="182">
        <v>4.4215381539999994E-3</v>
      </c>
      <c r="E16" s="182">
        <v>2.7368023379999999E-3</v>
      </c>
      <c r="F16" s="182">
        <v>2.1186235250000001E-3</v>
      </c>
      <c r="G16" s="181" t="s">
        <v>82</v>
      </c>
    </row>
    <row r="17" spans="1:7">
      <c r="A17" s="148" t="s">
        <v>70</v>
      </c>
      <c r="B17" s="180">
        <v>1014.28</v>
      </c>
      <c r="C17" s="182">
        <v>4.2835176130999998E-2</v>
      </c>
      <c r="D17" s="182">
        <v>7.4003447120000003E-3</v>
      </c>
      <c r="E17" s="182">
        <v>4.5805961649999999E-3</v>
      </c>
      <c r="F17" s="182">
        <v>3.5459480059999997E-3</v>
      </c>
      <c r="G17" s="181" t="s">
        <v>83</v>
      </c>
    </row>
    <row r="18" spans="1:7">
      <c r="A18" s="148" t="s">
        <v>71</v>
      </c>
      <c r="B18" s="180">
        <v>1298.1235999999999</v>
      </c>
      <c r="C18" s="182">
        <v>5.4822487917999999E-2</v>
      </c>
      <c r="D18" s="182">
        <v>9.4713117869999995E-3</v>
      </c>
      <c r="E18" s="182">
        <v>5.8624639980000004E-3</v>
      </c>
      <c r="F18" s="182">
        <v>4.5382722629999997E-3</v>
      </c>
      <c r="G18" s="181" t="s">
        <v>84</v>
      </c>
    </row>
    <row r="19" spans="1:7">
      <c r="A19" s="148" t="s">
        <v>72</v>
      </c>
      <c r="B19" s="180">
        <v>1612.4586999999999</v>
      </c>
      <c r="C19" s="182">
        <v>6.8097519834999995E-2</v>
      </c>
      <c r="D19" s="182">
        <v>1.1764749590000002E-2</v>
      </c>
      <c r="E19" s="182">
        <v>7.2820346820000005E-3</v>
      </c>
      <c r="F19" s="182">
        <v>5.6371955590000002E-3</v>
      </c>
      <c r="G19" s="181" t="s">
        <v>85</v>
      </c>
    </row>
    <row r="20" spans="1:7">
      <c r="A20" s="148" t="s">
        <v>73</v>
      </c>
      <c r="B20" s="180">
        <v>2461.6763000000001</v>
      </c>
      <c r="C20" s="182">
        <v>0.1039617639</v>
      </c>
      <c r="D20" s="182">
        <v>1.7960773347000001E-2</v>
      </c>
      <c r="E20" s="182">
        <v>1.1117191524000002E-2</v>
      </c>
      <c r="F20" s="182">
        <v>8.6060813250000007E-3</v>
      </c>
      <c r="G20" s="181" t="s">
        <v>86</v>
      </c>
    </row>
    <row r="21" spans="1:7">
      <c r="A21" s="148" t="s">
        <v>74</v>
      </c>
      <c r="B21" s="180">
        <v>3067.5567999999998</v>
      </c>
      <c r="C21" s="182">
        <v>0.12954937080500001</v>
      </c>
      <c r="D21" s="182">
        <v>2.2381371755999999E-2</v>
      </c>
      <c r="E21" s="182">
        <v>1.3853412188E-2</v>
      </c>
      <c r="F21" s="182">
        <v>1.0724254561999999E-2</v>
      </c>
      <c r="G21" s="181" t="s">
        <v>87</v>
      </c>
    </row>
    <row r="22" spans="1:7">
      <c r="A22" s="148" t="s">
        <v>75</v>
      </c>
      <c r="B22" s="180">
        <v>5271.8296</v>
      </c>
      <c r="C22" s="182">
        <v>0.22264044390999999</v>
      </c>
      <c r="D22" s="182">
        <v>3.8464089113000005E-2</v>
      </c>
      <c r="E22" s="182">
        <v>2.3808142177999998E-2</v>
      </c>
      <c r="F22" s="182">
        <v>1.8430446874999999E-2</v>
      </c>
      <c r="G22" s="181" t="s">
        <v>88</v>
      </c>
    </row>
    <row r="23" spans="1:7">
      <c r="A23" s="170" t="s">
        <v>76</v>
      </c>
      <c r="B23" s="171">
        <v>6043.2673999999997</v>
      </c>
      <c r="C23" s="174">
        <v>0.25521988354899999</v>
      </c>
      <c r="D23" s="174">
        <v>4.4092619345E-2</v>
      </c>
      <c r="E23" s="174">
        <v>2.7292037185E-2</v>
      </c>
      <c r="F23" s="174">
        <v>2.1127412533E-2</v>
      </c>
      <c r="G23" s="172" t="s">
        <v>89</v>
      </c>
    </row>
    <row r="24" spans="1:7">
      <c r="A24" s="176" t="s">
        <v>294</v>
      </c>
      <c r="B24" s="177">
        <v>23678.67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303.28429999999997</v>
      </c>
      <c r="C26" s="173">
        <v>8.02004825E-3</v>
      </c>
      <c r="D26" s="183"/>
      <c r="E26" s="173">
        <v>1.3696640979999999E-3</v>
      </c>
      <c r="F26" s="173">
        <v>1.0602894259999999E-3</v>
      </c>
      <c r="G26" s="169" t="s">
        <v>105</v>
      </c>
    </row>
    <row r="27" spans="1:7">
      <c r="A27" s="148" t="s">
        <v>91</v>
      </c>
      <c r="B27" s="180">
        <v>481.49630000000002</v>
      </c>
      <c r="C27" s="182">
        <v>1.2732685331999999E-2</v>
      </c>
      <c r="D27" s="165"/>
      <c r="E27" s="182">
        <v>2.1744884110000001E-3</v>
      </c>
      <c r="F27" s="182">
        <v>1.6833229920000001E-3</v>
      </c>
      <c r="G27" s="181" t="s">
        <v>106</v>
      </c>
    </row>
    <row r="28" spans="1:7">
      <c r="A28" s="148" t="s">
        <v>92</v>
      </c>
      <c r="B28" s="180">
        <v>665.22709999999995</v>
      </c>
      <c r="C28" s="182">
        <v>1.7591261529E-2</v>
      </c>
      <c r="D28" s="165"/>
      <c r="E28" s="182">
        <v>3.0042362099999996E-3</v>
      </c>
      <c r="F28" s="182">
        <v>2.3256504199999999E-3</v>
      </c>
      <c r="G28" s="181" t="s">
        <v>107</v>
      </c>
    </row>
    <row r="29" spans="1:7">
      <c r="A29" s="148" t="s">
        <v>93</v>
      </c>
      <c r="B29" s="180">
        <v>686.63559999999995</v>
      </c>
      <c r="C29" s="182">
        <v>1.8157387778000002E-2</v>
      </c>
      <c r="D29" s="165"/>
      <c r="E29" s="182">
        <v>3.100919269E-3</v>
      </c>
      <c r="F29" s="182">
        <v>2.4004950670000001E-3</v>
      </c>
      <c r="G29" s="181" t="s">
        <v>108</v>
      </c>
    </row>
    <row r="30" spans="1:7">
      <c r="A30" s="148" t="s">
        <v>94</v>
      </c>
      <c r="B30" s="180">
        <v>882.88850000000002</v>
      </c>
      <c r="C30" s="182">
        <v>2.3347098314E-2</v>
      </c>
      <c r="D30" s="165"/>
      <c r="E30" s="182">
        <v>3.9872182010000003E-3</v>
      </c>
      <c r="F30" s="182">
        <v>3.0866000669999998E-3</v>
      </c>
      <c r="G30" s="181" t="s">
        <v>109</v>
      </c>
    </row>
    <row r="31" spans="1:7">
      <c r="A31" s="148" t="s">
        <v>95</v>
      </c>
      <c r="B31" s="180">
        <v>1053.5577000000001</v>
      </c>
      <c r="C31" s="182">
        <v>2.7860273637000003E-2</v>
      </c>
      <c r="D31" s="165"/>
      <c r="E31" s="182">
        <v>4.7579784279999995E-3</v>
      </c>
      <c r="F31" s="182">
        <v>3.6832638179999998E-3</v>
      </c>
      <c r="G31" s="181" t="s">
        <v>110</v>
      </c>
    </row>
    <row r="32" spans="1:7">
      <c r="A32" s="148" t="s">
        <v>96</v>
      </c>
      <c r="B32" s="180">
        <v>1167.6475</v>
      </c>
      <c r="C32" s="182">
        <v>3.0877263638999997E-2</v>
      </c>
      <c r="D32" s="165"/>
      <c r="E32" s="182">
        <v>5.2732200780000009E-3</v>
      </c>
      <c r="F32" s="182">
        <v>4.0821245850000002E-3</v>
      </c>
      <c r="G32" s="181" t="s">
        <v>111</v>
      </c>
    </row>
    <row r="33" spans="1:7">
      <c r="A33" s="148" t="s">
        <v>97</v>
      </c>
      <c r="B33" s="180">
        <v>1297.7356</v>
      </c>
      <c r="C33" s="182">
        <v>3.4317312592E-2</v>
      </c>
      <c r="D33" s="165"/>
      <c r="E33" s="182">
        <v>5.8607117490000003E-3</v>
      </c>
      <c r="F33" s="182">
        <v>4.5369158050000006E-3</v>
      </c>
      <c r="G33" s="181" t="s">
        <v>112</v>
      </c>
    </row>
    <row r="34" spans="1:7">
      <c r="A34" s="148" t="s">
        <v>98</v>
      </c>
      <c r="B34" s="180">
        <v>1498.0526</v>
      </c>
      <c r="C34" s="182">
        <v>3.9614494165E-2</v>
      </c>
      <c r="D34" s="165"/>
      <c r="E34" s="182">
        <v>6.7653645880000005E-3</v>
      </c>
      <c r="F34" s="182">
        <v>5.2372289989999999E-3</v>
      </c>
      <c r="G34" s="181" t="s">
        <v>113</v>
      </c>
    </row>
    <row r="35" spans="1:7">
      <c r="A35" s="148" t="s">
        <v>99</v>
      </c>
      <c r="B35" s="180">
        <v>1788.5530000000001</v>
      </c>
      <c r="C35" s="182">
        <v>4.7296485037999998E-2</v>
      </c>
      <c r="D35" s="165"/>
      <c r="E35" s="182">
        <v>8.0772952369999994E-3</v>
      </c>
      <c r="F35" s="182">
        <v>6.2528255940000003E-3</v>
      </c>
      <c r="G35" s="181" t="s">
        <v>114</v>
      </c>
    </row>
    <row r="36" spans="1:7">
      <c r="A36" s="148" t="s">
        <v>100</v>
      </c>
      <c r="B36" s="180">
        <v>2113.1579999999999</v>
      </c>
      <c r="C36" s="182">
        <v>5.5880337752999998E-2</v>
      </c>
      <c r="D36" s="165"/>
      <c r="E36" s="182">
        <v>9.5432458800000005E-3</v>
      </c>
      <c r="F36" s="182">
        <v>7.3876527150000008E-3</v>
      </c>
      <c r="G36" s="181" t="s">
        <v>115</v>
      </c>
    </row>
    <row r="37" spans="1:7">
      <c r="A37" s="148" t="s">
        <v>101</v>
      </c>
      <c r="B37" s="180">
        <v>2968.8917999999999</v>
      </c>
      <c r="C37" s="182">
        <v>7.8509357340000002E-2</v>
      </c>
      <c r="D37" s="165"/>
      <c r="E37" s="182">
        <v>1.3407830572999999E-2</v>
      </c>
      <c r="F37" s="182">
        <v>1.0379319278000001E-2</v>
      </c>
      <c r="G37" s="181" t="s">
        <v>116</v>
      </c>
    </row>
    <row r="38" spans="1:7">
      <c r="A38" s="148" t="s">
        <v>102</v>
      </c>
      <c r="B38" s="180">
        <v>3773.3633</v>
      </c>
      <c r="C38" s="182">
        <v>9.978279696499999E-2</v>
      </c>
      <c r="D38" s="165"/>
      <c r="E38" s="182">
        <v>1.7040909276000001E-2</v>
      </c>
      <c r="F38" s="182">
        <v>1.319177157E-2</v>
      </c>
      <c r="G38" s="181" t="s">
        <v>117</v>
      </c>
    </row>
    <row r="39" spans="1:7">
      <c r="A39" s="148" t="s">
        <v>103</v>
      </c>
      <c r="B39" s="180">
        <v>7547.2776999999996</v>
      </c>
      <c r="C39" s="182">
        <v>0.199580167216</v>
      </c>
      <c r="D39" s="165"/>
      <c r="E39" s="182">
        <v>3.4084307378999999E-2</v>
      </c>
      <c r="F39" s="182">
        <v>2.6385469799E-2</v>
      </c>
      <c r="G39" s="181" t="s">
        <v>118</v>
      </c>
    </row>
    <row r="40" spans="1:7">
      <c r="A40" s="170" t="s">
        <v>104</v>
      </c>
      <c r="B40" s="171">
        <v>11587.9964</v>
      </c>
      <c r="C40" s="174">
        <v>0.30643290880999996</v>
      </c>
      <c r="D40" s="184"/>
      <c r="E40" s="174">
        <v>5.2332622026999995E-2</v>
      </c>
      <c r="F40" s="174">
        <v>4.0511922470000003E-2</v>
      </c>
      <c r="G40" s="172" t="s">
        <v>119</v>
      </c>
    </row>
    <row r="41" spans="1:7">
      <c r="A41" s="176" t="s">
        <v>295</v>
      </c>
      <c r="B41" s="177">
        <v>37815.769999999997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413.2242</v>
      </c>
      <c r="C43" s="173">
        <v>1.5594531214E-2</v>
      </c>
      <c r="D43" s="173">
        <v>3.0149480650000001E-3</v>
      </c>
      <c r="E43" s="173">
        <v>1.8661643589999999E-3</v>
      </c>
      <c r="F43" s="173">
        <v>1.4446420400000002E-3</v>
      </c>
      <c r="G43" s="169" t="s">
        <v>124</v>
      </c>
    </row>
    <row r="44" spans="1:7">
      <c r="A44" s="148" t="s">
        <v>121</v>
      </c>
      <c r="B44" s="180">
        <v>2741.0066000000002</v>
      </c>
      <c r="C44" s="182">
        <v>0.10344194019</v>
      </c>
      <c r="D44" s="182">
        <v>1.9998810682999999E-2</v>
      </c>
      <c r="E44" s="182">
        <v>1.2378676815E-2</v>
      </c>
      <c r="F44" s="182">
        <v>9.5826269730000004E-3</v>
      </c>
      <c r="G44" s="181" t="s">
        <v>125</v>
      </c>
    </row>
    <row r="45" spans="1:7">
      <c r="A45" s="148" t="s">
        <v>122</v>
      </c>
      <c r="B45" s="180">
        <v>4408.6041999999998</v>
      </c>
      <c r="C45" s="182">
        <v>0.16637485366800001</v>
      </c>
      <c r="D45" s="182">
        <v>3.2165862268000001E-2</v>
      </c>
      <c r="E45" s="182">
        <v>1.9909724624000001E-2</v>
      </c>
      <c r="F45" s="182">
        <v>1.5412589491999999E-2</v>
      </c>
      <c r="G45" s="181" t="s">
        <v>126</v>
      </c>
    </row>
    <row r="46" spans="1:7">
      <c r="A46" s="170" t="s">
        <v>123</v>
      </c>
      <c r="B46" s="171">
        <v>18935.1829</v>
      </c>
      <c r="C46" s="174">
        <v>0.71458859567599997</v>
      </c>
      <c r="D46" s="174">
        <v>0.138154040949</v>
      </c>
      <c r="E46" s="174">
        <v>8.5513296303000003E-2</v>
      </c>
      <c r="F46" s="174">
        <v>6.6197868478000008E-2</v>
      </c>
      <c r="G46" s="172" t="s">
        <v>127</v>
      </c>
    </row>
    <row r="47" spans="1:7">
      <c r="A47" s="176" t="s">
        <v>296</v>
      </c>
      <c r="B47" s="177">
        <v>26498.02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7.2313733722999998E-2</v>
      </c>
      <c r="D49" s="173">
        <v>7.212997677E-3</v>
      </c>
      <c r="E49" s="173">
        <v>4.4646338489999996E-3</v>
      </c>
      <c r="F49" s="173">
        <v>3.456178829E-3</v>
      </c>
      <c r="G49" s="169" t="s">
        <v>131</v>
      </c>
    </row>
    <row r="50" spans="1:7">
      <c r="A50" s="148" t="s">
        <v>129</v>
      </c>
      <c r="B50" s="180">
        <v>3469.2161000000001</v>
      </c>
      <c r="C50" s="182">
        <v>0.253764247291</v>
      </c>
      <c r="D50" s="182">
        <v>2.5311940511999999E-2</v>
      </c>
      <c r="E50" s="182">
        <v>1.5667348229999999E-2</v>
      </c>
      <c r="F50" s="182">
        <v>1.2128465424E-2</v>
      </c>
      <c r="G50" s="181" t="s">
        <v>132</v>
      </c>
    </row>
    <row r="51" spans="1:7">
      <c r="A51" s="170" t="s">
        <v>130</v>
      </c>
      <c r="B51" s="171">
        <v>9213.2000000000007</v>
      </c>
      <c r="C51" s="174">
        <v>0.67392191658</v>
      </c>
      <c r="D51" s="174">
        <v>6.7220940869000004E-2</v>
      </c>
      <c r="E51" s="174">
        <v>4.1607789355000001E-2</v>
      </c>
      <c r="F51" s="174">
        <v>3.2209575428000001E-2</v>
      </c>
      <c r="G51" s="172" t="s">
        <v>133</v>
      </c>
    </row>
    <row r="52" spans="1:7">
      <c r="A52" s="176" t="s">
        <v>297</v>
      </c>
      <c r="B52" s="177">
        <v>13671.02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566.31039999999996</v>
      </c>
      <c r="C54" s="173">
        <v>0.220274531006</v>
      </c>
      <c r="D54" s="173">
        <v>4.1318888019999996E-3</v>
      </c>
      <c r="E54" s="173">
        <v>2.5575178909999999E-3</v>
      </c>
      <c r="F54" s="173">
        <v>1.9798351869999998E-3</v>
      </c>
      <c r="G54" s="169" t="s">
        <v>136</v>
      </c>
    </row>
    <row r="55" spans="1:7">
      <c r="A55" s="170" t="s">
        <v>135</v>
      </c>
      <c r="B55" s="171">
        <v>2004.6197999999999</v>
      </c>
      <c r="C55" s="174">
        <v>0.77972554678700012</v>
      </c>
      <c r="D55" s="174">
        <v>1.4626018000000001E-2</v>
      </c>
      <c r="E55" s="174">
        <v>9.0530758450000012E-3</v>
      </c>
      <c r="F55" s="174">
        <v>7.0082004789999994E-3</v>
      </c>
      <c r="G55" s="172" t="s">
        <v>137</v>
      </c>
    </row>
    <row r="56" spans="1:7">
      <c r="A56" s="176" t="s">
        <v>298</v>
      </c>
      <c r="B56" s="177">
        <v>2570.9299999999998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7.9816041719999991E-3</v>
      </c>
      <c r="D58" s="173">
        <v>2.7684372330000003E-3</v>
      </c>
      <c r="E58" s="173">
        <v>1.7135813890000002E-3</v>
      </c>
      <c r="F58" s="173">
        <v>1.3265239479999999E-3</v>
      </c>
      <c r="G58" s="169" t="s">
        <v>150</v>
      </c>
    </row>
    <row r="59" spans="1:7">
      <c r="A59" s="148" t="s">
        <v>139</v>
      </c>
      <c r="B59" s="180">
        <v>389.20650000000001</v>
      </c>
      <c r="C59" s="182">
        <v>8.1870921249999999E-3</v>
      </c>
      <c r="D59" s="182">
        <v>2.8397111889999996E-3</v>
      </c>
      <c r="E59" s="182">
        <v>1.7576978760000001E-3</v>
      </c>
      <c r="F59" s="182">
        <v>1.3606755649999999E-3</v>
      </c>
      <c r="G59" s="181" t="s">
        <v>151</v>
      </c>
    </row>
    <row r="60" spans="1:7">
      <c r="A60" s="148" t="s">
        <v>140</v>
      </c>
      <c r="B60" s="180">
        <v>1094.7166</v>
      </c>
      <c r="C60" s="182">
        <v>2.3027738886000002E-2</v>
      </c>
      <c r="D60" s="182">
        <v>7.9872226629999991E-3</v>
      </c>
      <c r="E60" s="182">
        <v>4.9438563900000001E-3</v>
      </c>
      <c r="F60" s="182">
        <v>3.8271563520000003E-3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2.3201002797000003E-2</v>
      </c>
      <c r="D61" s="182">
        <v>8.0473196370000003E-3</v>
      </c>
      <c r="E61" s="182">
        <v>4.9810546540000004E-3</v>
      </c>
      <c r="F61" s="182">
        <v>3.8559524090000003E-3</v>
      </c>
      <c r="G61" s="181" t="s">
        <v>153</v>
      </c>
    </row>
    <row r="62" spans="1:7">
      <c r="A62" s="148" t="s">
        <v>142</v>
      </c>
      <c r="B62" s="180">
        <v>1542.9872</v>
      </c>
      <c r="C62" s="182">
        <v>3.2457264598000003E-2</v>
      </c>
      <c r="D62" s="182">
        <v>1.1257874716E-2</v>
      </c>
      <c r="E62" s="182">
        <v>6.9682940120000007E-3</v>
      </c>
      <c r="F62" s="182">
        <v>5.3943214740000004E-3</v>
      </c>
      <c r="G62" s="181" t="s">
        <v>154</v>
      </c>
    </row>
    <row r="63" spans="1:7">
      <c r="A63" s="148" t="s">
        <v>143</v>
      </c>
      <c r="B63" s="180">
        <v>1592.3968</v>
      </c>
      <c r="C63" s="182">
        <v>3.3496612468000002E-2</v>
      </c>
      <c r="D63" s="182">
        <v>1.1618374846E-2</v>
      </c>
      <c r="E63" s="182">
        <v>7.1914330120000005E-3</v>
      </c>
      <c r="F63" s="182">
        <v>5.5670586590000001E-3</v>
      </c>
      <c r="G63" s="181" t="s">
        <v>155</v>
      </c>
    </row>
    <row r="64" spans="1:7">
      <c r="A64" s="148" t="s">
        <v>144</v>
      </c>
      <c r="B64" s="180">
        <v>2373.4823000000001</v>
      </c>
      <c r="C64" s="182">
        <v>4.9927013670999998E-2</v>
      </c>
      <c r="D64" s="182">
        <v>1.7317296199E-2</v>
      </c>
      <c r="E64" s="182">
        <v>1.0718898056999999E-2</v>
      </c>
      <c r="F64" s="182">
        <v>8.2977529160000001E-3</v>
      </c>
      <c r="G64" s="181" t="s">
        <v>156</v>
      </c>
    </row>
    <row r="65" spans="1:7">
      <c r="A65" s="148" t="s">
        <v>145</v>
      </c>
      <c r="B65" s="180">
        <v>2561.4629</v>
      </c>
      <c r="C65" s="182">
        <v>5.3881250020999999E-2</v>
      </c>
      <c r="D65" s="182">
        <v>1.8688831909E-2</v>
      </c>
      <c r="E65" s="182">
        <v>1.1567838403999999E-2</v>
      </c>
      <c r="F65" s="182">
        <v>8.9549377509999997E-3</v>
      </c>
      <c r="G65" s="181" t="s">
        <v>157</v>
      </c>
    </row>
    <row r="66" spans="1:7">
      <c r="A66" s="148" t="s">
        <v>146</v>
      </c>
      <c r="B66" s="180">
        <v>5671.1140999999998</v>
      </c>
      <c r="C66" s="182">
        <v>0.11929382881900001</v>
      </c>
      <c r="D66" s="182">
        <v>4.1377330957999996E-2</v>
      </c>
      <c r="E66" s="182">
        <v>2.5611353371000001E-2</v>
      </c>
      <c r="F66" s="182">
        <v>1.9826355378E-2</v>
      </c>
      <c r="G66" s="181" t="s">
        <v>158</v>
      </c>
    </row>
    <row r="67" spans="1:7">
      <c r="A67" s="148" t="s">
        <v>147</v>
      </c>
      <c r="B67" s="180">
        <v>6228.5895</v>
      </c>
      <c r="C67" s="182">
        <v>0.13102051492799999</v>
      </c>
      <c r="D67" s="182">
        <v>4.5444758225E-2</v>
      </c>
      <c r="E67" s="182">
        <v>2.8128971464000001E-2</v>
      </c>
      <c r="F67" s="182">
        <v>2.1775303186000003E-2</v>
      </c>
      <c r="G67" s="181" t="s">
        <v>159</v>
      </c>
    </row>
    <row r="68" spans="1:7">
      <c r="A68" s="148" t="s">
        <v>148</v>
      </c>
      <c r="B68" s="180">
        <v>9856.5499</v>
      </c>
      <c r="C68" s="182">
        <v>0.20733590539499999</v>
      </c>
      <c r="D68" s="182">
        <v>7.1914921852000005E-2</v>
      </c>
      <c r="E68" s="182">
        <v>4.4513225807000005E-2</v>
      </c>
      <c r="F68" s="182">
        <v>3.4458742615000003E-2</v>
      </c>
      <c r="G68" s="181" t="s">
        <v>160</v>
      </c>
    </row>
    <row r="69" spans="1:7">
      <c r="A69" s="170" t="s">
        <v>149</v>
      </c>
      <c r="B69" s="171">
        <v>14746.1443</v>
      </c>
      <c r="C69" s="174">
        <v>0.31019019946600002</v>
      </c>
      <c r="D69" s="174">
        <v>0.10759016346599999</v>
      </c>
      <c r="E69" s="174">
        <v>6.6595153239999996E-2</v>
      </c>
      <c r="F69" s="174">
        <v>5.1552885762000004E-2</v>
      </c>
      <c r="G69" s="172" t="s">
        <v>161</v>
      </c>
    </row>
    <row r="70" spans="1:7">
      <c r="A70" s="176" t="s">
        <v>299</v>
      </c>
      <c r="B70" s="177">
        <v>47539.040000000001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255.28280000000001</v>
      </c>
      <c r="C72" s="173">
        <v>4.3366035870000003E-3</v>
      </c>
      <c r="D72" s="183"/>
      <c r="E72" s="183"/>
      <c r="F72" s="173">
        <v>8.9247499300000002E-4</v>
      </c>
      <c r="G72" s="169" t="s">
        <v>187</v>
      </c>
    </row>
    <row r="73" spans="1:7">
      <c r="A73" s="148" t="s">
        <v>163</v>
      </c>
      <c r="B73" s="180">
        <v>381.80450000000002</v>
      </c>
      <c r="C73" s="182">
        <v>6.4858845340000004E-3</v>
      </c>
      <c r="D73" s="165"/>
      <c r="E73" s="165"/>
      <c r="F73" s="182">
        <v>1.3347979900000001E-3</v>
      </c>
      <c r="G73" s="181" t="s">
        <v>188</v>
      </c>
    </row>
    <row r="74" spans="1:7">
      <c r="A74" s="148" t="s">
        <v>164</v>
      </c>
      <c r="B74" s="180">
        <v>401.6112</v>
      </c>
      <c r="C74" s="182">
        <v>6.8223498429999998E-3</v>
      </c>
      <c r="D74" s="165"/>
      <c r="E74" s="165"/>
      <c r="F74" s="182">
        <v>1.4040427040000001E-3</v>
      </c>
      <c r="G74" s="181" t="s">
        <v>189</v>
      </c>
    </row>
    <row r="75" spans="1:7">
      <c r="A75" s="148" t="s">
        <v>165</v>
      </c>
      <c r="B75" s="180">
        <v>443.88780000000003</v>
      </c>
      <c r="C75" s="182">
        <v>7.5405214369999992E-3</v>
      </c>
      <c r="D75" s="165"/>
      <c r="E75" s="165"/>
      <c r="F75" s="182">
        <v>1.551842745E-3</v>
      </c>
      <c r="G75" s="181" t="s">
        <v>190</v>
      </c>
    </row>
    <row r="76" spans="1:7">
      <c r="A76" s="148" t="s">
        <v>166</v>
      </c>
      <c r="B76" s="180">
        <v>465.53250000000003</v>
      </c>
      <c r="C76" s="182">
        <v>7.9082096770000006E-3</v>
      </c>
      <c r="D76" s="165"/>
      <c r="E76" s="165"/>
      <c r="F76" s="182">
        <v>1.627513152E-3</v>
      </c>
      <c r="G76" s="181" t="s">
        <v>191</v>
      </c>
    </row>
    <row r="77" spans="1:7">
      <c r="A77" s="148" t="s">
        <v>167</v>
      </c>
      <c r="B77" s="180">
        <v>718.30790000000002</v>
      </c>
      <c r="C77" s="182">
        <v>1.2202218935E-2</v>
      </c>
      <c r="D77" s="165"/>
      <c r="E77" s="165"/>
      <c r="F77" s="182">
        <v>2.511222212E-3</v>
      </c>
      <c r="G77" s="181" t="s">
        <v>192</v>
      </c>
    </row>
    <row r="78" spans="1:7">
      <c r="A78" s="148" t="s">
        <v>168</v>
      </c>
      <c r="B78" s="180">
        <v>776.68719999999996</v>
      </c>
      <c r="C78" s="182">
        <v>1.3193934326E-2</v>
      </c>
      <c r="D78" s="165"/>
      <c r="E78" s="165"/>
      <c r="F78" s="182">
        <v>2.7153176909999999E-3</v>
      </c>
      <c r="G78" s="181" t="s">
        <v>193</v>
      </c>
    </row>
    <row r="79" spans="1:7">
      <c r="A79" s="148" t="s">
        <v>169</v>
      </c>
      <c r="B79" s="180">
        <v>780.23659999999995</v>
      </c>
      <c r="C79" s="182">
        <v>1.3254229578000001E-2</v>
      </c>
      <c r="D79" s="165"/>
      <c r="E79" s="165"/>
      <c r="F79" s="182">
        <v>2.727726481E-3</v>
      </c>
      <c r="G79" s="181" t="s">
        <v>194</v>
      </c>
    </row>
    <row r="80" spans="1:7">
      <c r="A80" s="148" t="s">
        <v>170</v>
      </c>
      <c r="B80" s="180">
        <v>1192.0795000000001</v>
      </c>
      <c r="C80" s="182">
        <v>2.0250389904E-2</v>
      </c>
      <c r="D80" s="165"/>
      <c r="E80" s="165"/>
      <c r="F80" s="182">
        <v>4.1675394620000004E-3</v>
      </c>
      <c r="G80" s="181" t="s">
        <v>195</v>
      </c>
    </row>
    <row r="81" spans="1:7">
      <c r="A81" s="148" t="s">
        <v>171</v>
      </c>
      <c r="B81" s="180">
        <v>1348.0056999999999</v>
      </c>
      <c r="C81" s="182">
        <v>2.28991783E-2</v>
      </c>
      <c r="D81" s="165"/>
      <c r="E81" s="165"/>
      <c r="F81" s="182">
        <v>4.7126613200000004E-3</v>
      </c>
      <c r="G81" s="181" t="s">
        <v>196</v>
      </c>
    </row>
    <row r="82" spans="1:7">
      <c r="A82" s="148" t="s">
        <v>172</v>
      </c>
      <c r="B82" s="180">
        <v>1380.0485000000001</v>
      </c>
      <c r="C82" s="182">
        <v>2.3443503736000001E-2</v>
      </c>
      <c r="D82" s="165"/>
      <c r="E82" s="165"/>
      <c r="F82" s="182">
        <v>4.8246837420000003E-3</v>
      </c>
      <c r="G82" s="181" t="s">
        <v>197</v>
      </c>
    </row>
    <row r="83" spans="1:7">
      <c r="A83" s="148" t="s">
        <v>173</v>
      </c>
      <c r="B83" s="180">
        <v>1451.0699</v>
      </c>
      <c r="C83" s="182">
        <v>2.4649976158000002E-2</v>
      </c>
      <c r="D83" s="165"/>
      <c r="E83" s="165"/>
      <c r="F83" s="182">
        <v>5.0729763159999995E-3</v>
      </c>
      <c r="G83" s="181" t="s">
        <v>198</v>
      </c>
    </row>
    <row r="84" spans="1:7">
      <c r="A84" s="148" t="s">
        <v>174</v>
      </c>
      <c r="B84" s="180">
        <v>1689.9160999999999</v>
      </c>
      <c r="C84" s="182">
        <v>2.8707363838000002E-2</v>
      </c>
      <c r="D84" s="165"/>
      <c r="E84" s="165"/>
      <c r="F84" s="182">
        <v>5.9079885480000007E-3</v>
      </c>
      <c r="G84" s="181" t="s">
        <v>199</v>
      </c>
    </row>
    <row r="85" spans="1:7">
      <c r="A85" s="148" t="s">
        <v>175</v>
      </c>
      <c r="B85" s="180">
        <v>1875.9577999999999</v>
      </c>
      <c r="C85" s="182">
        <v>3.1867737759000002E-2</v>
      </c>
      <c r="D85" s="165"/>
      <c r="E85" s="165"/>
      <c r="F85" s="182">
        <v>6.5583949400000001E-3</v>
      </c>
      <c r="G85" s="181" t="s">
        <v>200</v>
      </c>
    </row>
    <row r="86" spans="1:7">
      <c r="A86" s="148" t="s">
        <v>176</v>
      </c>
      <c r="B86" s="180">
        <v>2011.9274</v>
      </c>
      <c r="C86" s="182">
        <v>3.4177514427000004E-2</v>
      </c>
      <c r="D86" s="165"/>
      <c r="E86" s="165"/>
      <c r="F86" s="182">
        <v>7.0337480300000001E-3</v>
      </c>
      <c r="G86" s="181" t="s">
        <v>201</v>
      </c>
    </row>
    <row r="87" spans="1:7">
      <c r="A87" s="148" t="s">
        <v>177</v>
      </c>
      <c r="B87" s="180">
        <v>2045.6631</v>
      </c>
      <c r="C87" s="182">
        <v>3.4750597915999999E-2</v>
      </c>
      <c r="D87" s="165"/>
      <c r="E87" s="165"/>
      <c r="F87" s="182">
        <v>7.1516888720000006E-3</v>
      </c>
      <c r="G87" s="181" t="s">
        <v>202</v>
      </c>
    </row>
    <row r="88" spans="1:7">
      <c r="A88" s="148" t="s">
        <v>178</v>
      </c>
      <c r="B88" s="180">
        <v>2287.4007000000001</v>
      </c>
      <c r="C88" s="182">
        <v>3.8857103106999996E-2</v>
      </c>
      <c r="D88" s="165"/>
      <c r="E88" s="165"/>
      <c r="F88" s="182">
        <v>7.9968095100000011E-3</v>
      </c>
      <c r="G88" s="181" t="s">
        <v>203</v>
      </c>
    </row>
    <row r="89" spans="1:7">
      <c r="A89" s="148" t="s">
        <v>179</v>
      </c>
      <c r="B89" s="180">
        <v>2827.7669999999998</v>
      </c>
      <c r="C89" s="182">
        <v>4.8036548157000002E-2</v>
      </c>
      <c r="D89" s="165"/>
      <c r="E89" s="165"/>
      <c r="F89" s="182">
        <v>9.8859434809999997E-3</v>
      </c>
      <c r="G89" s="181" t="s">
        <v>204</v>
      </c>
    </row>
    <row r="90" spans="1:7">
      <c r="A90" s="148" t="s">
        <v>180</v>
      </c>
      <c r="B90" s="180">
        <v>2910.7002000000002</v>
      </c>
      <c r="C90" s="182">
        <v>4.9445371676000001E-2</v>
      </c>
      <c r="D90" s="165"/>
      <c r="E90" s="165"/>
      <c r="F90" s="182">
        <v>1.0175880003E-2</v>
      </c>
      <c r="G90" s="181" t="s">
        <v>205</v>
      </c>
    </row>
    <row r="91" spans="1:7">
      <c r="A91" s="148" t="s">
        <v>181</v>
      </c>
      <c r="B91" s="180">
        <v>3021.4068000000002</v>
      </c>
      <c r="C91" s="182">
        <v>5.1325994415999998E-2</v>
      </c>
      <c r="D91" s="165"/>
      <c r="E91" s="165"/>
      <c r="F91" s="182">
        <v>1.0562913019E-2</v>
      </c>
      <c r="G91" s="181" t="s">
        <v>206</v>
      </c>
    </row>
    <row r="92" spans="1:7">
      <c r="A92" s="148" t="s">
        <v>182</v>
      </c>
      <c r="B92" s="180">
        <v>4569.2380999999996</v>
      </c>
      <c r="C92" s="182">
        <v>7.7619699937000006E-2</v>
      </c>
      <c r="D92" s="165"/>
      <c r="E92" s="165"/>
      <c r="F92" s="182">
        <v>1.5974169585999998E-2</v>
      </c>
      <c r="G92" s="181" t="s">
        <v>207</v>
      </c>
    </row>
    <row r="93" spans="1:7">
      <c r="A93" s="148" t="s">
        <v>183</v>
      </c>
      <c r="B93" s="180">
        <v>4769.0929999999998</v>
      </c>
      <c r="C93" s="182">
        <v>8.1014724891000006E-2</v>
      </c>
      <c r="D93" s="165"/>
      <c r="E93" s="165"/>
      <c r="F93" s="182">
        <v>1.6672867266999999E-2</v>
      </c>
      <c r="G93" s="181" t="s">
        <v>208</v>
      </c>
    </row>
    <row r="94" spans="1:7">
      <c r="A94" s="148" t="s">
        <v>184</v>
      </c>
      <c r="B94" s="180">
        <v>5048.5731999999998</v>
      </c>
      <c r="C94" s="182">
        <v>8.5762380579999992E-2</v>
      </c>
      <c r="D94" s="165"/>
      <c r="E94" s="165"/>
      <c r="F94" s="182">
        <v>1.7649936969999998E-2</v>
      </c>
      <c r="G94" s="181" t="s">
        <v>209</v>
      </c>
    </row>
    <row r="95" spans="1:7">
      <c r="A95" s="148" t="s">
        <v>185</v>
      </c>
      <c r="B95" s="180">
        <v>5115.8496999999998</v>
      </c>
      <c r="C95" s="182">
        <v>8.6905236703999994E-2</v>
      </c>
      <c r="D95" s="165"/>
      <c r="E95" s="165"/>
      <c r="F95" s="182">
        <v>1.7885137280000001E-2</v>
      </c>
      <c r="G95" s="181" t="s">
        <v>210</v>
      </c>
    </row>
    <row r="96" spans="1:7">
      <c r="A96" s="170" t="s">
        <v>186</v>
      </c>
      <c r="B96" s="171">
        <v>11098.941800000001</v>
      </c>
      <c r="C96" s="174">
        <v>0.18854270959</v>
      </c>
      <c r="D96" s="184"/>
      <c r="E96" s="184"/>
      <c r="F96" s="174">
        <v>3.8802175474E-2</v>
      </c>
      <c r="G96" s="172" t="s">
        <v>211</v>
      </c>
    </row>
    <row r="97" spans="1:7">
      <c r="A97" s="176" t="s">
        <v>300</v>
      </c>
      <c r="B97" s="177">
        <v>58866.99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1097.5350000000001</v>
      </c>
      <c r="C99" s="188">
        <v>0.99999544435700005</v>
      </c>
      <c r="D99" s="188">
        <v>8.0077861480000005E-3</v>
      </c>
      <c r="E99" s="188">
        <v>4.9565845840000003E-3</v>
      </c>
      <c r="F99" s="188">
        <v>3.8370095480000001E-3</v>
      </c>
      <c r="G99" s="187" t="s">
        <v>213</v>
      </c>
    </row>
    <row r="100" spans="1:7">
      <c r="A100" s="176" t="s">
        <v>301</v>
      </c>
      <c r="B100" s="177">
        <v>1097.54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542.27329999999995</v>
      </c>
      <c r="C102" s="188">
        <v>1.0000060855290001</v>
      </c>
      <c r="D102" s="188">
        <v>3.9565103800000001E-3</v>
      </c>
      <c r="E102" s="189"/>
      <c r="F102" s="188">
        <v>1.8958008900000001E-3</v>
      </c>
      <c r="G102" s="187" t="s">
        <v>215</v>
      </c>
    </row>
    <row r="103" spans="1:7">
      <c r="A103" s="176" t="s">
        <v>302</v>
      </c>
      <c r="B103" s="177">
        <v>542.27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466.19450000000001</v>
      </c>
      <c r="C105" s="188">
        <v>1.0000096527169999</v>
      </c>
      <c r="D105" s="188">
        <v>3.401427617E-3</v>
      </c>
      <c r="E105" s="188">
        <v>2.1053838569999998E-3</v>
      </c>
      <c r="F105" s="188">
        <v>1.62982752E-3</v>
      </c>
      <c r="G105" s="187" t="s">
        <v>217</v>
      </c>
    </row>
    <row r="106" spans="1:7">
      <c r="A106" s="176" t="s">
        <v>303</v>
      </c>
      <c r="B106" s="177">
        <v>466.19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1737.213</v>
      </c>
      <c r="C108" s="173">
        <v>0.31410988701000003</v>
      </c>
      <c r="D108" s="173">
        <v>1.2674976375999999E-2</v>
      </c>
      <c r="E108" s="173">
        <v>7.8454383459999992E-3</v>
      </c>
      <c r="F108" s="173">
        <v>6.0733396819999995E-3</v>
      </c>
      <c r="G108" s="169" t="s">
        <v>220</v>
      </c>
    </row>
    <row r="109" spans="1:7">
      <c r="A109" s="170" t="s">
        <v>219</v>
      </c>
      <c r="B109" s="171">
        <v>3793.3789999999999</v>
      </c>
      <c r="C109" s="174">
        <v>0.68589047461499997</v>
      </c>
      <c r="D109" s="174">
        <v>2.7677083473000002E-2</v>
      </c>
      <c r="E109" s="174">
        <v>1.7131302303000001E-2</v>
      </c>
      <c r="F109" s="174">
        <v>1.3261746953E-2</v>
      </c>
      <c r="G109" s="172" t="s">
        <v>221</v>
      </c>
    </row>
    <row r="110" spans="1:7">
      <c r="A110" s="176" t="s">
        <v>304</v>
      </c>
      <c r="B110" s="177">
        <v>5530.59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343.0419</v>
      </c>
      <c r="C112" s="173">
        <v>2.1497705729000002E-2</v>
      </c>
      <c r="D112" s="173">
        <v>2.5028870829999997E-3</v>
      </c>
      <c r="E112" s="173">
        <v>1.5492136409999998E-3</v>
      </c>
      <c r="F112" s="173">
        <v>1.1992829800000001E-3</v>
      </c>
      <c r="G112" s="169" t="s">
        <v>227</v>
      </c>
    </row>
    <row r="113" spans="1:7">
      <c r="A113" s="148" t="s">
        <v>223</v>
      </c>
      <c r="B113" s="180">
        <v>1027.0387000000001</v>
      </c>
      <c r="C113" s="182">
        <v>6.436232934000001E-2</v>
      </c>
      <c r="D113" s="182">
        <v>7.4934341729999999E-3</v>
      </c>
      <c r="E113" s="182">
        <v>4.638215809E-3</v>
      </c>
      <c r="F113" s="182">
        <v>3.590552737E-3</v>
      </c>
      <c r="G113" s="181" t="s">
        <v>228</v>
      </c>
    </row>
    <row r="114" spans="1:7">
      <c r="A114" s="148" t="s">
        <v>224</v>
      </c>
      <c r="B114" s="180">
        <v>1519.3130000000001</v>
      </c>
      <c r="C114" s="182">
        <v>9.5212111944999997E-2</v>
      </c>
      <c r="D114" s="182">
        <v>1.1085144068999998E-2</v>
      </c>
      <c r="E114" s="182">
        <v>6.8613788119999998E-3</v>
      </c>
      <c r="F114" s="182">
        <v>5.3115558839999999E-3</v>
      </c>
      <c r="G114" s="181" t="s">
        <v>229</v>
      </c>
    </row>
    <row r="115" spans="1:7">
      <c r="A115" s="148" t="s">
        <v>225</v>
      </c>
      <c r="B115" s="180">
        <v>5200.2084000000004</v>
      </c>
      <c r="C115" s="182">
        <v>0.325885992101</v>
      </c>
      <c r="D115" s="165"/>
      <c r="E115" s="165"/>
      <c r="F115" s="182">
        <v>1.8180057385E-2</v>
      </c>
      <c r="G115" s="181" t="s">
        <v>230</v>
      </c>
    </row>
    <row r="116" spans="1:7">
      <c r="A116" s="170" t="s">
        <v>226</v>
      </c>
      <c r="B116" s="171">
        <v>7867.5351000000001</v>
      </c>
      <c r="C116" s="174">
        <v>0.49304167914799996</v>
      </c>
      <c r="D116" s="174">
        <v>5.7402760359999999E-2</v>
      </c>
      <c r="E116" s="174">
        <v>3.5530623799000002E-2</v>
      </c>
      <c r="F116" s="174">
        <v>2.7505097603E-2</v>
      </c>
      <c r="G116" s="172" t="s">
        <v>231</v>
      </c>
    </row>
    <row r="117" spans="1:7">
      <c r="A117" s="176" t="s">
        <v>305</v>
      </c>
      <c r="B117" s="177">
        <v>15957.14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936.69190000000003</v>
      </c>
      <c r="C119" s="173">
        <v>0.34795131536900004</v>
      </c>
      <c r="D119" s="183"/>
      <c r="E119" s="173">
        <v>4.2302000680000005E-3</v>
      </c>
      <c r="F119" s="173">
        <v>3.274698086E-3</v>
      </c>
      <c r="G119" s="169" t="s">
        <v>234</v>
      </c>
    </row>
    <row r="120" spans="1:7">
      <c r="A120" s="170" t="s">
        <v>233</v>
      </c>
      <c r="B120" s="171">
        <v>1755.3288</v>
      </c>
      <c r="C120" s="174">
        <v>0.65204894465899998</v>
      </c>
      <c r="D120" s="184"/>
      <c r="E120" s="174">
        <v>7.9272512219999997E-3</v>
      </c>
      <c r="F120" s="174">
        <v>6.1366729679999997E-3</v>
      </c>
      <c r="G120" s="172" t="s">
        <v>235</v>
      </c>
    </row>
    <row r="121" spans="1:7">
      <c r="A121" s="176" t="s">
        <v>306</v>
      </c>
      <c r="B121" s="177">
        <v>2692.02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352.62119999999999</v>
      </c>
      <c r="C123" s="173">
        <v>0.422802124675</v>
      </c>
      <c r="D123" s="183"/>
      <c r="E123" s="173">
        <v>1.5924747769999999E-3</v>
      </c>
      <c r="F123" s="173">
        <v>1.23277245E-3</v>
      </c>
      <c r="G123" s="169" t="s">
        <v>238</v>
      </c>
    </row>
    <row r="124" spans="1:7">
      <c r="A124" s="170" t="s">
        <v>237</v>
      </c>
      <c r="B124" s="171">
        <v>481.38589999999999</v>
      </c>
      <c r="C124" s="174">
        <v>0.57719439814899998</v>
      </c>
      <c r="D124" s="184"/>
      <c r="E124" s="174">
        <v>2.173989833E-3</v>
      </c>
      <c r="F124" s="174">
        <v>1.6829370309999999E-3</v>
      </c>
      <c r="G124" s="172" t="s">
        <v>239</v>
      </c>
    </row>
    <row r="125" spans="1:7">
      <c r="A125" s="176" t="s">
        <v>307</v>
      </c>
      <c r="B125" s="177">
        <v>834.01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353.36610000000002</v>
      </c>
      <c r="C127" s="173">
        <v>8.1099929790000008E-3</v>
      </c>
      <c r="D127" s="183"/>
      <c r="E127" s="173">
        <v>1.5958388239999998E-3</v>
      </c>
      <c r="F127" s="173">
        <v>1.2353766389999999E-3</v>
      </c>
      <c r="G127" s="169" t="s">
        <v>266</v>
      </c>
    </row>
    <row r="128" spans="1:7">
      <c r="A128" s="148" t="s">
        <v>241</v>
      </c>
      <c r="B128" s="180">
        <v>355.14789999999999</v>
      </c>
      <c r="C128" s="182">
        <v>8.1508865049999997E-3</v>
      </c>
      <c r="D128" s="165"/>
      <c r="E128" s="182">
        <v>1.6038856220000001E-3</v>
      </c>
      <c r="F128" s="182">
        <v>1.2416058560000001E-3</v>
      </c>
      <c r="G128" s="181" t="s">
        <v>267</v>
      </c>
    </row>
    <row r="129" spans="1:7">
      <c r="A129" s="148" t="s">
        <v>242</v>
      </c>
      <c r="B129" s="180">
        <v>385.69110000000001</v>
      </c>
      <c r="C129" s="182">
        <v>8.8518737739999992E-3</v>
      </c>
      <c r="D129" s="165"/>
      <c r="E129" s="182">
        <v>1.741821956E-3</v>
      </c>
      <c r="F129" s="182">
        <v>1.3483856399999999E-3</v>
      </c>
      <c r="G129" s="181" t="s">
        <v>268</v>
      </c>
    </row>
    <row r="130" spans="1:7">
      <c r="A130" s="148" t="s">
        <v>243</v>
      </c>
      <c r="B130" s="180">
        <v>398.64409999999998</v>
      </c>
      <c r="C130" s="182">
        <v>9.1491539580000007E-3</v>
      </c>
      <c r="D130" s="165"/>
      <c r="E130" s="182">
        <v>1.800319079E-3</v>
      </c>
      <c r="F130" s="182">
        <v>1.3936696489999999E-3</v>
      </c>
      <c r="G130" s="181" t="s">
        <v>269</v>
      </c>
    </row>
    <row r="131" spans="1:7">
      <c r="A131" s="148" t="s">
        <v>244</v>
      </c>
      <c r="B131" s="180">
        <v>403.94929999999999</v>
      </c>
      <c r="C131" s="182">
        <v>9.2709119159999995E-3</v>
      </c>
      <c r="D131" s="165"/>
      <c r="E131" s="182">
        <v>1.824277926E-3</v>
      </c>
      <c r="F131" s="182">
        <v>1.412216759E-3</v>
      </c>
      <c r="G131" s="181" t="s">
        <v>270</v>
      </c>
    </row>
    <row r="132" spans="1:7">
      <c r="A132" s="148" t="s">
        <v>245</v>
      </c>
      <c r="B132" s="180">
        <v>412.61079999999998</v>
      </c>
      <c r="C132" s="182">
        <v>9.4696992470000001E-3</v>
      </c>
      <c r="D132" s="165"/>
      <c r="E132" s="182">
        <v>1.8633941789999999E-3</v>
      </c>
      <c r="F132" s="182">
        <v>1.4424975779999999E-3</v>
      </c>
      <c r="G132" s="181" t="s">
        <v>271</v>
      </c>
    </row>
    <row r="133" spans="1:7">
      <c r="A133" s="148" t="s">
        <v>246</v>
      </c>
      <c r="B133" s="180">
        <v>511.34739999999999</v>
      </c>
      <c r="C133" s="182">
        <v>1.1735771553000001E-2</v>
      </c>
      <c r="D133" s="165"/>
      <c r="E133" s="182">
        <v>2.3092991480000002E-3</v>
      </c>
      <c r="F133" s="182">
        <v>1.7876831770000001E-3</v>
      </c>
      <c r="G133" s="181" t="s">
        <v>272</v>
      </c>
    </row>
    <row r="134" spans="1:7">
      <c r="A134" s="148" t="s">
        <v>247</v>
      </c>
      <c r="B134" s="180">
        <v>599.89610000000005</v>
      </c>
      <c r="C134" s="182">
        <v>1.3768024605E-2</v>
      </c>
      <c r="D134" s="165"/>
      <c r="E134" s="182">
        <v>2.7091944780000001E-3</v>
      </c>
      <c r="F134" s="182">
        <v>2.0972516259999997E-3</v>
      </c>
      <c r="G134" s="181" t="s">
        <v>273</v>
      </c>
    </row>
    <row r="135" spans="1:7">
      <c r="A135" s="148" t="s">
        <v>248</v>
      </c>
      <c r="B135" s="180">
        <v>654.87139999999999</v>
      </c>
      <c r="C135" s="182">
        <v>1.5029745231000001E-2</v>
      </c>
      <c r="D135" s="165"/>
      <c r="E135" s="182">
        <v>2.957468769E-3</v>
      </c>
      <c r="F135" s="182">
        <v>2.2894466370000002E-3</v>
      </c>
      <c r="G135" s="181" t="s">
        <v>274</v>
      </c>
    </row>
    <row r="136" spans="1:7">
      <c r="A136" s="148" t="s">
        <v>249</v>
      </c>
      <c r="B136" s="180">
        <v>676.46960000000001</v>
      </c>
      <c r="C136" s="182">
        <v>1.5525438651000001E-2</v>
      </c>
      <c r="D136" s="165"/>
      <c r="E136" s="182">
        <v>3.0550085340000002E-3</v>
      </c>
      <c r="F136" s="182">
        <v>2.3649544790000001E-3</v>
      </c>
      <c r="G136" s="181" t="s">
        <v>275</v>
      </c>
    </row>
    <row r="137" spans="1:7">
      <c r="A137" s="148" t="s">
        <v>250</v>
      </c>
      <c r="B137" s="180">
        <v>834.90020000000004</v>
      </c>
      <c r="C137" s="182">
        <v>1.9161528965000001E-2</v>
      </c>
      <c r="D137" s="165"/>
      <c r="E137" s="182">
        <v>3.7704979440000004E-3</v>
      </c>
      <c r="F137" s="182">
        <v>2.9188317809999997E-3</v>
      </c>
      <c r="G137" s="181" t="s">
        <v>276</v>
      </c>
    </row>
    <row r="138" spans="1:7">
      <c r="A138" s="148" t="s">
        <v>251</v>
      </c>
      <c r="B138" s="180">
        <v>844.7346</v>
      </c>
      <c r="C138" s="182">
        <v>1.9387235151999999E-2</v>
      </c>
      <c r="D138" s="165"/>
      <c r="E138" s="182">
        <v>3.8149111380000001E-3</v>
      </c>
      <c r="F138" s="182">
        <v>2.9532130870000002E-3</v>
      </c>
      <c r="G138" s="181" t="s">
        <v>277</v>
      </c>
    </row>
    <row r="139" spans="1:7">
      <c r="A139" s="148" t="s">
        <v>252</v>
      </c>
      <c r="B139" s="180">
        <v>959.83119999999997</v>
      </c>
      <c r="C139" s="182">
        <v>2.2028780613999998E-2</v>
      </c>
      <c r="D139" s="165"/>
      <c r="E139" s="182">
        <v>4.3346996029999998E-3</v>
      </c>
      <c r="F139" s="182">
        <v>3.355593652E-3</v>
      </c>
      <c r="G139" s="181" t="s">
        <v>278</v>
      </c>
    </row>
    <row r="140" spans="1:7">
      <c r="A140" s="148" t="s">
        <v>253</v>
      </c>
      <c r="B140" s="180">
        <v>1134.9174</v>
      </c>
      <c r="C140" s="182">
        <v>2.6047128307000001E-2</v>
      </c>
      <c r="D140" s="165"/>
      <c r="E140" s="182">
        <v>5.1254074709999996E-3</v>
      </c>
      <c r="F140" s="182">
        <v>3.9676993440000002E-3</v>
      </c>
      <c r="G140" s="181" t="s">
        <v>279</v>
      </c>
    </row>
    <row r="141" spans="1:7">
      <c r="A141" s="148" t="s">
        <v>254</v>
      </c>
      <c r="B141" s="180">
        <v>1334.9133999999999</v>
      </c>
      <c r="C141" s="182">
        <v>3.0637172898000001E-2</v>
      </c>
      <c r="D141" s="165"/>
      <c r="E141" s="182">
        <v>6.0286106409999998E-3</v>
      </c>
      <c r="F141" s="182">
        <v>4.666890315E-3</v>
      </c>
      <c r="G141" s="181" t="s">
        <v>280</v>
      </c>
    </row>
    <row r="142" spans="1:7">
      <c r="A142" s="148" t="s">
        <v>255</v>
      </c>
      <c r="B142" s="180">
        <v>1500.4873</v>
      </c>
      <c r="C142" s="182">
        <v>3.4437206818999998E-2</v>
      </c>
      <c r="D142" s="165"/>
      <c r="E142" s="182">
        <v>6.7763599519999997E-3</v>
      </c>
      <c r="F142" s="182">
        <v>5.2457407710000004E-3</v>
      </c>
      <c r="G142" s="181" t="s">
        <v>281</v>
      </c>
    </row>
    <row r="143" spans="1:7">
      <c r="A143" s="148" t="s">
        <v>256</v>
      </c>
      <c r="B143" s="180">
        <v>1756.1865</v>
      </c>
      <c r="C143" s="182">
        <v>4.0305677837999994E-2</v>
      </c>
      <c r="D143" s="165"/>
      <c r="E143" s="182">
        <v>7.9311246859999993E-3</v>
      </c>
      <c r="F143" s="182">
        <v>6.1396715079999999E-3</v>
      </c>
      <c r="G143" s="181" t="s">
        <v>282</v>
      </c>
    </row>
    <row r="144" spans="1:7">
      <c r="A144" s="148" t="s">
        <v>257</v>
      </c>
      <c r="B144" s="180">
        <v>1953.8825999999999</v>
      </c>
      <c r="C144" s="182">
        <v>4.4842938154999998E-2</v>
      </c>
      <c r="D144" s="165"/>
      <c r="E144" s="182">
        <v>8.8239412630000003E-3</v>
      </c>
      <c r="F144" s="182">
        <v>6.830821971E-3</v>
      </c>
      <c r="G144" s="181" t="s">
        <v>283</v>
      </c>
    </row>
    <row r="145" spans="1:7">
      <c r="A145" s="148" t="s">
        <v>258</v>
      </c>
      <c r="B145" s="180">
        <v>2113.0621000000001</v>
      </c>
      <c r="C145" s="182">
        <v>4.8496216235999999E-2</v>
      </c>
      <c r="D145" s="165"/>
      <c r="E145" s="182">
        <v>9.5428127850000002E-3</v>
      </c>
      <c r="F145" s="182">
        <v>7.387317446E-3</v>
      </c>
      <c r="G145" s="181" t="s">
        <v>284</v>
      </c>
    </row>
    <row r="146" spans="1:7">
      <c r="A146" s="148" t="s">
        <v>259</v>
      </c>
      <c r="B146" s="180">
        <v>2166.6055000000001</v>
      </c>
      <c r="C146" s="182">
        <v>4.9725073781000002E-2</v>
      </c>
      <c r="D146" s="165"/>
      <c r="E146" s="182">
        <v>9.7846204640000007E-3</v>
      </c>
      <c r="F146" s="182">
        <v>7.5745064990000001E-3</v>
      </c>
      <c r="G146" s="181" t="s">
        <v>285</v>
      </c>
    </row>
    <row r="147" spans="1:7">
      <c r="A147" s="148" t="s">
        <v>260</v>
      </c>
      <c r="B147" s="180">
        <v>2369.2532000000001</v>
      </c>
      <c r="C147" s="182">
        <v>5.4375976694999995E-2</v>
      </c>
      <c r="D147" s="165"/>
      <c r="E147" s="182">
        <v>1.0699798991999999E-2</v>
      </c>
      <c r="F147" s="182">
        <v>8.2829678780000013E-3</v>
      </c>
      <c r="G147" s="181" t="s">
        <v>286</v>
      </c>
    </row>
    <row r="148" spans="1:7">
      <c r="A148" s="148" t="s">
        <v>261</v>
      </c>
      <c r="B148" s="180">
        <v>2408.8152</v>
      </c>
      <c r="C148" s="182">
        <v>5.5283951575000004E-2</v>
      </c>
      <c r="D148" s="165"/>
      <c r="E148" s="182">
        <v>1.0878465184E-2</v>
      </c>
      <c r="F148" s="182">
        <v>8.4212776099999997E-3</v>
      </c>
      <c r="G148" s="181" t="s">
        <v>287</v>
      </c>
    </row>
    <row r="149" spans="1:7">
      <c r="A149" s="148" t="s">
        <v>262</v>
      </c>
      <c r="B149" s="180">
        <v>2702.4917</v>
      </c>
      <c r="C149" s="182">
        <v>6.2024027528E-2</v>
      </c>
      <c r="D149" s="165"/>
      <c r="E149" s="182">
        <v>1.2204739438E-2</v>
      </c>
      <c r="F149" s="182">
        <v>9.447977929E-3</v>
      </c>
      <c r="G149" s="181" t="s">
        <v>288</v>
      </c>
    </row>
    <row r="150" spans="1:7">
      <c r="A150" s="148" t="s">
        <v>263</v>
      </c>
      <c r="B150" s="180">
        <v>5451.1359000000002</v>
      </c>
      <c r="C150" s="182">
        <v>0.12510728640499999</v>
      </c>
      <c r="D150" s="165"/>
      <c r="E150" s="182">
        <v>2.4617908465000001E-2</v>
      </c>
      <c r="F150" s="182">
        <v>1.9057306140999999E-2</v>
      </c>
      <c r="G150" s="181" t="s">
        <v>289</v>
      </c>
    </row>
    <row r="151" spans="1:7">
      <c r="A151" s="148" t="s">
        <v>264</v>
      </c>
      <c r="B151" s="180">
        <v>5517.1981999999998</v>
      </c>
      <c r="C151" s="182">
        <v>0.126623461243</v>
      </c>
      <c r="D151" s="165"/>
      <c r="E151" s="182">
        <v>2.4916252825999997E-2</v>
      </c>
      <c r="F151" s="182">
        <v>1.9288261578E-2</v>
      </c>
      <c r="G151" s="181" t="s">
        <v>290</v>
      </c>
    </row>
    <row r="152" spans="1:7">
      <c r="A152" s="170" t="s">
        <v>265</v>
      </c>
      <c r="B152" s="171">
        <v>5771.2834000000003</v>
      </c>
      <c r="C152" s="174">
        <v>0.13245488986099999</v>
      </c>
      <c r="D152" s="184"/>
      <c r="E152" s="174">
        <v>2.6063728565000003E-2</v>
      </c>
      <c r="F152" s="174">
        <v>2.0176549732000001E-2</v>
      </c>
      <c r="G152" s="172" t="s">
        <v>291</v>
      </c>
    </row>
    <row r="153" spans="1:7">
      <c r="A153" s="176" t="s">
        <v>308</v>
      </c>
      <c r="B153" s="177">
        <v>43571.69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07/05/2026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1014.28</v>
      </c>
      <c r="C6" s="173">
        <v>0.8</v>
      </c>
      <c r="D6" s="168">
        <v>811.42399999999998</v>
      </c>
      <c r="E6" s="173">
        <v>0.01</v>
      </c>
      <c r="F6" s="169" t="s">
        <v>83</v>
      </c>
    </row>
    <row r="7" spans="1:6">
      <c r="A7" s="148" t="s">
        <v>71</v>
      </c>
      <c r="B7" s="180">
        <v>1298.124</v>
      </c>
      <c r="C7" s="182">
        <v>0.85</v>
      </c>
      <c r="D7" s="180">
        <v>1103.4050999999999</v>
      </c>
      <c r="E7" s="182">
        <v>0.01</v>
      </c>
      <c r="F7" s="181" t="s">
        <v>84</v>
      </c>
    </row>
    <row r="8" spans="1:6">
      <c r="A8" s="148" t="s">
        <v>72</v>
      </c>
      <c r="B8" s="180">
        <v>1612.4590000000001</v>
      </c>
      <c r="C8" s="182">
        <v>0.9</v>
      </c>
      <c r="D8" s="180">
        <v>1451.2128</v>
      </c>
      <c r="E8" s="182">
        <v>0.01</v>
      </c>
      <c r="F8" s="181" t="s">
        <v>85</v>
      </c>
    </row>
    <row r="9" spans="1:6">
      <c r="A9" s="148" t="s">
        <v>74</v>
      </c>
      <c r="B9" s="180">
        <v>3067.5569999999998</v>
      </c>
      <c r="C9" s="182">
        <v>0.3</v>
      </c>
      <c r="D9" s="180">
        <v>920.26710000000003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5271.83</v>
      </c>
      <c r="C10" s="182">
        <v>0.8</v>
      </c>
      <c r="D10" s="180">
        <v>4217.4637000000002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6043.2669999999998</v>
      </c>
      <c r="C11" s="174">
        <v>1</v>
      </c>
      <c r="D11" s="171">
        <v>6043.2673999999997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18307.52</v>
      </c>
      <c r="C12" s="179"/>
      <c r="D12" s="177">
        <v>14547.04</v>
      </c>
      <c r="E12" s="178">
        <v>0.14000000000000001</v>
      </c>
      <c r="F12" s="175"/>
    </row>
    <row r="14" spans="1:6">
      <c r="A14" s="185" t="s">
        <v>120</v>
      </c>
      <c r="B14" s="186">
        <v>413.2242</v>
      </c>
      <c r="C14" s="188">
        <v>0.9</v>
      </c>
      <c r="D14" s="186">
        <v>371.90179999999998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413.22</v>
      </c>
      <c r="C15" s="179"/>
      <c r="D15" s="177">
        <v>371.9</v>
      </c>
      <c r="E15" s="178">
        <v>0</v>
      </c>
      <c r="F15" s="175"/>
    </row>
    <row r="17" spans="1:6">
      <c r="A17" s="167" t="s">
        <v>129</v>
      </c>
      <c r="B17" s="168">
        <v>3469.2159999999999</v>
      </c>
      <c r="C17" s="173">
        <v>0.4</v>
      </c>
      <c r="D17" s="168">
        <v>1387.6859999999999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9213.2000000000007</v>
      </c>
      <c r="C18" s="174">
        <v>0.65</v>
      </c>
      <c r="D18" s="171">
        <v>5988.58</v>
      </c>
      <c r="E18" s="174">
        <v>0.06</v>
      </c>
      <c r="F18" s="172" t="s">
        <v>133</v>
      </c>
    </row>
    <row r="19" spans="1:6">
      <c r="A19" s="176" t="s">
        <v>311</v>
      </c>
      <c r="B19" s="177">
        <v>12682.42</v>
      </c>
      <c r="C19" s="179"/>
      <c r="D19" s="177">
        <v>7376.27</v>
      </c>
      <c r="E19" s="178">
        <v>7.0000000000000007E-2</v>
      </c>
      <c r="F19" s="175"/>
    </row>
    <row r="21" spans="1:6">
      <c r="A21" s="167" t="s">
        <v>140</v>
      </c>
      <c r="B21" s="168">
        <v>1094.7170000000001</v>
      </c>
      <c r="C21" s="173">
        <v>1</v>
      </c>
      <c r="D21" s="168">
        <v>1094.7166</v>
      </c>
      <c r="E21" s="173">
        <v>0.01</v>
      </c>
      <c r="F21" s="169" t="s">
        <v>152</v>
      </c>
    </row>
    <row r="22" spans="1:6">
      <c r="A22" s="148" t="s">
        <v>142</v>
      </c>
      <c r="B22" s="180">
        <v>1542.9870000000001</v>
      </c>
      <c r="C22" s="182">
        <v>0.4</v>
      </c>
      <c r="D22" s="180">
        <v>617.19489999999996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1592.3969999999999</v>
      </c>
      <c r="C23" s="182">
        <v>0.5</v>
      </c>
      <c r="D23" s="180">
        <v>796.19839999999999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2373.482</v>
      </c>
      <c r="C24" s="182">
        <v>0.45</v>
      </c>
      <c r="D24" s="180">
        <v>1068.067</v>
      </c>
      <c r="E24" s="182">
        <v>0.01</v>
      </c>
      <c r="F24" s="181" t="s">
        <v>156</v>
      </c>
    </row>
    <row r="25" spans="1:6">
      <c r="A25" s="148" t="s">
        <v>145</v>
      </c>
      <c r="B25" s="180">
        <v>2561.4630000000002</v>
      </c>
      <c r="C25" s="182">
        <v>0.3</v>
      </c>
      <c r="D25" s="180">
        <v>768.43889999999999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5671.1139999999996</v>
      </c>
      <c r="C26" s="182">
        <v>0.6</v>
      </c>
      <c r="D26" s="180">
        <v>3402.6685000000002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6228.59</v>
      </c>
      <c r="C27" s="182">
        <v>0.5</v>
      </c>
      <c r="D27" s="180">
        <v>3114.2948000000001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9856.5499999999993</v>
      </c>
      <c r="C28" s="182">
        <v>0.75</v>
      </c>
      <c r="D28" s="180">
        <v>7392.4124000000002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14746.144</v>
      </c>
      <c r="C29" s="174">
        <v>0.85</v>
      </c>
      <c r="D29" s="171">
        <v>11522.024600000001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45667.44</v>
      </c>
      <c r="C30" s="179"/>
      <c r="D30" s="177">
        <v>29776.02</v>
      </c>
      <c r="E30" s="178">
        <v>0.28000000000000003</v>
      </c>
      <c r="F30" s="175"/>
    </row>
    <row r="32" spans="1:6">
      <c r="A32" s="167" t="s">
        <v>169</v>
      </c>
      <c r="B32" s="168">
        <v>780.23659999999995</v>
      </c>
      <c r="C32" s="173">
        <v>0.6</v>
      </c>
      <c r="D32" s="168">
        <v>468.14190000000002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1192.0795000000001</v>
      </c>
      <c r="C33" s="182">
        <v>1</v>
      </c>
      <c r="D33" s="180">
        <v>1192.0795000000001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1380.0485000000001</v>
      </c>
      <c r="C34" s="182">
        <v>0.9</v>
      </c>
      <c r="D34" s="180">
        <v>1242.0436999999999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1451.0699</v>
      </c>
      <c r="C35" s="182">
        <v>0.9</v>
      </c>
      <c r="D35" s="180">
        <v>1305.963</v>
      </c>
      <c r="E35" s="182">
        <v>0.01</v>
      </c>
      <c r="F35" s="181" t="s">
        <v>198</v>
      </c>
    </row>
    <row r="36" spans="1:6">
      <c r="A36" s="148" t="s">
        <v>174</v>
      </c>
      <c r="B36" s="180">
        <v>1689.9160999999999</v>
      </c>
      <c r="C36" s="182">
        <v>1</v>
      </c>
      <c r="D36" s="180">
        <v>1689.9160999999999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1875.9577999999999</v>
      </c>
      <c r="C37" s="182">
        <v>1</v>
      </c>
      <c r="D37" s="180">
        <v>1875.9577999999999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2011.9274</v>
      </c>
      <c r="C38" s="182">
        <v>1</v>
      </c>
      <c r="D38" s="180">
        <v>2011.9274</v>
      </c>
      <c r="E38" s="182">
        <v>0.02</v>
      </c>
      <c r="F38" s="181" t="s">
        <v>201</v>
      </c>
    </row>
    <row r="39" spans="1:6">
      <c r="A39" s="148" t="s">
        <v>177</v>
      </c>
      <c r="B39" s="180">
        <v>2045.6631</v>
      </c>
      <c r="C39" s="182">
        <v>1</v>
      </c>
      <c r="D39" s="180">
        <v>2045.6631</v>
      </c>
      <c r="E39" s="182">
        <v>0.02</v>
      </c>
      <c r="F39" s="181" t="s">
        <v>202</v>
      </c>
    </row>
    <row r="40" spans="1:6">
      <c r="A40" s="148" t="s">
        <v>178</v>
      </c>
      <c r="B40" s="180">
        <v>2287.4007000000001</v>
      </c>
      <c r="C40" s="182">
        <v>0.95</v>
      </c>
      <c r="D40" s="180">
        <v>2173.0306999999998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2827.7669999999998</v>
      </c>
      <c r="C41" s="182">
        <v>1</v>
      </c>
      <c r="D41" s="180">
        <v>2827.7669999999998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2910.7002000000002</v>
      </c>
      <c r="C42" s="182">
        <v>0.9</v>
      </c>
      <c r="D42" s="180">
        <v>2619.6302000000001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3021.4068000000002</v>
      </c>
      <c r="C43" s="182">
        <v>0.75</v>
      </c>
      <c r="D43" s="180">
        <v>2266.0551</v>
      </c>
      <c r="E43" s="182">
        <v>0.02</v>
      </c>
      <c r="F43" s="181" t="s">
        <v>206</v>
      </c>
    </row>
    <row r="44" spans="1:6">
      <c r="A44" s="148" t="s">
        <v>182</v>
      </c>
      <c r="B44" s="180">
        <v>4569.2380999999996</v>
      </c>
      <c r="C44" s="182">
        <v>1</v>
      </c>
      <c r="D44" s="180">
        <v>4569.2380999999996</v>
      </c>
      <c r="E44" s="182">
        <v>0.04</v>
      </c>
      <c r="F44" s="181" t="s">
        <v>207</v>
      </c>
    </row>
    <row r="45" spans="1:6">
      <c r="A45" s="148" t="s">
        <v>183</v>
      </c>
      <c r="B45" s="180">
        <v>4769.0929999999998</v>
      </c>
      <c r="C45" s="182">
        <v>0.9</v>
      </c>
      <c r="D45" s="180">
        <v>4292.1836999999996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5048.5731999999998</v>
      </c>
      <c r="C46" s="182">
        <v>1</v>
      </c>
      <c r="D46" s="180">
        <v>5048.5731999999998</v>
      </c>
      <c r="E46" s="182">
        <v>0.05</v>
      </c>
      <c r="F46" s="181" t="s">
        <v>209</v>
      </c>
    </row>
    <row r="47" spans="1:6">
      <c r="A47" s="148" t="s">
        <v>185</v>
      </c>
      <c r="B47" s="180">
        <v>5115.8496999999998</v>
      </c>
      <c r="C47" s="182">
        <v>0.95</v>
      </c>
      <c r="D47" s="180">
        <v>4860.0572000000002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11098.941800000001</v>
      </c>
      <c r="C48" s="174">
        <v>0.9</v>
      </c>
      <c r="D48" s="171">
        <v>9989.0475999999999</v>
      </c>
      <c r="E48" s="174">
        <v>0.1</v>
      </c>
      <c r="F48" s="172" t="s">
        <v>211</v>
      </c>
    </row>
    <row r="49" spans="1:6">
      <c r="A49" s="176" t="s">
        <v>313</v>
      </c>
      <c r="B49" s="177">
        <v>54075.87</v>
      </c>
      <c r="C49" s="179"/>
      <c r="D49" s="177">
        <v>50477.279999999999</v>
      </c>
      <c r="E49" s="178">
        <v>0.48</v>
      </c>
      <c r="F49" s="175"/>
    </row>
    <row r="51" spans="1:6">
      <c r="A51" s="167" t="s">
        <v>223</v>
      </c>
      <c r="B51" s="168">
        <v>1027.039</v>
      </c>
      <c r="C51" s="173">
        <v>0.8</v>
      </c>
      <c r="D51" s="168">
        <v>821.63099999999997</v>
      </c>
      <c r="E51" s="173">
        <v>0.01</v>
      </c>
      <c r="F51" s="169" t="s">
        <v>228</v>
      </c>
    </row>
    <row r="52" spans="1:6">
      <c r="A52" s="170" t="s">
        <v>224</v>
      </c>
      <c r="B52" s="171">
        <v>1519.3130000000001</v>
      </c>
      <c r="C52" s="174">
        <v>0.8</v>
      </c>
      <c r="D52" s="171">
        <v>1215.45</v>
      </c>
      <c r="E52" s="174">
        <v>0.01</v>
      </c>
      <c r="F52" s="172" t="s">
        <v>229</v>
      </c>
    </row>
    <row r="53" spans="1:6">
      <c r="A53" s="176" t="s">
        <v>314</v>
      </c>
      <c r="B53" s="177">
        <v>2546.35</v>
      </c>
      <c r="C53" s="179"/>
      <c r="D53" s="177">
        <v>2037.08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133692.82142470501</v>
      </c>
      <c r="C55" s="196"/>
      <c r="D55" s="195">
        <v>104585.58109260901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G5978" s="108" t="e">
        <f>G5977*#REF!/#REF!</f>
        <v>#REF!</v>
      </c>
      <c r="H5978" s="108">
        <f t="shared" si="147"/>
        <v>0</v>
      </c>
      <c r="I5978" s="108">
        <f t="shared" si="148"/>
        <v>0</v>
      </c>
      <c r="J5978" s="108">
        <f t="shared" si="149"/>
        <v>0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G5978" s="108" t="e">
        <f>G5977*#REF!/#REF!</f>
        <v>#REF!</v>
      </c>
      <c r="H5978" s="108">
        <f t="shared" si="147"/>
        <v>0</v>
      </c>
      <c r="I5978" s="108">
        <f t="shared" si="148"/>
        <v>0</v>
      </c>
      <c r="J5978" s="108">
        <f t="shared" si="149"/>
        <v>0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7.2102504962470197E-3</v>
      </c>
      <c r="E31" s="42"/>
      <c r="F31" s="43"/>
      <c r="G31" s="41">
        <f>Indices!F17</f>
        <v>-9.6956201945641602E-3</v>
      </c>
      <c r="H31" s="42"/>
      <c r="I31" s="42"/>
      <c r="J31" s="41">
        <f>Indices!J17</f>
        <v>1.8414437155189799E-3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2.6244655471047599E-2</v>
      </c>
      <c r="E32" s="42"/>
      <c r="F32" s="39"/>
      <c r="G32" s="41">
        <f>Indices!F26</f>
        <v>3.39502121888269E-3</v>
      </c>
      <c r="H32" s="42"/>
      <c r="I32" s="42"/>
      <c r="J32" s="41">
        <f>Indices!J26</f>
        <v>1.4669473263526901E-2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Mia ANDRIANARY</cp:lastModifiedBy>
  <cp:lastPrinted>2016-10-26T12:19:24Z</cp:lastPrinted>
  <dcterms:created xsi:type="dcterms:W3CDTF">2002-06-17T13:31:04Z</dcterms:created>
  <dcterms:modified xsi:type="dcterms:W3CDTF">2026-05-08T06:40:25Z</dcterms:modified>
</cp:coreProperties>
</file>