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6BE1F23-70F8-464D-AAD6-635603BC01D3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<sst xmlns="http://schemas.openxmlformats.org/spreadsheetml/2006/main" count="461" uniqueCount="315">
  <si>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</si>
  <si>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</si>
  <si>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</si>
  <si>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</si>
  <si>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</si>
  <si>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</si>
  <si>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</si>
  <si>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</si>
  <si>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</si>
  <si>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</si>
  <si>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</si>
  <si>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</si>
  <si>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</si>
  <si>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</si>
  <si>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</si>
  <si>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</si>
  <si>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</si>
  <si>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</si>
  <si>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</si>
  <si>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</si>
  <si>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</si>
  <si>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</si>
  <si>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</si>
  <si>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</si>
  <si>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</si>
  <si>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</si>
  <si>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</si>
  <si>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</si>
  <si>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</si>
  <si>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</si>
  <si>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</si>
  <si>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</si>
  <si>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</si>
  <si>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</si>
  <si>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</si>
  <si>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</si>
  <si>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</si>
  <si>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</si>
  <si>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</si>
  <si>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</si>
  <si>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</si>
  <si>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</si>
  <si>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</si>
  <si>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</si>
  <si>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</si>
  <si>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</si>
  <si>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</si>
  <si>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</si>
  <si>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</si>
  <si>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</si>
  <si>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</si>
  <si>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</si>
  <si>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</si>
  <si>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</si>
  <si>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</si>
  <si>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</si>
  <si>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05-05-2026</t>
  </si>
  <si>
    <t>06/05/2026</t>
  </si>
  <si>
    <t>Variation par rapport au 31/12/2025</t>
  </si>
  <si>
    <t>AU 06/05/2026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</si>
  <si>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</si>
  <si>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</si>
  <si>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</si>
  <si>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</si>
  <si>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</si>
  <si>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</si>
  <si>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</si>
  <si>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</si>
  <si>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</si>
  <si>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</si>
  <si>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</si>
  <si>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</si>
  <si>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</si>
  <si>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</si>
  <si>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</si>
  <si>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</si>
  <si>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</si>
  <si>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</si>
  <si>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</si>
  <si>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</si>
  <si>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</si>
  <si>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</si>
  <si>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</si>
  <si>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</si>
  <si>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</si>
  <si>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</si>
  <si>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</si>
  <si>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</si>
  <si>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</si>
  <si>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</si>
  <si>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</si>
  <si>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</si>
  <si>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</si>
  <si>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</si>
  <si>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</si>
  <si>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</si>
  <si>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</si>
  <si>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</si>
  <si>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</si>
  <si>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</si>
  <si>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</si>
  <si>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</si>
  <si>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</si>
  <si>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</si>
  <si>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</si>
  <si>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</si>
  <si>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</si>
  <si>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</si>
  <si>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</si>
  <si>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</si>
  <si>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</si>
  <si>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</si>
  <si>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</si>
  <si>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</si>
  <si>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</si>
  <si>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</si>
  <si>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</si>
  <si>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</si>
  <si>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</si>
  <si>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</si>
  <si>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</si>
  <si>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</si>
  <si>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</si>
  <si>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</si>
  <si>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</si>
  <si>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</si>
  <si>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</si>
  <si>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</si>
  <si>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</si>
  <si>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</si>
  <si>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</si>
  <si>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</si>
  <si>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</si>
  <si>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</si>
  <si>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</si>
  <si>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</si>
  <si>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</si>
  <si>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</si>
  <si>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</si>
  <si>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</si>
  <si>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</si>
  <si>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</si>
  <si>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</si>
  <si>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</si>
  <si>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</si>
  <si>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</si>
  <si>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</si>
  <si>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</si>
  <si>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</si>
  <si>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</si>
  <si>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</si>
  <si>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</si>
  <si>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</si>
  <si>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</si>
  <si>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</si>
  <si>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</si>
  <si>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</si>
  <si>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</si>
  <si>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</si>
  <si>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</si>
  <si>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</si>
  <si>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</si>
  <si>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</si>
  <si>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</si>
  <si>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</si>
  <si>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</si>
  <si>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</si>
  <si>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</si>
  <si>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</si>
  <si>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</si>
  <si>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</si>
  <si>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</si>
  <si>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</si>
  <si>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</si>
  <si>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</si>
  <si>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</si>
  <si>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</si>
  <si>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</si>
  <si>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</si>
  <si>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</si>
  <si>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</si>
  <si>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</si>
  <si>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</si>
  <si>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</si>
  <si>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</si>
  <si>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</si>
  <si>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</si>
  <si>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</si>
  <si>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</si>
  <si>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</si>
  <si>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</si>
  <si>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</si>
  <si>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</si>
  <si>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</si>
  <si>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</si>
  <si>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</si>
  <si>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</si>
  <si>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</si>
  <si>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</si>
  <si>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</si>
  <si>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</si>
  <si>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</si>
  <si>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</si>
  <si>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</si>
  <si>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</si>
  <si>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</si>
  <si>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</si>
  <si>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</si>
  <si>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</si>
  <si>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</si>
  <si>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</si>
  <si>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</si>
  <si>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</si>
  <si>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</si>
  <si>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</si>
  <si>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</si>
  <si>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</si>
  <si>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</si>
  <si>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</si>
  <si>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</si>
  <si>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</si>
  <si>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</si>
  <si>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</si>
  <si>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</si>
  <si>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</si>
  <si>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</si>
  <si>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</si>
  <si>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</si>
  <si>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</si>
  <si>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</si>
  <si>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</si>
  <si>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</si>
  <si>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</si>
  <si>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</si>
  <si>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</si>
  <si>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</si>
  <si>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</si>
  <si>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</si>
  <si>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</si>
  <si>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</si>
  <si>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</si>
  <si>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</si>
  <si>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Prisma Prop Rg</t>
  </si>
  <si>
    <t>Corem Pty-B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</si>
  <si>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</si>
  <si>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</si>
  <si>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</si>
  <si>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</si>
  <si>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</si>
  <si>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</si>
  <si>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DIÖS FASTIGHETER</t>
  </si>
  <si>
    <t>Sw Log Prop Rg-B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</si>
  <si>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</si>
  <si>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</si>
  <si>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</si>
  <si>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</si>
  <si>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</si>
  <si>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</si>
  <si>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</si>
  <si>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</si>
  <si>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</si>
  <si>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</si>
  <si>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</si>
  <si>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</si>
  <si>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</si>
  <si>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</si>
  <si>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SE0017911480</t>
  </si>
  <si>
    <t>SE0014956819</t>
  </si>
  <si>
    <t>SE0022062055</t>
  </si>
  <si>
    <t>SE0010714287</t>
  </si>
  <si>
    <t>SE0022050183</t>
  </si>
  <si>
    <t>SE0012481364</t>
  </si>
  <si>
    <t>SE0006543344</t>
  </si>
  <si>
    <t>SE0016785786</t>
  </si>
  <si>
    <t>SE0004977692</t>
  </si>
  <si>
    <t>SE0013512506</t>
  </si>
  <si>
    <t>SE0001634262</t>
  </si>
  <si>
    <t>SE0017565476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</si>
  <si>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</si>
  <si>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</si>
  <si>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</si>
  <si>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</si>
  <si>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</si>
  <si>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</si>
  <si>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</si>
  <si>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</si>
  <si>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</si>
  <si>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</si>
  <si>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</si>
  <si>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</si>
  <si>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</si>
  <si>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</si>
  <si>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</si>
  <si>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</si>
  <si>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</si>
  <si>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</si>
  <si>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</si>
  <si>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</si>
  <si>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</si>
  <si>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</si>
  <si>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</si>
  <si>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</si>
  <si>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</si>
  <si>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</si>
  <si>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</si>
  <si>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</si>
  <si>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(2 sociétés)</t>
  </si>
  <si>
    <t>Total Pologne (2 sociétés)</t>
  </si>
  <si>
    <t>Total Suède (26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</si>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</sst>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1168.146</v>
      </c>
      <c r="E12" s="14"/>
      <c r="F12" s="154">
        <v>1411.9469999999999</v>
      </c>
      <c r="G12" s="154">
        <v>1469.155</v>
      </c>
      <c r="H12" s="154">
        <v>1750.1389999999999</v>
      </c>
      <c r="I12" s="154">
        <v>1665.67</v>
      </c>
      <c r="J12" s="154">
        <v>1341.415</v>
      </c>
      <c r="K12" s="149">
        <v>990.22349999999994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1198.0440000000001</v>
      </c>
      <c r="E14" s="17"/>
      <c r="F14" s="155">
        <v>1442.231</v>
      </c>
      <c r="G14" s="155">
        <v>1504.4349999999999</v>
      </c>
      <c r="H14" s="155">
        <v>1782.4010000000001</v>
      </c>
      <c r="I14" s="155">
        <v>1704.385</v>
      </c>
      <c r="J14" s="155">
        <v>1369.6469999999999</v>
      </c>
      <c r="K14" s="150">
        <v>1012.9854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2.5594403439296299E-2</v>
      </c>
      <c r="E16" s="21"/>
      <c r="F16" s="156">
        <v>2.1448397142385799E-2</v>
      </c>
      <c r="G16" s="156">
        <v>2.4013803853235399E-2</v>
      </c>
      <c r="H16" s="156">
        <v>1.84339643879716E-2</v>
      </c>
      <c r="I16" s="156">
        <v>2.32428992537537E-2</v>
      </c>
      <c r="J16" s="156">
        <v>2.1046432312147999E-2</v>
      </c>
      <c r="K16" s="151">
        <v>2.29866287762308E-2</v>
      </c>
    </row>
    <row r="17" spans="1:11" s="8" customFormat="1" ht="14.25">
      <c r="A17" s="145" t="s">
        <v>58</v>
      </c>
      <c r="B17" s="130"/>
      <c r="C17" s="22"/>
      <c r="D17" s="151">
        <v>1.8895652928239401E-2</v>
      </c>
      <c r="E17" s="21"/>
      <c r="F17" s="156">
        <v>-1.9133356025313701E-4</v>
      </c>
      <c r="G17" s="156">
        <v>-4.43450670003716E-2</v>
      </c>
      <c r="H17" s="156">
        <v>5.9655802387474904E-3</v>
      </c>
      <c r="I17" s="156">
        <v>-4.5443751589167601E-2</v>
      </c>
      <c r="J17" s="156">
        <v>1.20898317133258E-2</v>
      </c>
      <c r="K17" s="151">
        <v>4.3563526060053098E-4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3072.1239999999998</v>
      </c>
      <c r="E22" s="29"/>
      <c r="F22" s="154">
        <v>2999.8310000000001</v>
      </c>
      <c r="G22" s="154">
        <v>2787.9079999999999</v>
      </c>
      <c r="H22" s="154">
        <v>3940.482</v>
      </c>
      <c r="I22" s="154">
        <v>3218.3139999999999</v>
      </c>
      <c r="J22" s="154">
        <v>3090.136</v>
      </c>
      <c r="K22" s="149">
        <v>2132.6509999999998</v>
      </c>
    </row>
    <row r="23" spans="1:11" s="32" customFormat="1" ht="15.75" customHeight="1">
      <c r="A23" s="145" t="s">
        <v>58</v>
      </c>
      <c r="B23" s="130"/>
      <c r="C23" s="22"/>
      <c r="D23" s="151">
        <v>3.3279193751872799E-2</v>
      </c>
      <c r="E23" s="31"/>
      <c r="F23" s="156">
        <v>6.9976854532667297E-3</v>
      </c>
      <c r="G23" s="156">
        <v>-4.4344823283654501E-2</v>
      </c>
      <c r="H23" s="156">
        <v>1.50141904294325E-2</v>
      </c>
      <c r="I23" s="156">
        <v>-4.54437734333593E-2</v>
      </c>
      <c r="J23" s="156">
        <v>1.9707538309946999E-2</v>
      </c>
      <c r="K23" s="151">
        <v>4.69073733661096E-3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3620.7710000000002</v>
      </c>
      <c r="E25" s="29"/>
      <c r="F25" s="154">
        <v>3702.864</v>
      </c>
      <c r="G25" s="154">
        <v>3079.9789999999998</v>
      </c>
      <c r="H25" s="154">
        <v>5109.3280000000004</v>
      </c>
      <c r="I25" s="154">
        <v>3614.7130000000002</v>
      </c>
      <c r="J25" s="154">
        <v>3771.723</v>
      </c>
      <c r="K25" s="149">
        <v>2489.79</v>
      </c>
    </row>
    <row r="26" spans="1:11" s="32" customFormat="1" ht="15.75" customHeight="1">
      <c r="A26" s="145" t="s">
        <v>58</v>
      </c>
      <c r="B26" s="130"/>
      <c r="C26" s="22"/>
      <c r="D26" s="151">
        <v>3.7117461768733803E-2</v>
      </c>
      <c r="E26" s="31"/>
      <c r="F26" s="156">
        <v>1.2508203176269999E-2</v>
      </c>
      <c r="G26" s="156">
        <v>-4.4344872223694397E-2</v>
      </c>
      <c r="H26" s="156">
        <v>2.0461648863493699E-2</v>
      </c>
      <c r="I26" s="156">
        <v>-4.5443658351024201E-2</v>
      </c>
      <c r="J26" s="156">
        <v>2.4026756971536199E-2</v>
      </c>
      <c r="K26" s="151">
        <v>8.8400480880463893E-3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1447.6569999999999</v>
      </c>
      <c r="E12" s="154">
        <v>922.06910000000005</v>
      </c>
      <c r="F12" s="154">
        <v>1072.2170000000001</v>
      </c>
      <c r="G12" s="154">
        <v>124.7671</v>
      </c>
      <c r="H12" s="154">
        <v>310.72539999999998</v>
      </c>
      <c r="I12" s="154">
        <v>1755.3409999999999</v>
      </c>
      <c r="J12" s="154">
        <v>890.24530000000004</v>
      </c>
      <c r="K12" s="154">
        <v>774.57759999999996</v>
      </c>
      <c r="L12" s="154">
        <v>1015.329</v>
      </c>
      <c r="M12" s="154">
        <v>5023.9530000000004</v>
      </c>
      <c r="N12" s="154">
        <v>5646.15</v>
      </c>
      <c r="O12" s="154">
        <v>5537.8239999999996</v>
      </c>
      <c r="P12" s="154">
        <v>3479.3719999999998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1491.797</v>
      </c>
      <c r="E14" s="155">
        <v>945.4479</v>
      </c>
      <c r="F14" s="155">
        <v>1094.749</v>
      </c>
      <c r="G14" s="155">
        <v>127.744</v>
      </c>
      <c r="H14" s="155">
        <v>298.02199999999999</v>
      </c>
      <c r="I14" s="155">
        <v>1785.76</v>
      </c>
      <c r="J14" s="155">
        <v>908.62879999999996</v>
      </c>
      <c r="K14" s="155">
        <v>799.3596</v>
      </c>
      <c r="L14" s="155">
        <v>1049.3920000000001</v>
      </c>
      <c r="M14" s="155">
        <v>5150.2629999999999</v>
      </c>
      <c r="N14" s="155">
        <v>5792.674</v>
      </c>
      <c r="O14" s="155">
        <v>5551.2529999999997</v>
      </c>
      <c r="P14" s="155">
        <v>3490.6680000000001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3.0490647991893199E-2</v>
      </c>
      <c r="E16" s="156">
        <v>2.5354715823358499E-2</v>
      </c>
      <c r="F16" s="156">
        <v>2.1014402868076099E-2</v>
      </c>
      <c r="G16" s="156">
        <v>2.3859655309773201E-2</v>
      </c>
      <c r="H16" s="156">
        <v>-4.0883043355966403E-2</v>
      </c>
      <c r="I16" s="156">
        <v>1.7329396396483801E-2</v>
      </c>
      <c r="J16" s="156">
        <v>2.0649926486553598E-2</v>
      </c>
      <c r="K16" s="156">
        <v>3.1994212071198701E-2</v>
      </c>
      <c r="L16" s="156">
        <v>3.3548731494914601E-2</v>
      </c>
      <c r="M16" s="156">
        <v>2.51415568577174E-2</v>
      </c>
      <c r="N16" s="156">
        <v>2.59511348440973E-2</v>
      </c>
      <c r="O16" s="156">
        <v>2.4249596953605001E-3</v>
      </c>
      <c r="P16" s="156">
        <v>3.2465628854862999E-3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-4.2138786779459599E-2</v>
      </c>
      <c r="E17" s="156">
        <v>0.117075358003686</v>
      </c>
      <c r="F17" s="156">
        <v>-5.4806783253980004E-6</v>
      </c>
      <c r="G17" s="156">
        <v>0.13858500437629401</v>
      </c>
      <c r="H17" s="156">
        <v>-0.25729639959887002</v>
      </c>
      <c r="I17" s="156">
        <v>3.28527165768535E-2</v>
      </c>
      <c r="J17" s="156">
        <v>1.24979245899044E-2</v>
      </c>
      <c r="K17" s="156">
        <v>-2.12501326962443E-2</v>
      </c>
      <c r="L17" s="156">
        <v>-3.1227324509009301E-2</v>
      </c>
      <c r="M17" s="156">
        <v>-6.2333606850914498E-2</v>
      </c>
      <c r="N17" s="156">
        <v>-6.1809547795257901E-2</v>
      </c>
      <c r="O17" s="156">
        <v>7.7993373099397398E-2</v>
      </c>
      <c r="P17" s="156">
        <v>6.1079424986769403E-2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2844.7170000000001</v>
      </c>
      <c r="E22" s="154">
        <v>1435.011</v>
      </c>
      <c r="F22" s="154">
        <v>3055.6039999999998</v>
      </c>
      <c r="G22" s="154">
        <v>193.83670000000001</v>
      </c>
      <c r="H22" s="154">
        <v>809.28420000000006</v>
      </c>
      <c r="I22" s="154">
        <v>4526.6689999999999</v>
      </c>
      <c r="J22" s="154">
        <v>2921.308</v>
      </c>
      <c r="K22" s="154">
        <v>1469.739</v>
      </c>
      <c r="L22" s="154">
        <v>1921.4090000000001</v>
      </c>
      <c r="M22" s="154">
        <v>10388.43</v>
      </c>
      <c r="N22" s="154">
        <v>9726.2369999999992</v>
      </c>
      <c r="O22" s="154">
        <v>12587.5</v>
      </c>
      <c r="P22" s="154">
        <v>7099.9219999999996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-4.2138966632815501E-2</v>
      </c>
      <c r="E23" s="156">
        <v>0.11707563517134301</v>
      </c>
      <c r="F23" s="156">
        <v>1.01607705986606E-2</v>
      </c>
      <c r="G23" s="156">
        <v>0.138584357943559</v>
      </c>
      <c r="H23" s="156">
        <v>-0.237770512925566</v>
      </c>
      <c r="I23" s="156">
        <v>4.6831259598678399E-2</v>
      </c>
      <c r="J23" s="156">
        <v>2.4716531414370201E-2</v>
      </c>
      <c r="K23" s="156">
        <v>-2.1028315956275401E-2</v>
      </c>
      <c r="L23" s="156">
        <v>-3.1226586236766E-2</v>
      </c>
      <c r="M23" s="156">
        <v>-5.5276925721176401E-2</v>
      </c>
      <c r="N23" s="156">
        <v>-6.1809486759788403E-2</v>
      </c>
      <c r="O23" s="156">
        <v>9.4483369069791295E-2</v>
      </c>
      <c r="P23" s="156">
        <v>6.1079231058817698E-2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3216.78</v>
      </c>
      <c r="E25" s="154">
        <v>1671.8879999999999</v>
      </c>
      <c r="F25" s="154">
        <v>3935.0590000000002</v>
      </c>
      <c r="G25" s="154">
        <v>207.5061</v>
      </c>
      <c r="H25" s="154">
        <v>1166.1469999999999</v>
      </c>
      <c r="I25" s="154">
        <v>5873.433</v>
      </c>
      <c r="J25" s="154">
        <v>4070.8690000000001</v>
      </c>
      <c r="K25" s="154">
        <v>1589.5319999999999</v>
      </c>
      <c r="L25" s="154">
        <v>2052.6669999999999</v>
      </c>
      <c r="M25" s="154">
        <v>16568.7</v>
      </c>
      <c r="N25" s="154">
        <v>10678.74</v>
      </c>
      <c r="O25" s="154">
        <v>14690.68</v>
      </c>
      <c r="P25" s="154">
        <v>7604.6189999999997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-4.2138657306358497E-2</v>
      </c>
      <c r="E26" s="156">
        <v>0.11707563148734</v>
      </c>
      <c r="F26" s="156">
        <v>1.7259283482774699E-2</v>
      </c>
      <c r="G26" s="156">
        <v>0.13858504651051801</v>
      </c>
      <c r="H26" s="156">
        <v>-0.200327097676715</v>
      </c>
      <c r="I26" s="156">
        <v>5.15227874309949E-2</v>
      </c>
      <c r="J26" s="156">
        <v>7.1484051850863498E-2</v>
      </c>
      <c r="K26" s="156">
        <v>-2.0764669136627001E-2</v>
      </c>
      <c r="L26" s="156">
        <v>-3.1226652809969401E-2</v>
      </c>
      <c r="M26" s="156">
        <v>-5.0885031792404098E-2</v>
      </c>
      <c r="N26" s="156">
        <v>-6.1809287602560901E-2</v>
      </c>
      <c r="O26" s="156">
        <v>0.105691375103301</v>
      </c>
      <c r="P26" s="156">
        <v>6.1079226753317097E-2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7" sqref="C127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2188.2080000000001</v>
      </c>
      <c r="C7" s="173">
        <v>0.45640057649499999</v>
      </c>
      <c r="D7" s="173">
        <v>1.5804679727999999E-2</v>
      </c>
      <c r="E7" s="173">
        <v>9.7910018720000005E-3</v>
      </c>
      <c r="F7" s="173">
        <v>7.5774915280000001E-3</v>
      </c>
      <c r="G7" s="169" t="s">
        <v>62</v>
      </c>
    </row>
    <row r="8" spans="1:7">
      <c r="A8" s="170" t="s">
        <v>61</v>
      </c>
      <c r="B8" s="171">
        <v>2606.2820000000002</v>
      </c>
      <c r="C8" s="174">
        <v>0.54359942350500001</v>
      </c>
      <c r="D8" s="174">
        <v>1.8824285576000001E-2</v>
      </c>
      <c r="E8" s="174">
        <v>1.1661648226E-2</v>
      </c>
      <c r="F8" s="174">
        <v>9.0252296740000008E-3</v>
      </c>
      <c r="G8" s="172" t="s">
        <v>63</v>
      </c>
    </row>
    <row r="9" spans="1:7">
      <c r="A9" s="176" t="s">
        <v>293</v>
      </c>
      <c r="B9" s="177">
        <v>4794.49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331.11840000000001</v>
      </c>
      <c r="C11" s="173">
        <v>1.3911590892000001E-2</v>
      </c>
      <c r="D11" s="173">
        <v>2.3915552200000001E-3</v>
      </c>
      <c r="E11" s="173">
        <v>1.4815688790000001E-3</v>
      </c>
      <c r="F11" s="173">
        <v>1.1466217430000001E-3</v>
      </c>
      <c r="G11" s="169" t="s">
        <v>77</v>
      </c>
    </row>
    <row r="12" spans="1:7">
      <c r="A12" s="148" t="s">
        <v>65</v>
      </c>
      <c r="B12" s="180">
        <v>391.47859999999997</v>
      </c>
      <c r="C12" s="182">
        <v>1.6447561132000001E-2</v>
      </c>
      <c r="D12" s="182">
        <v>2.8275163479999999E-3</v>
      </c>
      <c r="E12" s="182">
        <v>1.7516468749999999E-3</v>
      </c>
      <c r="F12" s="182">
        <v>1.3556415909999999E-3</v>
      </c>
      <c r="G12" s="181" t="s">
        <v>78</v>
      </c>
    </row>
    <row r="13" spans="1:7">
      <c r="A13" s="148" t="s">
        <v>66</v>
      </c>
      <c r="B13" s="180">
        <v>479.11110000000002</v>
      </c>
      <c r="C13" s="182">
        <v>2.0129348338000001E-2</v>
      </c>
      <c r="D13" s="182">
        <v>3.4604559940000002E-3</v>
      </c>
      <c r="E13" s="182">
        <v>2.143753097E-3</v>
      </c>
      <c r="F13" s="182">
        <v>1.6591020149999999E-3</v>
      </c>
      <c r="G13" s="181" t="s">
        <v>79</v>
      </c>
    </row>
    <row r="14" spans="1:7">
      <c r="A14" s="148" t="s">
        <v>67</v>
      </c>
      <c r="B14" s="180">
        <v>553.77570000000003</v>
      </c>
      <c r="C14" s="182">
        <v>2.3266302882E-2</v>
      </c>
      <c r="D14" s="182">
        <v>3.999732923E-3</v>
      </c>
      <c r="E14" s="182">
        <v>2.4778352490000002E-3</v>
      </c>
      <c r="F14" s="182">
        <v>1.917656217E-3</v>
      </c>
      <c r="G14" s="181" t="s">
        <v>80</v>
      </c>
    </row>
    <row r="15" spans="1:7">
      <c r="A15" s="148" t="s">
        <v>68</v>
      </c>
      <c r="B15" s="180">
        <v>556.8143</v>
      </c>
      <c r="C15" s="182">
        <v>2.3393966461000001E-2</v>
      </c>
      <c r="D15" s="182">
        <v>4.0216796940000001E-3</v>
      </c>
      <c r="E15" s="182">
        <v>2.4914312779999999E-3</v>
      </c>
      <c r="F15" s="182">
        <v>1.9281785100000001E-3</v>
      </c>
      <c r="G15" s="181" t="s">
        <v>81</v>
      </c>
    </row>
    <row r="16" spans="1:7">
      <c r="A16" s="148" t="s">
        <v>69</v>
      </c>
      <c r="B16" s="180">
        <v>610.58299999999997</v>
      </c>
      <c r="C16" s="182">
        <v>2.5653001770000003E-2</v>
      </c>
      <c r="D16" s="182">
        <v>4.4100326669999999E-3</v>
      </c>
      <c r="E16" s="182">
        <v>2.7320160129999998E-3</v>
      </c>
      <c r="F16" s="182">
        <v>2.114372815E-3</v>
      </c>
      <c r="G16" s="181" t="s">
        <v>82</v>
      </c>
    </row>
    <row r="17" spans="1:7">
      <c r="A17" s="148" t="s">
        <v>70</v>
      </c>
      <c r="B17" s="180">
        <v>1023.2958</v>
      </c>
      <c r="C17" s="182">
        <v>4.2992695454999993E-2</v>
      </c>
      <c r="D17" s="182">
        <v>7.3909163960000001E-3</v>
      </c>
      <c r="E17" s="182">
        <v>4.5786740079999996E-3</v>
      </c>
      <c r="F17" s="182">
        <v>3.5435457939999998E-3</v>
      </c>
      <c r="G17" s="181" t="s">
        <v>83</v>
      </c>
    </row>
    <row r="18" spans="1:7">
      <c r="A18" s="148" t="s">
        <v>71</v>
      </c>
      <c r="B18" s="180">
        <v>1293.4540999999999</v>
      </c>
      <c r="C18" s="182">
        <v>5.4343111939000002E-2</v>
      </c>
      <c r="D18" s="182">
        <v>9.3421776150000007E-3</v>
      </c>
      <c r="E18" s="182">
        <v>5.7874806760000001E-3</v>
      </c>
      <c r="F18" s="182">
        <v>4.4790703100000004E-3</v>
      </c>
      <c r="G18" s="181" t="s">
        <v>84</v>
      </c>
    </row>
    <row r="19" spans="1:7">
      <c r="A19" s="148" t="s">
        <v>72</v>
      </c>
      <c r="B19" s="180">
        <v>1656.9241999999999</v>
      </c>
      <c r="C19" s="182">
        <v>6.9613925438999996E-2</v>
      </c>
      <c r="D19" s="182">
        <v>1.1967398124E-2</v>
      </c>
      <c r="E19" s="182">
        <v>7.4138052430000002E-3</v>
      </c>
      <c r="F19" s="182">
        <v>5.7377219570000004E-3</v>
      </c>
      <c r="G19" s="181" t="s">
        <v>85</v>
      </c>
    </row>
    <row r="20" spans="1:7">
      <c r="A20" s="148" t="s">
        <v>73</v>
      </c>
      <c r="B20" s="180">
        <v>2464.4054999999998</v>
      </c>
      <c r="C20" s="182">
        <v>0.10353940194</v>
      </c>
      <c r="D20" s="182">
        <v>1.7799560027000002E-2</v>
      </c>
      <c r="E20" s="182">
        <v>1.1026830567999999E-2</v>
      </c>
      <c r="F20" s="182">
        <v>8.5339290409999994E-3</v>
      </c>
      <c r="G20" s="181" t="s">
        <v>86</v>
      </c>
    </row>
    <row r="21" spans="1:7">
      <c r="A21" s="148" t="s">
        <v>74</v>
      </c>
      <c r="B21" s="180">
        <v>3049.3243000000002</v>
      </c>
      <c r="C21" s="182">
        <v>0.128114149373</v>
      </c>
      <c r="D21" s="182">
        <v>2.2024228935000001E-2</v>
      </c>
      <c r="E21" s="182">
        <v>1.3644013699999999E-2</v>
      </c>
      <c r="F21" s="182">
        <v>1.0559429931E-2</v>
      </c>
      <c r="G21" s="181" t="s">
        <v>87</v>
      </c>
    </row>
    <row r="22" spans="1:7">
      <c r="A22" s="148" t="s">
        <v>75</v>
      </c>
      <c r="B22" s="180">
        <v>5318.8575000000001</v>
      </c>
      <c r="C22" s="182">
        <v>0.22346619683899999</v>
      </c>
      <c r="D22" s="182">
        <v>3.8416292833E-2</v>
      </c>
      <c r="E22" s="182">
        <v>2.3798900168000001E-2</v>
      </c>
      <c r="F22" s="182">
        <v>1.8418540489000001E-2</v>
      </c>
      <c r="G22" s="181" t="s">
        <v>88</v>
      </c>
    </row>
    <row r="23" spans="1:7">
      <c r="A23" s="170" t="s">
        <v>76</v>
      </c>
      <c r="B23" s="171">
        <v>6072.4821000000002</v>
      </c>
      <c r="C23" s="174">
        <v>0.25512894080300003</v>
      </c>
      <c r="D23" s="174">
        <v>4.3859466168000003E-2</v>
      </c>
      <c r="E23" s="174">
        <v>2.7170947007000002E-2</v>
      </c>
      <c r="F23" s="174">
        <v>2.1028248534E-2</v>
      </c>
      <c r="G23" s="172" t="s">
        <v>89</v>
      </c>
    </row>
    <row r="24" spans="1:7">
      <c r="A24" s="176" t="s">
        <v>294</v>
      </c>
      <c r="B24" s="177">
        <v>23801.62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301.0514</v>
      </c>
      <c r="C26" s="173">
        <v>7.8711969130000007E-3</v>
      </c>
      <c r="D26" s="183"/>
      <c r="E26" s="173">
        <v>1.34703594E-3</v>
      </c>
      <c r="F26" s="173">
        <v>1.04250347E-3</v>
      </c>
      <c r="G26" s="169" t="s">
        <v>105</v>
      </c>
    </row>
    <row r="27" spans="1:7">
      <c r="A27" s="148" t="s">
        <v>91</v>
      </c>
      <c r="B27" s="180">
        <v>483.06020000000001</v>
      </c>
      <c r="C27" s="182">
        <v>1.2629942778000001E-2</v>
      </c>
      <c r="D27" s="165"/>
      <c r="E27" s="182">
        <v>2.161423102E-3</v>
      </c>
      <c r="F27" s="182">
        <v>1.6727772560000001E-3</v>
      </c>
      <c r="G27" s="181" t="s">
        <v>106</v>
      </c>
    </row>
    <row r="28" spans="1:7">
      <c r="A28" s="148" t="s">
        <v>92</v>
      </c>
      <c r="B28" s="180">
        <v>669.91740000000004</v>
      </c>
      <c r="C28" s="182">
        <v>1.7515453410999998E-2</v>
      </c>
      <c r="D28" s="165"/>
      <c r="E28" s="182">
        <v>2.9975041300000001E-3</v>
      </c>
      <c r="F28" s="182">
        <v>2.319840446E-3</v>
      </c>
      <c r="G28" s="181" t="s">
        <v>107</v>
      </c>
    </row>
    <row r="29" spans="1:7">
      <c r="A29" s="148" t="s">
        <v>93</v>
      </c>
      <c r="B29" s="180">
        <v>685.69849999999997</v>
      </c>
      <c r="C29" s="182">
        <v>1.7928061177E-2</v>
      </c>
      <c r="D29" s="165"/>
      <c r="E29" s="182">
        <v>3.06811569E-3</v>
      </c>
      <c r="F29" s="182">
        <v>2.3744884280000001E-3</v>
      </c>
      <c r="G29" s="181" t="s">
        <v>108</v>
      </c>
    </row>
    <row r="30" spans="1:7">
      <c r="A30" s="148" t="s">
        <v>94</v>
      </c>
      <c r="B30" s="180">
        <v>883.67830000000004</v>
      </c>
      <c r="C30" s="182">
        <v>2.3104379873999999E-2</v>
      </c>
      <c r="D30" s="165"/>
      <c r="E30" s="182">
        <v>3.9539641060000004E-3</v>
      </c>
      <c r="F30" s="182">
        <v>3.0600677959999999E-3</v>
      </c>
      <c r="G30" s="181" t="s">
        <v>109</v>
      </c>
    </row>
    <row r="31" spans="1:7">
      <c r="A31" s="148" t="s">
        <v>95</v>
      </c>
      <c r="B31" s="180">
        <v>1057.0134</v>
      </c>
      <c r="C31" s="182">
        <v>2.7636345857000002E-2</v>
      </c>
      <c r="D31" s="165"/>
      <c r="E31" s="182">
        <v>4.7295413319999998E-3</v>
      </c>
      <c r="F31" s="182">
        <v>3.66030564E-3</v>
      </c>
      <c r="G31" s="181" t="s">
        <v>110</v>
      </c>
    </row>
    <row r="32" spans="1:7">
      <c r="A32" s="148" t="s">
        <v>96</v>
      </c>
      <c r="B32" s="180">
        <v>1171.08</v>
      </c>
      <c r="C32" s="182">
        <v>3.0618695947000001E-2</v>
      </c>
      <c r="D32" s="165"/>
      <c r="E32" s="182">
        <v>5.2399253050000004E-3</v>
      </c>
      <c r="F32" s="182">
        <v>4.0553040559999998E-3</v>
      </c>
      <c r="G32" s="181" t="s">
        <v>111</v>
      </c>
    </row>
    <row r="33" spans="1:7">
      <c r="A33" s="148" t="s">
        <v>97</v>
      </c>
      <c r="B33" s="180">
        <v>1321.8837000000001</v>
      </c>
      <c r="C33" s="182">
        <v>3.4561562906000001E-2</v>
      </c>
      <c r="D33" s="165"/>
      <c r="E33" s="182">
        <v>5.9146871689999998E-3</v>
      </c>
      <c r="F33" s="182">
        <v>4.5775184710000003E-3</v>
      </c>
      <c r="G33" s="181" t="s">
        <v>112</v>
      </c>
    </row>
    <row r="34" spans="1:7">
      <c r="A34" s="148" t="s">
        <v>98</v>
      </c>
      <c r="B34" s="180">
        <v>1504.8471999999999</v>
      </c>
      <c r="C34" s="182">
        <v>3.9345270060999998E-2</v>
      </c>
      <c r="D34" s="165"/>
      <c r="E34" s="182">
        <v>6.7333460769999996E-3</v>
      </c>
      <c r="F34" s="182">
        <v>5.2110982640000006E-3</v>
      </c>
      <c r="G34" s="181" t="s">
        <v>113</v>
      </c>
    </row>
    <row r="35" spans="1:7">
      <c r="A35" s="148" t="s">
        <v>99</v>
      </c>
      <c r="B35" s="180">
        <v>1771.5907999999999</v>
      </c>
      <c r="C35" s="182">
        <v>4.6319465833000006E-2</v>
      </c>
      <c r="D35" s="165"/>
      <c r="E35" s="182">
        <v>7.9268738800000009E-3</v>
      </c>
      <c r="F35" s="182">
        <v>6.1347980989999995E-3</v>
      </c>
      <c r="G35" s="181" t="s">
        <v>114</v>
      </c>
    </row>
    <row r="36" spans="1:7">
      <c r="A36" s="148" t="s">
        <v>100</v>
      </c>
      <c r="B36" s="180">
        <v>2152.1999999999998</v>
      </c>
      <c r="C36" s="182">
        <v>5.6270756411000003E-2</v>
      </c>
      <c r="D36" s="165"/>
      <c r="E36" s="182">
        <v>9.6298862949999991E-3</v>
      </c>
      <c r="F36" s="182">
        <v>7.4528003129999999E-3</v>
      </c>
      <c r="G36" s="181" t="s">
        <v>115</v>
      </c>
    </row>
    <row r="37" spans="1:7">
      <c r="A37" s="148" t="s">
        <v>101</v>
      </c>
      <c r="B37" s="180">
        <v>2985.1750000000002</v>
      </c>
      <c r="C37" s="182">
        <v>7.8049463464000005E-2</v>
      </c>
      <c r="D37" s="165"/>
      <c r="E37" s="182">
        <v>1.3356981609E-2</v>
      </c>
      <c r="F37" s="182">
        <v>1.0337288900999999E-2</v>
      </c>
      <c r="G37" s="181" t="s">
        <v>116</v>
      </c>
    </row>
    <row r="38" spans="1:7">
      <c r="A38" s="148" t="s">
        <v>102</v>
      </c>
      <c r="B38" s="180">
        <v>3795.3881000000001</v>
      </c>
      <c r="C38" s="182">
        <v>9.923304491099999E-2</v>
      </c>
      <c r="D38" s="165"/>
      <c r="E38" s="182">
        <v>1.6982230205000001E-2</v>
      </c>
      <c r="F38" s="182">
        <v>1.3142955868E-2</v>
      </c>
      <c r="G38" s="181" t="s">
        <v>117</v>
      </c>
    </row>
    <row r="39" spans="1:7">
      <c r="A39" s="148" t="s">
        <v>103</v>
      </c>
      <c r="B39" s="180">
        <v>7682.2082</v>
      </c>
      <c r="C39" s="182">
        <v>0.20085664265299999</v>
      </c>
      <c r="D39" s="165"/>
      <c r="E39" s="182">
        <v>3.4373567260000001E-2</v>
      </c>
      <c r="F39" s="182">
        <v>2.6602529353999999E-2</v>
      </c>
      <c r="G39" s="181" t="s">
        <v>118</v>
      </c>
    </row>
    <row r="40" spans="1:7">
      <c r="A40" s="170" t="s">
        <v>104</v>
      </c>
      <c r="B40" s="171">
        <v>11782.4254</v>
      </c>
      <c r="C40" s="174">
        <v>0.30805965505499999</v>
      </c>
      <c r="D40" s="184"/>
      <c r="E40" s="174">
        <v>5.2719736491000008E-2</v>
      </c>
      <c r="F40" s="174">
        <v>4.0801070395999998E-2</v>
      </c>
      <c r="G40" s="172" t="s">
        <v>119</v>
      </c>
    </row>
    <row r="41" spans="1:7">
      <c r="A41" s="176" t="s">
        <v>295</v>
      </c>
      <c r="B41" s="177">
        <v>38247.22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400.20929999999998</v>
      </c>
      <c r="C43" s="173">
        <v>1.4918125549000001E-2</v>
      </c>
      <c r="D43" s="173">
        <v>2.8905752150000003E-3</v>
      </c>
      <c r="E43" s="173">
        <v>1.790711854E-3</v>
      </c>
      <c r="F43" s="173">
        <v>1.3858749170000001E-3</v>
      </c>
      <c r="G43" s="169" t="s">
        <v>124</v>
      </c>
    </row>
    <row r="44" spans="1:7">
      <c r="A44" s="148" t="s">
        <v>121</v>
      </c>
      <c r="B44" s="180">
        <v>2812.8398999999999</v>
      </c>
      <c r="C44" s="182">
        <v>0.104850883716</v>
      </c>
      <c r="D44" s="182">
        <v>2.0316182806000001E-2</v>
      </c>
      <c r="E44" s="182">
        <v>1.2585878822000001E-2</v>
      </c>
      <c r="F44" s="182">
        <v>9.7405139329999994E-3</v>
      </c>
      <c r="G44" s="181" t="s">
        <v>125</v>
      </c>
    </row>
    <row r="45" spans="1:7">
      <c r="A45" s="148" t="s">
        <v>122</v>
      </c>
      <c r="B45" s="180">
        <v>4419.7745999999997</v>
      </c>
      <c r="C45" s="182">
        <v>0.16475067515799999</v>
      </c>
      <c r="D45" s="182">
        <v>3.1922523829000002E-2</v>
      </c>
      <c r="E45" s="182">
        <v>1.9776009128E-2</v>
      </c>
      <c r="F45" s="182">
        <v>1.5305128482999999E-2</v>
      </c>
      <c r="G45" s="181" t="s">
        <v>126</v>
      </c>
    </row>
    <row r="46" spans="1:7">
      <c r="A46" s="170" t="s">
        <v>123</v>
      </c>
      <c r="B46" s="171">
        <v>19194.225600000002</v>
      </c>
      <c r="C46" s="174">
        <v>0.71548029321200002</v>
      </c>
      <c r="D46" s="174">
        <v>0.13863334209399999</v>
      </c>
      <c r="E46" s="174">
        <v>8.5883379815999999E-2</v>
      </c>
      <c r="F46" s="174">
        <v>6.6467210553999997E-2</v>
      </c>
      <c r="G46" s="172" t="s">
        <v>127</v>
      </c>
    </row>
    <row r="47" spans="1:7">
      <c r="A47" s="176" t="s">
        <v>296</v>
      </c>
      <c r="B47" s="177">
        <v>26827.05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7.1262443504000003E-2</v>
      </c>
      <c r="D49" s="173">
        <v>7.1403385289999996E-3</v>
      </c>
      <c r="E49" s="173">
        <v>4.4234409749999998E-3</v>
      </c>
      <c r="F49" s="173">
        <v>3.4234072209999998E-3</v>
      </c>
      <c r="G49" s="169" t="s">
        <v>131</v>
      </c>
    </row>
    <row r="50" spans="1:7">
      <c r="A50" s="148" t="s">
        <v>129</v>
      </c>
      <c r="B50" s="180">
        <v>3484.8996999999999</v>
      </c>
      <c r="C50" s="182">
        <v>0.251205583628</v>
      </c>
      <c r="D50" s="182">
        <v>2.5170241422999999E-2</v>
      </c>
      <c r="E50" s="182">
        <v>1.5592968989E-2</v>
      </c>
      <c r="F50" s="182">
        <v>1.2067773242999999E-2</v>
      </c>
      <c r="G50" s="181" t="s">
        <v>132</v>
      </c>
    </row>
    <row r="51" spans="1:7">
      <c r="A51" s="170" t="s">
        <v>130</v>
      </c>
      <c r="B51" s="171">
        <v>9399.2000000000007</v>
      </c>
      <c r="C51" s="174">
        <v>0.67753213145199997</v>
      </c>
      <c r="D51" s="174">
        <v>6.7887214424000003E-2</v>
      </c>
      <c r="E51" s="174">
        <v>4.2056141278999995E-2</v>
      </c>
      <c r="F51" s="174">
        <v>3.2548257922000001E-2</v>
      </c>
      <c r="G51" s="172" t="s">
        <v>133</v>
      </c>
    </row>
    <row r="52" spans="1:7">
      <c r="A52" s="176" t="s">
        <v>297</v>
      </c>
      <c r="B52" s="177">
        <v>13872.7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564.47469999999998</v>
      </c>
      <c r="C54" s="173">
        <v>0.22097008060199999</v>
      </c>
      <c r="D54" s="173">
        <v>4.0770081489999999E-3</v>
      </c>
      <c r="E54" s="173">
        <v>2.5257072660000001E-3</v>
      </c>
      <c r="F54" s="173">
        <v>1.9547055199999998E-3</v>
      </c>
      <c r="G54" s="169" t="s">
        <v>136</v>
      </c>
    </row>
    <row r="55" spans="1:7">
      <c r="A55" s="170" t="s">
        <v>135</v>
      </c>
      <c r="B55" s="171">
        <v>1990.0552</v>
      </c>
      <c r="C55" s="174">
        <v>0.77902988025200004</v>
      </c>
      <c r="D55" s="174">
        <v>1.4373489666999998E-2</v>
      </c>
      <c r="E55" s="174">
        <v>8.9043793769999994E-3</v>
      </c>
      <c r="F55" s="174">
        <v>6.8913130830000006E-3</v>
      </c>
      <c r="G55" s="172" t="s">
        <v>137</v>
      </c>
    </row>
    <row r="56" spans="1:7">
      <c r="A56" s="176" t="s">
        <v>298</v>
      </c>
      <c r="B56" s="177">
        <v>2554.5300000000002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380.52190000000002</v>
      </c>
      <c r="C58" s="173">
        <v>7.8988552199999989E-3</v>
      </c>
      <c r="D58" s="173">
        <v>2.7483798430000001E-3</v>
      </c>
      <c r="E58" s="173">
        <v>1.7026217960000002E-3</v>
      </c>
      <c r="F58" s="173">
        <v>1.3176999049999999E-3</v>
      </c>
      <c r="G58" s="169" t="s">
        <v>150</v>
      </c>
    </row>
    <row r="59" spans="1:7">
      <c r="A59" s="148" t="s">
        <v>139</v>
      </c>
      <c r="B59" s="180">
        <v>389.20650000000001</v>
      </c>
      <c r="C59" s="182">
        <v>8.0791297269999993E-3</v>
      </c>
      <c r="D59" s="182">
        <v>2.811105745E-3</v>
      </c>
      <c r="E59" s="182">
        <v>1.741480504E-3</v>
      </c>
      <c r="F59" s="182">
        <v>1.347773592E-3</v>
      </c>
      <c r="G59" s="181" t="s">
        <v>151</v>
      </c>
    </row>
    <row r="60" spans="1:7">
      <c r="A60" s="148" t="s">
        <v>140</v>
      </c>
      <c r="B60" s="180">
        <v>1096.5033000000001</v>
      </c>
      <c r="C60" s="182">
        <v>2.2761162537000001E-2</v>
      </c>
      <c r="D60" s="182">
        <v>7.9196691890000004E-3</v>
      </c>
      <c r="E60" s="182">
        <v>4.9062364559999995E-3</v>
      </c>
      <c r="F60" s="182">
        <v>3.7970542410000001E-3</v>
      </c>
      <c r="G60" s="181" t="s">
        <v>152</v>
      </c>
    </row>
    <row r="61" spans="1:7">
      <c r="A61" s="148" t="s">
        <v>141</v>
      </c>
      <c r="B61" s="180">
        <v>1109.7384</v>
      </c>
      <c r="C61" s="182">
        <v>2.3035896103000001E-2</v>
      </c>
      <c r="D61" s="182">
        <v>8.0152618009999999E-3</v>
      </c>
      <c r="E61" s="182">
        <v>4.9654560950000001E-3</v>
      </c>
      <c r="F61" s="182">
        <v>3.8428857419999999E-3</v>
      </c>
      <c r="G61" s="181" t="s">
        <v>153</v>
      </c>
    </row>
    <row r="62" spans="1:7">
      <c r="A62" s="148" t="s">
        <v>142</v>
      </c>
      <c r="B62" s="180">
        <v>1562.8081999999999</v>
      </c>
      <c r="C62" s="182">
        <v>3.2440697126999998E-2</v>
      </c>
      <c r="D62" s="182">
        <v>1.1287630369999999E-2</v>
      </c>
      <c r="E62" s="182">
        <v>6.9926889999999998E-3</v>
      </c>
      <c r="F62" s="182">
        <v>5.411809981E-3</v>
      </c>
      <c r="G62" s="181" t="s">
        <v>154</v>
      </c>
    </row>
    <row r="63" spans="1:7">
      <c r="A63" s="148" t="s">
        <v>143</v>
      </c>
      <c r="B63" s="180">
        <v>1610.4337</v>
      </c>
      <c r="C63" s="182">
        <v>3.3429304955000003E-2</v>
      </c>
      <c r="D63" s="182">
        <v>1.1631613106000001E-2</v>
      </c>
      <c r="E63" s="182">
        <v>7.2057863659999999E-3</v>
      </c>
      <c r="F63" s="182">
        <v>5.5767311509999995E-3</v>
      </c>
      <c r="G63" s="181" t="s">
        <v>155</v>
      </c>
    </row>
    <row r="64" spans="1:7">
      <c r="A64" s="148" t="s">
        <v>144</v>
      </c>
      <c r="B64" s="180">
        <v>2393.0286000000001</v>
      </c>
      <c r="C64" s="182">
        <v>4.9674372087999998E-2</v>
      </c>
      <c r="D64" s="182">
        <v>1.7284029032999998E-2</v>
      </c>
      <c r="E64" s="182">
        <v>1.0707459026999998E-2</v>
      </c>
      <c r="F64" s="182">
        <v>8.2867597339999991E-3</v>
      </c>
      <c r="G64" s="181" t="s">
        <v>156</v>
      </c>
    </row>
    <row r="65" spans="1:7">
      <c r="A65" s="148" t="s">
        <v>145</v>
      </c>
      <c r="B65" s="180">
        <v>2626.9016999999999</v>
      </c>
      <c r="C65" s="182">
        <v>5.4529098599999999E-2</v>
      </c>
      <c r="D65" s="182">
        <v>1.8973214632999998E-2</v>
      </c>
      <c r="E65" s="182">
        <v>1.1753909803E-2</v>
      </c>
      <c r="F65" s="182">
        <v>9.0966331249999997E-3</v>
      </c>
      <c r="G65" s="181" t="s">
        <v>157</v>
      </c>
    </row>
    <row r="66" spans="1:7">
      <c r="A66" s="148" t="s">
        <v>146</v>
      </c>
      <c r="B66" s="180">
        <v>5648.0763999999999</v>
      </c>
      <c r="C66" s="182">
        <v>0.11724249709000001</v>
      </c>
      <c r="D66" s="182">
        <v>4.0794128611999998E-2</v>
      </c>
      <c r="E66" s="182">
        <v>2.5271969851999997E-2</v>
      </c>
      <c r="F66" s="182">
        <v>1.95585845E-2</v>
      </c>
      <c r="G66" s="181" t="s">
        <v>158</v>
      </c>
    </row>
    <row r="67" spans="1:7">
      <c r="A67" s="148" t="s">
        <v>147</v>
      </c>
      <c r="B67" s="180">
        <v>6373.7</v>
      </c>
      <c r="C67" s="182">
        <v>0.132304956729</v>
      </c>
      <c r="D67" s="182">
        <v>4.6035060278999999E-2</v>
      </c>
      <c r="E67" s="182">
        <v>2.8518727941000001E-2</v>
      </c>
      <c r="F67" s="182">
        <v>2.2071328572000001E-2</v>
      </c>
      <c r="G67" s="181" t="s">
        <v>159</v>
      </c>
    </row>
    <row r="68" spans="1:7">
      <c r="A68" s="148" t="s">
        <v>148</v>
      </c>
      <c r="B68" s="180">
        <v>9919.6592999999993</v>
      </c>
      <c r="C68" s="182">
        <v>0.20591180859700001</v>
      </c>
      <c r="D68" s="182">
        <v>7.1646314357999993E-2</v>
      </c>
      <c r="E68" s="182">
        <v>4.4384904349000005E-2</v>
      </c>
      <c r="F68" s="182">
        <v>3.4350543599E-2</v>
      </c>
      <c r="G68" s="181" t="s">
        <v>160</v>
      </c>
    </row>
    <row r="69" spans="1:7">
      <c r="A69" s="170" t="s">
        <v>149</v>
      </c>
      <c r="B69" s="171">
        <v>15063.731299999999</v>
      </c>
      <c r="C69" s="174">
        <v>0.31269220669699999</v>
      </c>
      <c r="D69" s="174">
        <v>0.108800191164</v>
      </c>
      <c r="E69" s="174">
        <v>6.7401737566E-2</v>
      </c>
      <c r="F69" s="174">
        <v>5.2163823688999994E-2</v>
      </c>
      <c r="G69" s="172" t="s">
        <v>161</v>
      </c>
    </row>
    <row r="70" spans="1:7">
      <c r="A70" s="176" t="s">
        <v>299</v>
      </c>
      <c r="B70" s="177">
        <v>48174.31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254.07429999999999</v>
      </c>
      <c r="C72" s="173">
        <v>4.2751348589999995E-3</v>
      </c>
      <c r="D72" s="183"/>
      <c r="E72" s="183"/>
      <c r="F72" s="173">
        <v>8.79827629E-4</v>
      </c>
      <c r="G72" s="169" t="s">
        <v>187</v>
      </c>
    </row>
    <row r="73" spans="1:7">
      <c r="A73" s="148" t="s">
        <v>163</v>
      </c>
      <c r="B73" s="180">
        <v>378.72649999999999</v>
      </c>
      <c r="C73" s="182">
        <v>6.3725723619999994E-3</v>
      </c>
      <c r="D73" s="165"/>
      <c r="E73" s="165"/>
      <c r="F73" s="182">
        <v>1.3114826590000001E-3</v>
      </c>
      <c r="G73" s="181" t="s">
        <v>188</v>
      </c>
    </row>
    <row r="74" spans="1:7">
      <c r="A74" s="148" t="s">
        <v>164</v>
      </c>
      <c r="B74" s="180">
        <v>401.51850000000002</v>
      </c>
      <c r="C74" s="182">
        <v>6.7560777920000004E-3</v>
      </c>
      <c r="D74" s="165"/>
      <c r="E74" s="165"/>
      <c r="F74" s="182">
        <v>1.390408513E-3</v>
      </c>
      <c r="G74" s="181" t="s">
        <v>189</v>
      </c>
    </row>
    <row r="75" spans="1:7">
      <c r="A75" s="148" t="s">
        <v>165</v>
      </c>
      <c r="B75" s="180">
        <v>452.64929999999998</v>
      </c>
      <c r="C75" s="182">
        <v>7.616420871E-3</v>
      </c>
      <c r="D75" s="165"/>
      <c r="E75" s="165"/>
      <c r="F75" s="182">
        <v>1.5674680999999998E-3</v>
      </c>
      <c r="G75" s="181" t="s">
        <v>190</v>
      </c>
    </row>
    <row r="76" spans="1:7">
      <c r="A76" s="148" t="s">
        <v>166</v>
      </c>
      <c r="B76" s="180">
        <v>471.08030000000002</v>
      </c>
      <c r="C76" s="182">
        <v>7.926546730000001E-3</v>
      </c>
      <c r="D76" s="165"/>
      <c r="E76" s="165"/>
      <c r="F76" s="182">
        <v>1.631292355E-3</v>
      </c>
      <c r="G76" s="181" t="s">
        <v>191</v>
      </c>
    </row>
    <row r="77" spans="1:7">
      <c r="A77" s="148" t="s">
        <v>167</v>
      </c>
      <c r="B77" s="180">
        <v>718.1422</v>
      </c>
      <c r="C77" s="182">
        <v>1.2083688719000001E-2</v>
      </c>
      <c r="D77" s="165"/>
      <c r="E77" s="165"/>
      <c r="F77" s="182">
        <v>2.4868369169999999E-3</v>
      </c>
      <c r="G77" s="181" t="s">
        <v>192</v>
      </c>
    </row>
    <row r="78" spans="1:7">
      <c r="A78" s="148" t="s">
        <v>168</v>
      </c>
      <c r="B78" s="180">
        <v>766.26210000000003</v>
      </c>
      <c r="C78" s="182">
        <v>1.2893369437999999E-2</v>
      </c>
      <c r="D78" s="165"/>
      <c r="E78" s="165"/>
      <c r="F78" s="182">
        <v>2.6534701319999997E-3</v>
      </c>
      <c r="G78" s="181" t="s">
        <v>193</v>
      </c>
    </row>
    <row r="79" spans="1:7">
      <c r="A79" s="148" t="s">
        <v>169</v>
      </c>
      <c r="B79" s="180">
        <v>775.07270000000005</v>
      </c>
      <c r="C79" s="182">
        <v>1.3041619391999999E-2</v>
      </c>
      <c r="D79" s="165"/>
      <c r="E79" s="165"/>
      <c r="F79" s="182">
        <v>2.6839801419999997E-3</v>
      </c>
      <c r="G79" s="181" t="s">
        <v>194</v>
      </c>
    </row>
    <row r="80" spans="1:7">
      <c r="A80" s="148" t="s">
        <v>170</v>
      </c>
      <c r="B80" s="180">
        <v>1219.9232999999999</v>
      </c>
      <c r="C80" s="182">
        <v>2.0526816858999999E-2</v>
      </c>
      <c r="D80" s="165"/>
      <c r="E80" s="165"/>
      <c r="F80" s="182">
        <v>4.2244423159999997E-3</v>
      </c>
      <c r="G80" s="181" t="s">
        <v>195</v>
      </c>
    </row>
    <row r="81" spans="1:7">
      <c r="A81" s="148" t="s">
        <v>171</v>
      </c>
      <c r="B81" s="180">
        <v>1330.2128</v>
      </c>
      <c r="C81" s="182">
        <v>2.2382583011000001E-2</v>
      </c>
      <c r="D81" s="165"/>
      <c r="E81" s="165"/>
      <c r="F81" s="182">
        <v>4.6063611060000002E-3</v>
      </c>
      <c r="G81" s="181" t="s">
        <v>196</v>
      </c>
    </row>
    <row r="82" spans="1:7">
      <c r="A82" s="148" t="s">
        <v>172</v>
      </c>
      <c r="B82" s="180">
        <v>1409.6685</v>
      </c>
      <c r="C82" s="182">
        <v>2.3719529852000001E-2</v>
      </c>
      <c r="D82" s="165"/>
      <c r="E82" s="165"/>
      <c r="F82" s="182">
        <v>4.8815062900000004E-3</v>
      </c>
      <c r="G82" s="181" t="s">
        <v>197</v>
      </c>
    </row>
    <row r="83" spans="1:7">
      <c r="A83" s="148" t="s">
        <v>173</v>
      </c>
      <c r="B83" s="180">
        <v>1472.2067999999999</v>
      </c>
      <c r="C83" s="182">
        <v>2.4771819149E-2</v>
      </c>
      <c r="D83" s="165"/>
      <c r="E83" s="165"/>
      <c r="F83" s="182">
        <v>5.0980686269999995E-3</v>
      </c>
      <c r="G83" s="181" t="s">
        <v>198</v>
      </c>
    </row>
    <row r="84" spans="1:7">
      <c r="A84" s="148" t="s">
        <v>174</v>
      </c>
      <c r="B84" s="180">
        <v>1671.8349000000001</v>
      </c>
      <c r="C84" s="182">
        <v>2.8130824955999997E-2</v>
      </c>
      <c r="D84" s="165"/>
      <c r="E84" s="165"/>
      <c r="F84" s="182">
        <v>5.7893558519999996E-3</v>
      </c>
      <c r="G84" s="181" t="s">
        <v>199</v>
      </c>
    </row>
    <row r="85" spans="1:7">
      <c r="A85" s="148" t="s">
        <v>175</v>
      </c>
      <c r="B85" s="180">
        <v>1890.1632999999999</v>
      </c>
      <c r="C85" s="182">
        <v>3.1804487949000003E-2</v>
      </c>
      <c r="D85" s="165"/>
      <c r="E85" s="165"/>
      <c r="F85" s="182">
        <v>6.5453998849999999E-3</v>
      </c>
      <c r="G85" s="181" t="s">
        <v>200</v>
      </c>
    </row>
    <row r="86" spans="1:7">
      <c r="A86" s="148" t="s">
        <v>176</v>
      </c>
      <c r="B86" s="180">
        <v>2046.6129000000001</v>
      </c>
      <c r="C86" s="182">
        <v>3.4436958603000001E-2</v>
      </c>
      <c r="D86" s="165"/>
      <c r="E86" s="165"/>
      <c r="F86" s="182">
        <v>7.0871653479999998E-3</v>
      </c>
      <c r="G86" s="181" t="s">
        <v>201</v>
      </c>
    </row>
    <row r="87" spans="1:7">
      <c r="A87" s="148" t="s">
        <v>177</v>
      </c>
      <c r="B87" s="180">
        <v>2058.6867999999999</v>
      </c>
      <c r="C87" s="182">
        <v>3.4640117878000004E-2</v>
      </c>
      <c r="D87" s="165"/>
      <c r="E87" s="165"/>
      <c r="F87" s="182">
        <v>7.1289757580000005E-3</v>
      </c>
      <c r="G87" s="181" t="s">
        <v>202</v>
      </c>
    </row>
    <row r="88" spans="1:7">
      <c r="A88" s="148" t="s">
        <v>178</v>
      </c>
      <c r="B88" s="180">
        <v>2292.0704999999998</v>
      </c>
      <c r="C88" s="182">
        <v>3.8567106130999999E-2</v>
      </c>
      <c r="D88" s="165"/>
      <c r="E88" s="165"/>
      <c r="F88" s="182">
        <v>7.9371544179999993E-3</v>
      </c>
      <c r="G88" s="181" t="s">
        <v>203</v>
      </c>
    </row>
    <row r="89" spans="1:7">
      <c r="A89" s="148" t="s">
        <v>179</v>
      </c>
      <c r="B89" s="180">
        <v>2845.1313</v>
      </c>
      <c r="C89" s="182">
        <v>4.7873082788000003E-2</v>
      </c>
      <c r="D89" s="165"/>
      <c r="E89" s="165"/>
      <c r="F89" s="182">
        <v>9.8523350259999993E-3</v>
      </c>
      <c r="G89" s="181" t="s">
        <v>204</v>
      </c>
    </row>
    <row r="90" spans="1:7">
      <c r="A90" s="148" t="s">
        <v>180</v>
      </c>
      <c r="B90" s="180">
        <v>2879.5124000000001</v>
      </c>
      <c r="C90" s="182">
        <v>4.8451590094999997E-2</v>
      </c>
      <c r="D90" s="165"/>
      <c r="E90" s="165"/>
      <c r="F90" s="182">
        <v>9.971392489000001E-3</v>
      </c>
      <c r="G90" s="181" t="s">
        <v>205</v>
      </c>
    </row>
    <row r="91" spans="1:7">
      <c r="A91" s="148" t="s">
        <v>181</v>
      </c>
      <c r="B91" s="180">
        <v>3050.1912000000002</v>
      </c>
      <c r="C91" s="182">
        <v>5.1323485787000002E-2</v>
      </c>
      <c r="D91" s="165"/>
      <c r="E91" s="165"/>
      <c r="F91" s="182">
        <v>1.0562431896999999E-2</v>
      </c>
      <c r="G91" s="181" t="s">
        <v>206</v>
      </c>
    </row>
    <row r="92" spans="1:7">
      <c r="A92" s="148" t="s">
        <v>182</v>
      </c>
      <c r="B92" s="180">
        <v>4667.75</v>
      </c>
      <c r="C92" s="182">
        <v>7.8541043848000008E-2</v>
      </c>
      <c r="D92" s="165"/>
      <c r="E92" s="165"/>
      <c r="F92" s="182">
        <v>1.6163836381E-2</v>
      </c>
      <c r="G92" s="181" t="s">
        <v>207</v>
      </c>
    </row>
    <row r="93" spans="1:7">
      <c r="A93" s="148" t="s">
        <v>183</v>
      </c>
      <c r="B93" s="180">
        <v>4786.7520000000004</v>
      </c>
      <c r="C93" s="182">
        <v>8.0543409290999998E-2</v>
      </c>
      <c r="D93" s="165"/>
      <c r="E93" s="165"/>
      <c r="F93" s="182">
        <v>1.6575925472999999E-2</v>
      </c>
      <c r="G93" s="181" t="s">
        <v>208</v>
      </c>
    </row>
    <row r="94" spans="1:7">
      <c r="A94" s="148" t="s">
        <v>184</v>
      </c>
      <c r="B94" s="180">
        <v>5176.8128999999999</v>
      </c>
      <c r="C94" s="182">
        <v>8.710669786700001E-2</v>
      </c>
      <c r="D94" s="165"/>
      <c r="E94" s="165"/>
      <c r="F94" s="182">
        <v>1.7926657746E-2</v>
      </c>
      <c r="G94" s="181" t="s">
        <v>209</v>
      </c>
    </row>
    <row r="95" spans="1:7">
      <c r="A95" s="148" t="s">
        <v>185</v>
      </c>
      <c r="B95" s="180">
        <v>5193.96</v>
      </c>
      <c r="C95" s="182">
        <v>8.7395220417000014E-2</v>
      </c>
      <c r="D95" s="165"/>
      <c r="E95" s="165"/>
      <c r="F95" s="182">
        <v>1.7986036014999998E-2</v>
      </c>
      <c r="G95" s="181" t="s">
        <v>210</v>
      </c>
    </row>
    <row r="96" spans="1:7">
      <c r="A96" s="170" t="s">
        <v>186</v>
      </c>
      <c r="B96" s="171">
        <v>11221.693300000001</v>
      </c>
      <c r="C96" s="174">
        <v>0.188819775163</v>
      </c>
      <c r="D96" s="184"/>
      <c r="E96" s="184"/>
      <c r="F96" s="174">
        <v>3.8859325032999999E-2</v>
      </c>
      <c r="G96" s="172" t="s">
        <v>211</v>
      </c>
    </row>
    <row r="97" spans="1:7">
      <c r="A97" s="176" t="s">
        <v>300</v>
      </c>
      <c r="B97" s="177">
        <v>59430.71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1094.884</v>
      </c>
      <c r="C99" s="188">
        <v>1.0000036533680001</v>
      </c>
      <c r="D99" s="188">
        <v>7.9079735380000009E-3</v>
      </c>
      <c r="E99" s="188">
        <v>4.8989909980000001E-3</v>
      </c>
      <c r="F99" s="188">
        <v>3.7914468070000002E-3</v>
      </c>
      <c r="G99" s="187" t="s">
        <v>213</v>
      </c>
    </row>
    <row r="100" spans="1:7">
      <c r="A100" s="176" t="s">
        <v>301</v>
      </c>
      <c r="B100" s="177">
        <v>1094.8800000000001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548.56659999999999</v>
      </c>
      <c r="C102" s="188">
        <v>0.99999380206699995</v>
      </c>
      <c r="D102" s="188">
        <v>3.9621093709999999E-3</v>
      </c>
      <c r="E102" s="189"/>
      <c r="F102" s="188">
        <v>1.899617753E-3</v>
      </c>
      <c r="G102" s="187" t="s">
        <v>215</v>
      </c>
    </row>
    <row r="103" spans="1:7">
      <c r="A103" s="176" t="s">
        <v>302</v>
      </c>
      <c r="B103" s="177">
        <v>548.57000000000005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464.5394</v>
      </c>
      <c r="C105" s="188">
        <v>0.99999870840000005</v>
      </c>
      <c r="D105" s="188">
        <v>3.3552095769999999E-3</v>
      </c>
      <c r="E105" s="188">
        <v>2.0785529229999998E-3</v>
      </c>
      <c r="F105" s="188">
        <v>1.6086420339999998E-3</v>
      </c>
      <c r="G105" s="187" t="s">
        <v>217</v>
      </c>
    </row>
    <row r="106" spans="1:7">
      <c r="A106" s="176" t="s">
        <v>303</v>
      </c>
      <c r="B106" s="177">
        <v>464.54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1687.88</v>
      </c>
      <c r="C108" s="173">
        <v>0.30741938773999999</v>
      </c>
      <c r="D108" s="173">
        <v>1.2190981304999999E-2</v>
      </c>
      <c r="E108" s="173">
        <v>7.5523150630000006E-3</v>
      </c>
      <c r="F108" s="173">
        <v>5.8449180339999992E-3</v>
      </c>
      <c r="G108" s="169" t="s">
        <v>220</v>
      </c>
    </row>
    <row r="109" spans="1:7">
      <c r="A109" s="170" t="s">
        <v>219</v>
      </c>
      <c r="B109" s="171">
        <v>3802.6010000000001</v>
      </c>
      <c r="C109" s="174">
        <v>0.69258079439300002</v>
      </c>
      <c r="D109" s="174">
        <v>2.7464889507E-2</v>
      </c>
      <c r="E109" s="174">
        <v>1.7014503880999999E-2</v>
      </c>
      <c r="F109" s="174">
        <v>1.3167933241000001E-2</v>
      </c>
      <c r="G109" s="172" t="s">
        <v>221</v>
      </c>
    </row>
    <row r="110" spans="1:7">
      <c r="A110" s="176" t="s">
        <v>304</v>
      </c>
      <c r="B110" s="177">
        <v>5490.48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345.86360000000002</v>
      </c>
      <c r="C112" s="173">
        <v>2.1433831958999998E-2</v>
      </c>
      <c r="D112" s="173">
        <v>2.498054768E-3</v>
      </c>
      <c r="E112" s="173">
        <v>1.547545368E-3</v>
      </c>
      <c r="F112" s="173">
        <v>1.1976825319999999E-3</v>
      </c>
      <c r="G112" s="169" t="s">
        <v>227</v>
      </c>
    </row>
    <row r="113" spans="1:7">
      <c r="A113" s="148" t="s">
        <v>223</v>
      </c>
      <c r="B113" s="180">
        <v>1036.4181000000001</v>
      </c>
      <c r="C113" s="182">
        <v>6.4228821406000003E-2</v>
      </c>
      <c r="D113" s="182">
        <v>7.4856942919999999E-3</v>
      </c>
      <c r="E113" s="182">
        <v>4.6373889310000003E-3</v>
      </c>
      <c r="F113" s="182">
        <v>3.588986683E-3</v>
      </c>
      <c r="G113" s="181" t="s">
        <v>228</v>
      </c>
    </row>
    <row r="114" spans="1:7">
      <c r="A114" s="148" t="s">
        <v>224</v>
      </c>
      <c r="B114" s="180">
        <v>1541.3720000000001</v>
      </c>
      <c r="C114" s="182">
        <v>9.5521784989999997E-2</v>
      </c>
      <c r="D114" s="182">
        <v>1.1132804012E-2</v>
      </c>
      <c r="E114" s="182">
        <v>6.8967740440000003E-3</v>
      </c>
      <c r="F114" s="182">
        <v>5.3375790930000003E-3</v>
      </c>
      <c r="G114" s="181" t="s">
        <v>229</v>
      </c>
    </row>
    <row r="115" spans="1:7">
      <c r="A115" s="148" t="s">
        <v>225</v>
      </c>
      <c r="B115" s="180">
        <v>5306.3495999999996</v>
      </c>
      <c r="C115" s="182">
        <v>0.328844682251</v>
      </c>
      <c r="D115" s="165"/>
      <c r="E115" s="165"/>
      <c r="F115" s="182">
        <v>1.8375227189999999E-2</v>
      </c>
      <c r="G115" s="181" t="s">
        <v>230</v>
      </c>
    </row>
    <row r="116" spans="1:7">
      <c r="A116" s="170" t="s">
        <v>226</v>
      </c>
      <c r="B116" s="171">
        <v>7906.3392999999996</v>
      </c>
      <c r="C116" s="174">
        <v>0.48997104052099999</v>
      </c>
      <c r="D116" s="174">
        <v>5.7104790979000002E-2</v>
      </c>
      <c r="E116" s="174">
        <v>3.5376428057000003E-2</v>
      </c>
      <c r="F116" s="174">
        <v>2.7378667414E-2</v>
      </c>
      <c r="G116" s="172" t="s">
        <v>231</v>
      </c>
    </row>
    <row r="117" spans="1:7">
      <c r="A117" s="176" t="s">
        <v>305</v>
      </c>
      <c r="B117" s="177">
        <v>16136.34</v>
      </c>
      <c r="C117" s="178">
        <v>1</v>
      </c>
      <c r="D117" s="179"/>
      <c r="E117" s="179"/>
      <c r="F117" s="179"/>
      <c r="G117" s="166"/>
    </row>
    <row r="119" spans="1:7">
      <c r="A119" s="167" t="s">
        <v>232</v>
      </c>
      <c r="B119" s="168">
        <v>945.99069999999995</v>
      </c>
      <c r="C119" s="173">
        <v>0.34758879033500001</v>
      </c>
      <c r="D119" s="183"/>
      <c r="E119" s="173">
        <v>4.2327771010000001E-3</v>
      </c>
      <c r="F119" s="173">
        <v>3.2758478699999997E-3</v>
      </c>
      <c r="G119" s="169" t="s">
        <v>234</v>
      </c>
    </row>
    <row r="120" spans="1:7">
      <c r="A120" s="170" t="s">
        <v>233</v>
      </c>
      <c r="B120" s="171">
        <v>1775.5932</v>
      </c>
      <c r="C120" s="174">
        <v>0.65241264265599996</v>
      </c>
      <c r="D120" s="184"/>
      <c r="E120" s="174">
        <v>7.9447823719999994E-3</v>
      </c>
      <c r="F120" s="174">
        <v>6.1486579109999995E-3</v>
      </c>
      <c r="G120" s="172" t="s">
        <v>235</v>
      </c>
    </row>
    <row r="121" spans="1:7">
      <c r="A121" s="176" t="s">
        <v>306</v>
      </c>
      <c r="B121" s="177">
        <v>2721.58</v>
      </c>
      <c r="C121" s="178">
        <v>1</v>
      </c>
      <c r="D121" s="179"/>
      <c r="E121" s="179"/>
      <c r="F121" s="179"/>
      <c r="G121" s="166"/>
    </row>
    <row r="123" spans="1:7">
      <c r="A123" s="167" t="s">
        <v>236</v>
      </c>
      <c r="B123" s="168">
        <v>364.4855</v>
      </c>
      <c r="C123" s="173">
        <v>0.42237151631000003</v>
      </c>
      <c r="D123" s="183"/>
      <c r="E123" s="173">
        <v>1.6308679120000001E-3</v>
      </c>
      <c r="F123" s="173">
        <v>1.2621678510000001E-3</v>
      </c>
      <c r="G123" s="169" t="s">
        <v>238</v>
      </c>
    </row>
    <row r="124" spans="1:7">
      <c r="A124" s="170" t="s">
        <v>237</v>
      </c>
      <c r="B124" s="171">
        <v>498.4658</v>
      </c>
      <c r="C124" s="174">
        <v>0.57762999014999994</v>
      </c>
      <c r="D124" s="184"/>
      <c r="E124" s="174">
        <v>2.2303545100000001E-3</v>
      </c>
      <c r="F124" s="174">
        <v>1.7261249279999999E-3</v>
      </c>
      <c r="G124" s="172" t="s">
        <v>239</v>
      </c>
    </row>
    <row r="125" spans="1:7">
      <c r="A125" s="176" t="s">
        <v>307</v>
      </c>
      <c r="B125" s="177">
        <v>862.95</v>
      </c>
      <c r="C125" s="178">
        <v>1</v>
      </c>
      <c r="D125" s="179"/>
      <c r="E125" s="179"/>
      <c r="F125" s="179"/>
      <c r="G125" s="166"/>
    </row>
    <row r="127" spans="1:7">
      <c r="A127" s="167" t="s">
        <v>240</v>
      </c>
      <c r="B127" s="168">
        <v>353.41989999999998</v>
      </c>
      <c r="C127" s="173">
        <v>8.0771758810000011E-3</v>
      </c>
      <c r="D127" s="183"/>
      <c r="E127" s="173">
        <v>1.5813555670000001E-3</v>
      </c>
      <c r="F127" s="173">
        <v>1.2238490570000001E-3</v>
      </c>
      <c r="G127" s="169" t="s">
        <v>266</v>
      </c>
    </row>
    <row r="128" spans="1:7">
      <c r="A128" s="148" t="s">
        <v>241</v>
      </c>
      <c r="B128" s="180">
        <v>358.29070000000002</v>
      </c>
      <c r="C128" s="182">
        <v>8.188494763000001E-3</v>
      </c>
      <c r="D128" s="165"/>
      <c r="E128" s="182">
        <v>1.6031496610000001E-3</v>
      </c>
      <c r="F128" s="182">
        <v>1.2407160309999999E-3</v>
      </c>
      <c r="G128" s="181" t="s">
        <v>267</v>
      </c>
    </row>
    <row r="129" spans="1:7">
      <c r="A129" s="148" t="s">
        <v>242</v>
      </c>
      <c r="B129" s="180">
        <v>379.67500000000001</v>
      </c>
      <c r="C129" s="182">
        <v>8.6772186640000012E-3</v>
      </c>
      <c r="D129" s="165"/>
      <c r="E129" s="182">
        <v>1.6988323939999999E-3</v>
      </c>
      <c r="F129" s="182">
        <v>1.3147671960000002E-3</v>
      </c>
      <c r="G129" s="181" t="s">
        <v>268</v>
      </c>
    </row>
    <row r="130" spans="1:7">
      <c r="A130" s="148" t="s">
        <v>243</v>
      </c>
      <c r="B130" s="180">
        <v>398.4726</v>
      </c>
      <c r="C130" s="182">
        <v>9.1068252639999996E-3</v>
      </c>
      <c r="D130" s="165"/>
      <c r="E130" s="182">
        <v>1.7829410970000002E-3</v>
      </c>
      <c r="F130" s="182">
        <v>1.379860941E-3</v>
      </c>
      <c r="G130" s="181" t="s">
        <v>269</v>
      </c>
    </row>
    <row r="131" spans="1:7">
      <c r="A131" s="148" t="s">
        <v>244</v>
      </c>
      <c r="B131" s="180">
        <v>402.65050000000002</v>
      </c>
      <c r="C131" s="182">
        <v>9.2023083790000008E-3</v>
      </c>
      <c r="D131" s="165"/>
      <c r="E131" s="182">
        <v>1.8016348530000002E-3</v>
      </c>
      <c r="F131" s="182">
        <v>1.394328488E-3</v>
      </c>
      <c r="G131" s="181" t="s">
        <v>270</v>
      </c>
    </row>
    <row r="132" spans="1:7">
      <c r="A132" s="148" t="s">
        <v>245</v>
      </c>
      <c r="B132" s="180">
        <v>417.52050000000003</v>
      </c>
      <c r="C132" s="182">
        <v>9.5421523019999996E-3</v>
      </c>
      <c r="D132" s="165"/>
      <c r="E132" s="182">
        <v>1.8681697520000001E-3</v>
      </c>
      <c r="F132" s="182">
        <v>1.4458214450000001E-3</v>
      </c>
      <c r="G132" s="181" t="s">
        <v>271</v>
      </c>
    </row>
    <row r="133" spans="1:7">
      <c r="A133" s="148" t="s">
        <v>246</v>
      </c>
      <c r="B133" s="180">
        <v>507.52980000000002</v>
      </c>
      <c r="C133" s="182">
        <v>1.1599254765999999E-2</v>
      </c>
      <c r="D133" s="165"/>
      <c r="E133" s="182">
        <v>2.2709108189999999E-3</v>
      </c>
      <c r="F133" s="182">
        <v>1.7575124299999999E-3</v>
      </c>
      <c r="G133" s="181" t="s">
        <v>272</v>
      </c>
    </row>
    <row r="134" spans="1:7">
      <c r="A134" s="148" t="s">
        <v>247</v>
      </c>
      <c r="B134" s="180">
        <v>593.5933</v>
      </c>
      <c r="C134" s="182">
        <v>1.3566178605000001E-2</v>
      </c>
      <c r="D134" s="165"/>
      <c r="E134" s="182">
        <v>2.6559966470000003E-3</v>
      </c>
      <c r="F134" s="182">
        <v>2.0555396020000001E-3</v>
      </c>
      <c r="G134" s="181" t="s">
        <v>273</v>
      </c>
    </row>
    <row r="135" spans="1:7">
      <c r="A135" s="148" t="s">
        <v>248</v>
      </c>
      <c r="B135" s="180">
        <v>660.50609999999995</v>
      </c>
      <c r="C135" s="182">
        <v>1.5095425979999999E-2</v>
      </c>
      <c r="D135" s="165"/>
      <c r="E135" s="182">
        <v>2.9553938480000003E-3</v>
      </c>
      <c r="F135" s="182">
        <v>2.2872502869999999E-3</v>
      </c>
      <c r="G135" s="181" t="s">
        <v>274</v>
      </c>
    </row>
    <row r="136" spans="1:7">
      <c r="A136" s="148" t="s">
        <v>249</v>
      </c>
      <c r="B136" s="180">
        <v>687.56700000000001</v>
      </c>
      <c r="C136" s="182">
        <v>1.5713884784000001E-2</v>
      </c>
      <c r="D136" s="165"/>
      <c r="E136" s="182">
        <v>3.076476178E-3</v>
      </c>
      <c r="F136" s="182">
        <v>2.3809588110000001E-3</v>
      </c>
      <c r="G136" s="181" t="s">
        <v>275</v>
      </c>
    </row>
    <row r="137" spans="1:7">
      <c r="A137" s="148" t="s">
        <v>250</v>
      </c>
      <c r="B137" s="180">
        <v>841.57150000000001</v>
      </c>
      <c r="C137" s="182">
        <v>1.9233554821999999E-2</v>
      </c>
      <c r="D137" s="165"/>
      <c r="E137" s="182">
        <v>3.7655598240000001E-3</v>
      </c>
      <c r="F137" s="182">
        <v>2.9142571969999996E-3</v>
      </c>
      <c r="G137" s="181" t="s">
        <v>276</v>
      </c>
    </row>
    <row r="138" spans="1:7">
      <c r="A138" s="148" t="s">
        <v>251</v>
      </c>
      <c r="B138" s="180">
        <v>847.09249999999997</v>
      </c>
      <c r="C138" s="182">
        <v>1.9359733591999998E-2</v>
      </c>
      <c r="D138" s="165"/>
      <c r="E138" s="182">
        <v>3.7902631990000004E-3</v>
      </c>
      <c r="F138" s="182">
        <v>2.9333757310000003E-3</v>
      </c>
      <c r="G138" s="181" t="s">
        <v>277</v>
      </c>
    </row>
    <row r="139" spans="1:7">
      <c r="A139" s="148" t="s">
        <v>252</v>
      </c>
      <c r="B139" s="180">
        <v>971.67430000000002</v>
      </c>
      <c r="C139" s="182">
        <v>2.2206967462999997E-2</v>
      </c>
      <c r="D139" s="165"/>
      <c r="E139" s="182">
        <v>4.3476967869999997E-3</v>
      </c>
      <c r="F139" s="182">
        <v>3.3647869749999998E-3</v>
      </c>
      <c r="G139" s="181" t="s">
        <v>278</v>
      </c>
    </row>
    <row r="140" spans="1:7">
      <c r="A140" s="148" t="s">
        <v>253</v>
      </c>
      <c r="B140" s="180">
        <v>1138.8789999999999</v>
      </c>
      <c r="C140" s="182">
        <v>2.6028319259999998E-2</v>
      </c>
      <c r="D140" s="165"/>
      <c r="E140" s="182">
        <v>5.0958439150000003E-3</v>
      </c>
      <c r="F140" s="182">
        <v>3.9437960080000002E-3</v>
      </c>
      <c r="G140" s="181" t="s">
        <v>279</v>
      </c>
    </row>
    <row r="141" spans="1:7">
      <c r="A141" s="148" t="s">
        <v>254</v>
      </c>
      <c r="B141" s="180">
        <v>1337.0378000000001</v>
      </c>
      <c r="C141" s="182">
        <v>3.0557106349E-2</v>
      </c>
      <c r="D141" s="165"/>
      <c r="E141" s="182">
        <v>5.982493256E-3</v>
      </c>
      <c r="F141" s="182">
        <v>4.6299952300000004E-3</v>
      </c>
      <c r="G141" s="181" t="s">
        <v>280</v>
      </c>
    </row>
    <row r="142" spans="1:7">
      <c r="A142" s="148" t="s">
        <v>255</v>
      </c>
      <c r="B142" s="180">
        <v>1509.2427</v>
      </c>
      <c r="C142" s="182">
        <v>3.4492734379000002E-2</v>
      </c>
      <c r="D142" s="165"/>
      <c r="E142" s="182">
        <v>6.7530134709999998E-3</v>
      </c>
      <c r="F142" s="182">
        <v>5.2263193320000005E-3</v>
      </c>
      <c r="G142" s="181" t="s">
        <v>281</v>
      </c>
    </row>
    <row r="143" spans="1:7">
      <c r="A143" s="148" t="s">
        <v>256</v>
      </c>
      <c r="B143" s="180">
        <v>1810.1316999999999</v>
      </c>
      <c r="C143" s="182">
        <v>4.1369351609000002E-2</v>
      </c>
      <c r="D143" s="165"/>
      <c r="E143" s="182">
        <v>8.0993227620000004E-3</v>
      </c>
      <c r="F143" s="182">
        <v>6.2682604309999999E-3</v>
      </c>
      <c r="G143" s="181" t="s">
        <v>282</v>
      </c>
    </row>
    <row r="144" spans="1:7">
      <c r="A144" s="148" t="s">
        <v>257</v>
      </c>
      <c r="B144" s="180">
        <v>1932.0990999999999</v>
      </c>
      <c r="C144" s="182">
        <v>4.4156835114000002E-2</v>
      </c>
      <c r="D144" s="165"/>
      <c r="E144" s="182">
        <v>8.6450583790000004E-3</v>
      </c>
      <c r="F144" s="182">
        <v>6.6906183330000006E-3</v>
      </c>
      <c r="G144" s="181" t="s">
        <v>283</v>
      </c>
    </row>
    <row r="145" spans="1:7">
      <c r="A145" s="148" t="s">
        <v>258</v>
      </c>
      <c r="B145" s="180">
        <v>2146.0828999999999</v>
      </c>
      <c r="C145" s="182">
        <v>4.9047292013000003E-2</v>
      </c>
      <c r="D145" s="165"/>
      <c r="E145" s="182">
        <v>9.6025157069999992E-3</v>
      </c>
      <c r="F145" s="182">
        <v>7.4316175580000001E-3</v>
      </c>
      <c r="G145" s="181" t="s">
        <v>284</v>
      </c>
    </row>
    <row r="146" spans="1:7">
      <c r="A146" s="148" t="s">
        <v>259</v>
      </c>
      <c r="B146" s="180">
        <v>2188.7575999999999</v>
      </c>
      <c r="C146" s="182">
        <v>5.0022593792999996E-2</v>
      </c>
      <c r="D146" s="165"/>
      <c r="E146" s="182">
        <v>9.7934610229999993E-3</v>
      </c>
      <c r="F146" s="182">
        <v>7.5793947240000003E-3</v>
      </c>
      <c r="G146" s="181" t="s">
        <v>285</v>
      </c>
    </row>
    <row r="147" spans="1:7">
      <c r="A147" s="148" t="s">
        <v>260</v>
      </c>
      <c r="B147" s="180">
        <v>2358.2627000000002</v>
      </c>
      <c r="C147" s="182">
        <v>5.3896519697000003E-2</v>
      </c>
      <c r="D147" s="165"/>
      <c r="E147" s="182">
        <v>1.0551901149000001E-2</v>
      </c>
      <c r="F147" s="182">
        <v>8.1663697560000002E-3</v>
      </c>
      <c r="G147" s="181" t="s">
        <v>286</v>
      </c>
    </row>
    <row r="148" spans="1:7">
      <c r="A148" s="148" t="s">
        <v>261</v>
      </c>
      <c r="B148" s="180">
        <v>2415.2891</v>
      </c>
      <c r="C148" s="182">
        <v>5.5199819998999998E-2</v>
      </c>
      <c r="D148" s="165"/>
      <c r="E148" s="182">
        <v>1.0807062262999999E-2</v>
      </c>
      <c r="F148" s="182">
        <v>8.3638450700000005E-3</v>
      </c>
      <c r="G148" s="181" t="s">
        <v>287</v>
      </c>
    </row>
    <row r="149" spans="1:7">
      <c r="A149" s="148" t="s">
        <v>262</v>
      </c>
      <c r="B149" s="180">
        <v>2737.2260000000001</v>
      </c>
      <c r="C149" s="182">
        <v>6.2557472931999994E-2</v>
      </c>
      <c r="D149" s="165"/>
      <c r="E149" s="182">
        <v>1.2247549086E-2</v>
      </c>
      <c r="F149" s="182">
        <v>9.4786724230000001E-3</v>
      </c>
      <c r="G149" s="181" t="s">
        <v>288</v>
      </c>
    </row>
    <row r="150" spans="1:7">
      <c r="A150" s="148" t="s">
        <v>263</v>
      </c>
      <c r="B150" s="180">
        <v>5405.5419000000002</v>
      </c>
      <c r="C150" s="182">
        <v>0.123540051532</v>
      </c>
      <c r="D150" s="165"/>
      <c r="E150" s="182">
        <v>2.4186764175E-2</v>
      </c>
      <c r="F150" s="182">
        <v>1.871871776E-2</v>
      </c>
      <c r="G150" s="181" t="s">
        <v>289</v>
      </c>
    </row>
    <row r="151" spans="1:7">
      <c r="A151" s="148" t="s">
        <v>264</v>
      </c>
      <c r="B151" s="180">
        <v>5549.8690999999999</v>
      </c>
      <c r="C151" s="182">
        <v>0.12683855333900002</v>
      </c>
      <c r="D151" s="165"/>
      <c r="E151" s="182">
        <v>2.4832547338999998E-2</v>
      </c>
      <c r="F151" s="182">
        <v>1.9218504862E-2</v>
      </c>
      <c r="G151" s="181" t="s">
        <v>290</v>
      </c>
    </row>
    <row r="152" spans="1:7">
      <c r="A152" s="170" t="s">
        <v>265</v>
      </c>
      <c r="B152" s="171">
        <v>5807.3966</v>
      </c>
      <c r="C152" s="174">
        <v>0.132724172433</v>
      </c>
      <c r="D152" s="184"/>
      <c r="E152" s="174">
        <v>2.5984838269999998E-2</v>
      </c>
      <c r="F152" s="174">
        <v>2.0110290491999999E-2</v>
      </c>
      <c r="G152" s="172" t="s">
        <v>291</v>
      </c>
    </row>
    <row r="153" spans="1:7">
      <c r="A153" s="176" t="s">
        <v>308</v>
      </c>
      <c r="B153" s="177">
        <v>43755.38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06/05/2026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1023.296</v>
      </c>
      <c r="C6" s="173">
        <v>0.8</v>
      </c>
      <c r="D6" s="168">
        <v>818.63660000000004</v>
      </c>
      <c r="E6" s="173">
        <v>0.01</v>
      </c>
      <c r="F6" s="169" t="s">
        <v>83</v>
      </c>
    </row>
    <row r="7" spans="1:6">
      <c r="A7" s="148" t="s">
        <v>71</v>
      </c>
      <c r="B7" s="180">
        <v>1293.454</v>
      </c>
      <c r="C7" s="182">
        <v>0.85</v>
      </c>
      <c r="D7" s="180">
        <v>1099.4359999999999</v>
      </c>
      <c r="E7" s="182">
        <v>0.01</v>
      </c>
      <c r="F7" s="181" t="s">
        <v>84</v>
      </c>
    </row>
    <row r="8" spans="1:6">
      <c r="A8" s="148" t="s">
        <v>72</v>
      </c>
      <c r="B8" s="180">
        <v>1656.924</v>
      </c>
      <c r="C8" s="182">
        <v>0.9</v>
      </c>
      <c r="D8" s="180">
        <v>1491.2318</v>
      </c>
      <c r="E8" s="182">
        <v>0.01</v>
      </c>
      <c r="F8" s="181" t="s">
        <v>85</v>
      </c>
    </row>
    <row r="9" spans="1:6">
      <c r="A9" s="148" t="s">
        <v>74</v>
      </c>
      <c r="B9" s="180">
        <v>3049.3240000000001</v>
      </c>
      <c r="C9" s="182">
        <v>0.3</v>
      </c>
      <c r="D9" s="180">
        <v>914.79729999999995</v>
      </c>
      <c r="E9" s="182">
        <v>0.01</v>
      </c>
      <c r="F9" s="181" t="s">
        <v>87</v>
      </c>
    </row>
    <row r="10" spans="1:6">
      <c r="A10" s="148" t="s">
        <v>75</v>
      </c>
      <c r="B10" s="180">
        <v>5318.8580000000002</v>
      </c>
      <c r="C10" s="182">
        <v>0.8</v>
      </c>
      <c r="D10" s="180">
        <v>4255.0860000000002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6072.482</v>
      </c>
      <c r="C11" s="174">
        <v>1</v>
      </c>
      <c r="D11" s="171">
        <v>6072.4821000000002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18414.34</v>
      </c>
      <c r="C12" s="179"/>
      <c r="D12" s="177">
        <v>14651.67</v>
      </c>
      <c r="E12" s="178">
        <v>0.14000000000000001</v>
      </c>
      <c r="F12" s="175"/>
    </row>
    <row r="14" spans="1:6">
      <c r="A14" s="185" t="s">
        <v>120</v>
      </c>
      <c r="B14" s="186">
        <v>400.20929999999998</v>
      </c>
      <c r="C14" s="188">
        <v>0.9</v>
      </c>
      <c r="D14" s="186">
        <v>360.18830000000003</v>
      </c>
      <c r="E14" s="188">
        <v>0</v>
      </c>
      <c r="F14" s="187" t="s">
        <v>124</v>
      </c>
    </row>
    <row r="15" spans="1:6">
      <c r="A15" s="176" t="s">
        <v>310</v>
      </c>
      <c r="B15" s="177">
        <v>400.21</v>
      </c>
      <c r="C15" s="179"/>
      <c r="D15" s="177">
        <v>360.19</v>
      </c>
      <c r="E15" s="178">
        <v>0</v>
      </c>
      <c r="F15" s="175"/>
    </row>
    <row r="17" spans="1:6">
      <c r="A17" s="167" t="s">
        <v>129</v>
      </c>
      <c r="B17" s="168">
        <v>3484.9</v>
      </c>
      <c r="C17" s="173">
        <v>0.4</v>
      </c>
      <c r="D17" s="168">
        <v>1393.96</v>
      </c>
      <c r="E17" s="173">
        <v>0.01</v>
      </c>
      <c r="F17" s="169" t="s">
        <v>132</v>
      </c>
    </row>
    <row r="18" spans="1:6">
      <c r="A18" s="170" t="s">
        <v>130</v>
      </c>
      <c r="B18" s="171">
        <v>9399.2000000000007</v>
      </c>
      <c r="C18" s="174">
        <v>0.65</v>
      </c>
      <c r="D18" s="171">
        <v>6109.48</v>
      </c>
      <c r="E18" s="174">
        <v>0.06</v>
      </c>
      <c r="F18" s="172" t="s">
        <v>133</v>
      </c>
    </row>
    <row r="19" spans="1:6">
      <c r="A19" s="176" t="s">
        <v>311</v>
      </c>
      <c r="B19" s="177">
        <v>12884.1</v>
      </c>
      <c r="C19" s="179"/>
      <c r="D19" s="177">
        <v>7503.44</v>
      </c>
      <c r="E19" s="178">
        <v>7.0000000000000007E-2</v>
      </c>
      <c r="F19" s="175"/>
    </row>
    <row r="21" spans="1:6">
      <c r="A21" s="167" t="s">
        <v>141</v>
      </c>
      <c r="B21" s="168">
        <v>1109.7380000000001</v>
      </c>
      <c r="C21" s="173">
        <v>1</v>
      </c>
      <c r="D21" s="168">
        <v>1109.7384</v>
      </c>
      <c r="E21" s="173">
        <v>0.01</v>
      </c>
      <c r="F21" s="169" t="s">
        <v>153</v>
      </c>
    </row>
    <row r="22" spans="1:6">
      <c r="A22" s="148" t="s">
        <v>142</v>
      </c>
      <c r="B22" s="180">
        <v>1562.808</v>
      </c>
      <c r="C22" s="182">
        <v>0.4</v>
      </c>
      <c r="D22" s="180">
        <v>625.12329999999997</v>
      </c>
      <c r="E22" s="182">
        <v>0.01</v>
      </c>
      <c r="F22" s="181" t="s">
        <v>154</v>
      </c>
    </row>
    <row r="23" spans="1:6">
      <c r="A23" s="148" t="s">
        <v>143</v>
      </c>
      <c r="B23" s="180">
        <v>1610.434</v>
      </c>
      <c r="C23" s="182">
        <v>0.5</v>
      </c>
      <c r="D23" s="180">
        <v>805.21680000000003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2393.029</v>
      </c>
      <c r="C24" s="182">
        <v>0.45</v>
      </c>
      <c r="D24" s="180">
        <v>1076.8629000000001</v>
      </c>
      <c r="E24" s="182">
        <v>0.01</v>
      </c>
      <c r="F24" s="181" t="s">
        <v>156</v>
      </c>
    </row>
    <row r="25" spans="1:6">
      <c r="A25" s="148" t="s">
        <v>145</v>
      </c>
      <c r="B25" s="180">
        <v>2626.902</v>
      </c>
      <c r="C25" s="182">
        <v>0.3</v>
      </c>
      <c r="D25" s="180">
        <v>788.07050000000004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5648.076</v>
      </c>
      <c r="C26" s="182">
        <v>0.6</v>
      </c>
      <c r="D26" s="180">
        <v>3388.8458000000001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6373.7</v>
      </c>
      <c r="C27" s="182">
        <v>0.5</v>
      </c>
      <c r="D27" s="180">
        <v>3186.85</v>
      </c>
      <c r="E27" s="182">
        <v>0.03</v>
      </c>
      <c r="F27" s="181" t="s">
        <v>159</v>
      </c>
    </row>
    <row r="28" spans="1:6">
      <c r="A28" s="148" t="s">
        <v>148</v>
      </c>
      <c r="B28" s="180">
        <v>9919.6589999999997</v>
      </c>
      <c r="C28" s="182">
        <v>0.75</v>
      </c>
      <c r="D28" s="180">
        <v>7439.7444999999998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15063.731</v>
      </c>
      <c r="C29" s="174">
        <v>0.85</v>
      </c>
      <c r="D29" s="171">
        <v>11770.1739</v>
      </c>
      <c r="E29" s="174">
        <v>0.11</v>
      </c>
      <c r="F29" s="172" t="s">
        <v>161</v>
      </c>
    </row>
    <row r="30" spans="1:6">
      <c r="A30" s="176" t="s">
        <v>312</v>
      </c>
      <c r="B30" s="177">
        <v>46308.08</v>
      </c>
      <c r="C30" s="179"/>
      <c r="D30" s="177">
        <v>30190.63</v>
      </c>
      <c r="E30" s="178">
        <v>0.28999999999999998</v>
      </c>
      <c r="F30" s="175"/>
    </row>
    <row r="32" spans="1:6">
      <c r="A32" s="167" t="s">
        <v>168</v>
      </c>
      <c r="B32" s="168">
        <v>766.26210000000003</v>
      </c>
      <c r="C32" s="173">
        <v>0.6</v>
      </c>
      <c r="D32" s="168">
        <v>459.75720000000001</v>
      </c>
      <c r="E32" s="173">
        <v>0</v>
      </c>
      <c r="F32" s="169" t="s">
        <v>193</v>
      </c>
    </row>
    <row r="33" spans="1:6">
      <c r="A33" s="148" t="s">
        <v>170</v>
      </c>
      <c r="B33" s="180">
        <v>1219.9232999999999</v>
      </c>
      <c r="C33" s="182">
        <v>1</v>
      </c>
      <c r="D33" s="180">
        <v>1219.9232999999999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1409.6685</v>
      </c>
      <c r="C34" s="182">
        <v>0.9</v>
      </c>
      <c r="D34" s="180">
        <v>1268.7017000000001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1472.2067999999999</v>
      </c>
      <c r="C35" s="182">
        <v>0.9</v>
      </c>
      <c r="D35" s="180">
        <v>1324.9861000000001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1671.8349000000001</v>
      </c>
      <c r="C36" s="182">
        <v>1</v>
      </c>
      <c r="D36" s="180">
        <v>1671.8349000000001</v>
      </c>
      <c r="E36" s="182">
        <v>0.02</v>
      </c>
      <c r="F36" s="181" t="s">
        <v>199</v>
      </c>
    </row>
    <row r="37" spans="1:6">
      <c r="A37" s="148" t="s">
        <v>175</v>
      </c>
      <c r="B37" s="180">
        <v>1890.1632999999999</v>
      </c>
      <c r="C37" s="182">
        <v>1</v>
      </c>
      <c r="D37" s="180">
        <v>1890.1632999999999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2046.6129000000001</v>
      </c>
      <c r="C38" s="182">
        <v>1</v>
      </c>
      <c r="D38" s="180">
        <v>2046.6129000000001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2058.6867999999999</v>
      </c>
      <c r="C39" s="182">
        <v>1</v>
      </c>
      <c r="D39" s="180">
        <v>2058.6867999999999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2292.0704999999998</v>
      </c>
      <c r="C40" s="182">
        <v>0.95</v>
      </c>
      <c r="D40" s="180">
        <v>2177.4668999999999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2845.1313</v>
      </c>
      <c r="C41" s="182">
        <v>1</v>
      </c>
      <c r="D41" s="180">
        <v>2845.1313</v>
      </c>
      <c r="E41" s="182">
        <v>0.03</v>
      </c>
      <c r="F41" s="181" t="s">
        <v>204</v>
      </c>
    </row>
    <row r="42" spans="1:6">
      <c r="A42" s="148" t="s">
        <v>180</v>
      </c>
      <c r="B42" s="180">
        <v>2879.5124000000001</v>
      </c>
      <c r="C42" s="182">
        <v>0.9</v>
      </c>
      <c r="D42" s="180">
        <v>2591.5612000000001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3050.1912000000002</v>
      </c>
      <c r="C43" s="182">
        <v>0.75</v>
      </c>
      <c r="D43" s="180">
        <v>2287.6433999999999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4667.75</v>
      </c>
      <c r="C44" s="182">
        <v>1</v>
      </c>
      <c r="D44" s="180">
        <v>4667.75</v>
      </c>
      <c r="E44" s="182">
        <v>0.04</v>
      </c>
      <c r="F44" s="181" t="s">
        <v>207</v>
      </c>
    </row>
    <row r="45" spans="1:6">
      <c r="A45" s="148" t="s">
        <v>183</v>
      </c>
      <c r="B45" s="180">
        <v>4786.7520000000004</v>
      </c>
      <c r="C45" s="182">
        <v>0.9</v>
      </c>
      <c r="D45" s="180">
        <v>4308.0767999999998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5176.8128999999999</v>
      </c>
      <c r="C46" s="182">
        <v>0.95</v>
      </c>
      <c r="D46" s="180">
        <v>4917.9722000000002</v>
      </c>
      <c r="E46" s="182">
        <v>0.05</v>
      </c>
      <c r="F46" s="181" t="s">
        <v>209</v>
      </c>
    </row>
    <row r="47" spans="1:6">
      <c r="A47" s="148" t="s">
        <v>185</v>
      </c>
      <c r="B47" s="180">
        <v>5193.96</v>
      </c>
      <c r="C47" s="182">
        <v>1</v>
      </c>
      <c r="D47" s="180">
        <v>5193.96</v>
      </c>
      <c r="E47" s="182">
        <v>0.05</v>
      </c>
      <c r="F47" s="181" t="s">
        <v>210</v>
      </c>
    </row>
    <row r="48" spans="1:6">
      <c r="A48" s="170" t="s">
        <v>186</v>
      </c>
      <c r="B48" s="171">
        <v>11221.693300000001</v>
      </c>
      <c r="C48" s="174">
        <v>0.9</v>
      </c>
      <c r="D48" s="171">
        <v>10099.5239</v>
      </c>
      <c r="E48" s="174">
        <v>0.1</v>
      </c>
      <c r="F48" s="172" t="s">
        <v>211</v>
      </c>
    </row>
    <row r="49" spans="1:6">
      <c r="A49" s="176" t="s">
        <v>313</v>
      </c>
      <c r="B49" s="177">
        <v>54649.23</v>
      </c>
      <c r="C49" s="179"/>
      <c r="D49" s="177">
        <v>51029.75</v>
      </c>
      <c r="E49" s="178">
        <v>0.48</v>
      </c>
      <c r="F49" s="175"/>
    </row>
    <row r="51" spans="1:6">
      <c r="A51" s="167" t="s">
        <v>223</v>
      </c>
      <c r="B51" s="168">
        <v>1036.4179999999999</v>
      </c>
      <c r="C51" s="173">
        <v>0.8</v>
      </c>
      <c r="D51" s="168">
        <v>829.1345</v>
      </c>
      <c r="E51" s="173">
        <v>0.01</v>
      </c>
      <c r="F51" s="169" t="s">
        <v>228</v>
      </c>
    </row>
    <row r="52" spans="1:6">
      <c r="A52" s="170" t="s">
        <v>224</v>
      </c>
      <c r="B52" s="171">
        <v>1541.3720000000001</v>
      </c>
      <c r="C52" s="174">
        <v>0.8</v>
      </c>
      <c r="D52" s="171">
        <v>1233.0976000000001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2577.79</v>
      </c>
      <c r="C53" s="179"/>
      <c r="D53" s="177">
        <v>2062.23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135233.74695607799</v>
      </c>
      <c r="C55" s="196"/>
      <c r="D55" s="195">
        <v>105797.90834869799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G5977" s="108" t="e">
        <f>G5976*#REF!/#REF!</f>
        <v>#REF!</v>
      </c>
      <c r="H5977" s="108">
        <f t="shared" si="147"/>
        <v>0</v>
      </c>
      <c r="I5977" s="108">
        <f t="shared" si="148"/>
        <v>0</v>
      </c>
      <c r="J5977" s="108">
        <f t="shared" si="149"/>
        <v>0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G5977" s="108" t="e">
        <f>G5976*#REF!/#REF!</f>
        <v>#REF!</v>
      </c>
      <c r="H5977" s="108">
        <f t="shared" si="147"/>
        <v>0</v>
      </c>
      <c r="I5977" s="108">
        <f t="shared" si="148"/>
        <v>0</v>
      </c>
      <c r="J5977" s="108">
        <f t="shared" si="149"/>
        <v>0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9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1.8895652928239401E-2</v>
      </c>
      <c r="E31" s="42"/>
      <c r="F31" s="43"/>
      <c r="G31" s="41">
        <f>Indices!F17</f>
        <v>-1.9133356025313701E-4</v>
      </c>
      <c r="H31" s="42"/>
      <c r="I31" s="42"/>
      <c r="J31" s="41">
        <f>Indices!J17</f>
        <v>1.20898317133258E-2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3.7117461768733803E-2</v>
      </c>
      <c r="E32" s="42"/>
      <c r="F32" s="39"/>
      <c r="G32" s="41">
        <f>Indices!F26</f>
        <v>1.2508203176269999E-2</v>
      </c>
      <c r="H32" s="42"/>
      <c r="I32" s="42"/>
      <c r="J32" s="41">
        <f>Indices!J26</f>
        <v>2.4026756971536199E-2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2026-05-07T07:51:31Z</dcterms:modified>
</cp:coreProperties>
</file>