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ABF61BB9-F739-42EB-85E0-4CA0523A1B2D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<sst xmlns="http://schemas.openxmlformats.org/spreadsheetml/2006/main" count="438" uniqueCount="286">
  <si>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</si>
  <si>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</si>
  <si>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</si>
  <si>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</si>
  <si>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</si>
  <si>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</si>
  <si>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</si>
  <si>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</si>
  <si>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</si>
  <si>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</si>
  <si>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</si>
  <si>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</si>
  <si>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</si>
  <si>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</si>
  <si>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</si>
  <si>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</si>
  <si>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</si>
  <si>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</si>
  <si>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</si>
  <si>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</si>
  <si>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</si>
  <si>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</si>
  <si>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</si>
  <si>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</si>
  <si>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</si>
  <si>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</si>
  <si>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</si>
  <si>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</si>
  <si>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</si>
  <si>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</si>
  <si>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</si>
  <si>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</si>
  <si>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</si>
  <si>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</si>
  <si>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</si>
  <si>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</si>
  <si>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</si>
  <si>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</si>
  <si>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</si>
  <si>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</si>
  <si>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</si>
  <si>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</si>
  <si>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</si>
  <si>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</si>
  <si>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</si>
  <si>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</si>
  <si>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</si>
  <si>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</si>
  <si>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</si>
  <si>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</si>
  <si>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</si>
  <si>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</si>
  <si>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</si>
  <si>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</si>
  <si>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</si>
  <si>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</si>
  <si>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16-09-2025</t>
  </si>
  <si>
    <t>17/09/2025</t>
  </si>
  <si>
    <t>Variation par rapport au 31/12/2024</t>
  </si>
  <si>
    <t>AU 17/09/2025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</si>
  <si>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</si>
  <si>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</si>
  <si>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</si>
  <si>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</si>
  <si>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</si>
  <si>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</si>
  <si>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</si>
  <si>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</si>
  <si>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</si>
  <si>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</si>
  <si>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</si>
  <si>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</si>
  <si>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</si>
  <si>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</si>
  <si>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</si>
  <si>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</si>
  <si>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</si>
  <si>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</si>
  <si>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</si>
  <si>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</si>
  <si>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</si>
  <si>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</si>
  <si>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</si>
  <si>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</si>
  <si>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</si>
  <si>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</si>
  <si>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</si>
  <si>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</si>
  <si>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</si>
  <si>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</si>
  <si>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</si>
  <si>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</si>
  <si>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</si>
  <si>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</si>
  <si>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</si>
  <si>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</si>
  <si>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</si>
  <si>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</si>
  <si>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</si>
  <si>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</si>
  <si>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</si>
  <si>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</si>
  <si>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</si>
  <si>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</si>
  <si>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</si>
  <si>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</si>
  <si>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</si>
  <si>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</si>
  <si>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</si>
  <si>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</si>
  <si>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</si>
  <si>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</si>
  <si>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</si>
  <si>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</si>
  <si>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</si>
  <si>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</si>
  <si>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</si>
  <si>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</si>
  <si>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</si>
  <si>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</si>
  <si>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</si>
  <si>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</si>
  <si>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</si>
  <si>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</si>
  <si>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</si>
  <si>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</si>
  <si>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</si>
  <si>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</si>
  <si>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</si>
  <si>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</si>
  <si>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</si>
  <si>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</si>
  <si>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</si>
  <si>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</si>
  <si>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</si>
  <si>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</si>
  <si>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</si>
  <si>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</si>
  <si>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</si>
  <si>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</si>
  <si>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</si>
  <si>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</si>
  <si>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</si>
  <si>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</si>
  <si>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</si>
  <si>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</si>
  <si>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</si>
  <si>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</si>
  <si>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</si>
  <si>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</si>
  <si>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</si>
  <si>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</si>
  <si>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</si>
  <si>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</si>
  <si>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</si>
  <si>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</si>
  <si>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</si>
  <si>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</si>
  <si>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</si>
  <si>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</si>
  <si>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</si>
  <si>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</si>
  <si>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</si>
  <si>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</si>
  <si>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</si>
  <si>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SAFESTORE HOLDINGS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</si>
  <si>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</si>
  <si>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</si>
  <si>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</si>
  <si>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</si>
  <si>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</si>
  <si>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</si>
  <si>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</si>
  <si>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</si>
  <si>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UNITE GROUP PLC</t>
  </si>
  <si>
    <t>TRITAX BIG BOX REIT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</si>
  <si>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</si>
  <si>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</si>
  <si>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</si>
  <si>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</si>
  <si>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</si>
  <si>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</si>
  <si>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</si>
  <si>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</si>
  <si>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</si>
  <si>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</si>
  <si>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</si>
  <si>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</si>
  <si>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</si>
  <si>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</si>
  <si>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</si>
  <si>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</si>
  <si>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</si>
  <si>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GB00B04V1276</t>
  </si>
  <si>
    <t>GB00B1N7Z094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</si>
  <si>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</si>
  <si>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</si>
  <si>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</si>
  <si>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</si>
  <si>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</si>
  <si>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</si>
  <si>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</si>
  <si>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</si>
  <si>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GB0006928617</t>
  </si>
  <si>
    <t>GB00BG49KP99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</si>
  <si>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</si>
  <si>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</si>
  <si>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</si>
  <si>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</si>
  <si>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</si>
  <si>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</si>
  <si>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</si>
  <si>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</si>
  <si>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</si>
  <si>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</si>
  <si>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</si>
  <si>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</si>
  <si>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</si>
  <si>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</si>
  <si>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</si>
  <si>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</si>
  <si>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</si>
  <si>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</si>
  <si>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</si>
  <si>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</si>
  <si>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</si>
  <si>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</si>
  <si>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</si>
  <si>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</si>
  <si>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</si>
  <si>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</si>
  <si>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</si>
  <si>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</si>
  <si>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</si>
  <si>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</si>
  <si>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</si>
  <si>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</si>
  <si>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</si>
  <si>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</si>
  <si>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</si>
  <si>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CATENA AB</t>
  </si>
  <si>
    <t>HUFVUDSTADEN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</si>
  <si>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</si>
  <si>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</si>
  <si>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</si>
  <si>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</si>
  <si>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</si>
  <si>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</si>
  <si>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</si>
  <si>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</si>
  <si>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</si>
  <si>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</si>
  <si>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</si>
  <si>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</si>
  <si>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</si>
  <si>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</si>
  <si>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SE0001664707</t>
  </si>
  <si>
    <t>SE0000170375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</si>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</sst>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1123.4290000000001</v>
      </c>
      <c r="E12" s="14"/>
      <c r="F12" s="153">
        <v>1413.982</v>
      </c>
      <c r="G12" s="153">
        <v>1559.529</v>
      </c>
      <c r="H12" s="153">
        <v>1761.4169999999999</v>
      </c>
      <c r="I12" s="153">
        <v>1778.259</v>
      </c>
      <c r="J12" s="153">
        <v>1378.8589999999999</v>
      </c>
      <c r="K12" s="149">
        <v>1050.6500000000001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1127.8109999999999</v>
      </c>
      <c r="E14" s="17"/>
      <c r="F14" s="154">
        <v>1420.93</v>
      </c>
      <c r="G14" s="154">
        <v>1579.377</v>
      </c>
      <c r="H14" s="154">
        <v>1769.336</v>
      </c>
      <c r="I14" s="154">
        <v>1801.96</v>
      </c>
      <c r="J14" s="154">
        <v>1382.413</v>
      </c>
      <c r="K14" s="150">
        <v>1054.8689999999999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3.90055802369349E-3</v>
      </c>
      <c r="E16" s="21"/>
      <c r="F16" s="155">
        <v>4.9137824951095404E-3</v>
      </c>
      <c r="G16" s="155">
        <v>1.27269194737643E-2</v>
      </c>
      <c r="H16" s="155">
        <v>4.4958121784903797E-3</v>
      </c>
      <c r="I16" s="155">
        <v>1.33282047215844E-2</v>
      </c>
      <c r="J16" s="155">
        <v>2.5774934202844602E-3</v>
      </c>
      <c r="K16" s="151">
        <v>4.0156093846663897E-3</v>
      </c>
    </row>
    <row r="17" spans="1:11" s="8" customFormat="1" ht="14.5">
      <c r="A17" s="145" t="s">
        <v>58</v>
      </c>
      <c r="B17" s="121"/>
      <c r="C17" s="22"/>
      <c r="D17" s="151">
        <v>3.1890579309688603E-2</v>
      </c>
      <c r="E17" s="21"/>
      <c r="F17" s="155">
        <v>1.40214460758079E-2</v>
      </c>
      <c r="G17" s="155">
        <v>-5.2679784429629201E-2</v>
      </c>
      <c r="H17" s="155">
        <v>4.38424987994257E-2</v>
      </c>
      <c r="I17" s="155">
        <v>-5.4555261212452202E-2</v>
      </c>
      <c r="J17" s="155">
        <v>5.6383479491498099E-2</v>
      </c>
      <c r="K17" s="151">
        <v>2.1028046429152101E-2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5.4101989999999999E-4</v>
      </c>
      <c r="G19" s="155">
        <v>1.9823110000000003E-4</v>
      </c>
      <c r="H19" s="155">
        <v>5.9794049999999999E-4</v>
      </c>
      <c r="I19" s="155">
        <v>1.8484049999999998E-4</v>
      </c>
      <c r="J19" s="155">
        <v>9.1641219999999998E-4</v>
      </c>
      <c r="K19" s="151">
        <v>1.4482590000000001E-3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2835.0079999999998</v>
      </c>
      <c r="E22" s="29"/>
      <c r="F22" s="153">
        <v>2928.59</v>
      </c>
      <c r="G22" s="153">
        <v>2926.7849999999999</v>
      </c>
      <c r="H22" s="153">
        <v>3866.9050000000002</v>
      </c>
      <c r="I22" s="153">
        <v>3402.5590000000002</v>
      </c>
      <c r="J22" s="153">
        <v>3092.8649999999998</v>
      </c>
      <c r="K22" s="149">
        <v>2208.386</v>
      </c>
    </row>
    <row r="23" spans="1:11" s="32" customFormat="1" ht="15.75" customHeight="1">
      <c r="A23" s="145" t="s">
        <v>58</v>
      </c>
      <c r="B23" s="121"/>
      <c r="C23" s="22"/>
      <c r="D23" s="151">
        <v>7.2396995329885097E-2</v>
      </c>
      <c r="E23" s="31"/>
      <c r="F23" s="155">
        <v>3.6674531015208997E-2</v>
      </c>
      <c r="G23" s="155">
        <v>-5.26799765143183E-2</v>
      </c>
      <c r="H23" s="155">
        <v>7.4119392122931102E-2</v>
      </c>
      <c r="I23" s="155">
        <v>-5.4555311098008298E-2</v>
      </c>
      <c r="J23" s="155">
        <v>9.1117779540137001E-2</v>
      </c>
      <c r="K23" s="151">
        <v>4.81390477935262E-2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3325.4169999999999</v>
      </c>
      <c r="E25" s="29"/>
      <c r="F25" s="153">
        <v>3582.1410000000001</v>
      </c>
      <c r="G25" s="153">
        <v>3233.4059999999999</v>
      </c>
      <c r="H25" s="153">
        <v>4964.1629999999996</v>
      </c>
      <c r="I25" s="153">
        <v>3821.6509999999998</v>
      </c>
      <c r="J25" s="153">
        <v>3758.2060000000001</v>
      </c>
      <c r="K25" s="149">
        <v>2566.6350000000002</v>
      </c>
    </row>
    <row r="26" spans="1:11" s="32" customFormat="1" ht="15.75" customHeight="1">
      <c r="A26" s="145" t="s">
        <v>58</v>
      </c>
      <c r="B26" s="121"/>
      <c r="C26" s="22"/>
      <c r="D26" s="151">
        <v>8.3609985818708904E-2</v>
      </c>
      <c r="E26" s="31"/>
      <c r="F26" s="155">
        <v>5.7527278524361701E-2</v>
      </c>
      <c r="G26" s="155">
        <v>-5.2679966741024702E-2</v>
      </c>
      <c r="H26" s="155">
        <v>9.8242824931151995E-2</v>
      </c>
      <c r="I26" s="155">
        <v>-5.4555309730681997E-2</v>
      </c>
      <c r="J26" s="155">
        <v>0.105045943045326</v>
      </c>
      <c r="K26" s="151">
        <v>5.9802065070447601E-2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1678.01</v>
      </c>
      <c r="E12" s="153">
        <v>910.52350000000001</v>
      </c>
      <c r="F12" s="153">
        <v>1062.9118000000001</v>
      </c>
      <c r="G12" s="153">
        <v>113.72016000000001</v>
      </c>
      <c r="H12" s="153">
        <v>401.84710000000001</v>
      </c>
      <c r="I12" s="153">
        <v>1704.126</v>
      </c>
      <c r="J12" s="153">
        <v>839.65060000000005</v>
      </c>
      <c r="K12" s="153">
        <v>766.49570000000006</v>
      </c>
      <c r="L12" s="153">
        <v>1010.441</v>
      </c>
      <c r="M12" s="153">
        <v>5457.8580000000002</v>
      </c>
      <c r="N12" s="153">
        <v>6201.5069999999996</v>
      </c>
      <c r="O12" s="153">
        <v>4692.2190000000001</v>
      </c>
      <c r="P12" s="153">
        <v>3007.3589999999999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1681.0250000000001</v>
      </c>
      <c r="E14" s="154">
        <v>912.05190000000005</v>
      </c>
      <c r="F14" s="154">
        <v>1067.1659999999999</v>
      </c>
      <c r="G14" s="154">
        <v>114.11503</v>
      </c>
      <c r="H14" s="154">
        <v>406.2989</v>
      </c>
      <c r="I14" s="154">
        <v>1704.3130000000001</v>
      </c>
      <c r="J14" s="154">
        <v>835.82140000000004</v>
      </c>
      <c r="K14" s="154">
        <v>772.39080000000001</v>
      </c>
      <c r="L14" s="154">
        <v>1017.861</v>
      </c>
      <c r="M14" s="154">
        <v>5542.5910000000003</v>
      </c>
      <c r="N14" s="154">
        <v>6317.6390000000001</v>
      </c>
      <c r="O14" s="154">
        <v>4683.6559999999999</v>
      </c>
      <c r="P14" s="154">
        <v>2998.3339999999998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1.79677117538035E-3</v>
      </c>
      <c r="E16" s="155">
        <v>1.6785947864059699E-3</v>
      </c>
      <c r="F16" s="155">
        <v>4.0024017044497703E-3</v>
      </c>
      <c r="G16" s="155">
        <v>3.47229550151873E-3</v>
      </c>
      <c r="H16" s="155">
        <v>1.10783429816963E-2</v>
      </c>
      <c r="I16" s="155">
        <v>1.0973366992828001E-4</v>
      </c>
      <c r="J16" s="155">
        <v>-4.5604683662466804E-3</v>
      </c>
      <c r="K16" s="155">
        <v>7.6909759572036896E-3</v>
      </c>
      <c r="L16" s="155">
        <v>7.3433283091244297E-3</v>
      </c>
      <c r="M16" s="155">
        <v>1.55249550281449E-2</v>
      </c>
      <c r="N16" s="155">
        <v>1.8726416014688101E-2</v>
      </c>
      <c r="O16" s="155">
        <v>-1.82493613362888E-3</v>
      </c>
      <c r="P16" s="155">
        <v>-3.0009719491421701E-3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-0.106848737174092</v>
      </c>
      <c r="E17" s="155">
        <v>8.1317182788401804E-2</v>
      </c>
      <c r="F17" s="155">
        <v>9.2477054640436998E-2</v>
      </c>
      <c r="G17" s="155">
        <v>0.162341647989485</v>
      </c>
      <c r="H17" s="155">
        <v>0.12557151373849201</v>
      </c>
      <c r="I17" s="155">
        <v>0.123662599192483</v>
      </c>
      <c r="J17" s="155">
        <v>-5.1228078862530797E-3</v>
      </c>
      <c r="K17" s="155">
        <v>-6.9811905634159996E-2</v>
      </c>
      <c r="L17" s="155">
        <v>-2.39659626371477E-2</v>
      </c>
      <c r="M17" s="155">
        <v>-7.6281942954242496E-2</v>
      </c>
      <c r="N17" s="155">
        <v>-0.11366176674223499</v>
      </c>
      <c r="O17" s="155">
        <v>0.16462994795830399</v>
      </c>
      <c r="P17" s="155">
        <v>8.5959434987323405E-2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2.4436379999999997E-3</v>
      </c>
      <c r="G19" s="155">
        <v>5.4388590000000007E-3</v>
      </c>
      <c r="H19" s="156">
        <v>0</v>
      </c>
      <c r="I19" s="156">
        <v>0</v>
      </c>
      <c r="J19" s="156">
        <v>0</v>
      </c>
      <c r="K19" s="155">
        <v>3.92228E-4</v>
      </c>
      <c r="L19" s="155">
        <v>3.92228E-4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3205.556</v>
      </c>
      <c r="E22" s="153">
        <v>1384.3219999999999</v>
      </c>
      <c r="F22" s="153">
        <v>2945.6750000000002</v>
      </c>
      <c r="G22" s="153">
        <v>171.7509</v>
      </c>
      <c r="H22" s="153">
        <v>1075.0488</v>
      </c>
      <c r="I22" s="153">
        <v>4262.5240000000003</v>
      </c>
      <c r="J22" s="153">
        <v>2655.1840000000002</v>
      </c>
      <c r="K22" s="153">
        <v>1419.509</v>
      </c>
      <c r="L22" s="153">
        <v>1863.675</v>
      </c>
      <c r="M22" s="153">
        <v>11016.09</v>
      </c>
      <c r="N22" s="153">
        <v>10607.68</v>
      </c>
      <c r="O22" s="153">
        <v>10460.210999999999</v>
      </c>
      <c r="P22" s="153">
        <v>6098.5280000000002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-7.90513777213908E-2</v>
      </c>
      <c r="E23" s="155">
        <v>8.7742485007731699E-2</v>
      </c>
      <c r="F23" s="155">
        <v>0.13262781727074999</v>
      </c>
      <c r="G23" s="155">
        <v>0.18869530732543899</v>
      </c>
      <c r="H23" s="155">
        <v>0.12557142405439001</v>
      </c>
      <c r="I23" s="155">
        <v>0.173931459864026</v>
      </c>
      <c r="J23" s="155">
        <v>2.8808118302797499E-2</v>
      </c>
      <c r="K23" s="155">
        <v>-6.8759184423218198E-2</v>
      </c>
      <c r="L23" s="155">
        <v>-2.3966226694046501E-2</v>
      </c>
      <c r="M23" s="155">
        <v>-5.5687899514218001E-2</v>
      </c>
      <c r="N23" s="155">
        <v>-0.113662361014673</v>
      </c>
      <c r="O23" s="155">
        <v>0.185653631087347</v>
      </c>
      <c r="P23" s="155">
        <v>8.5959288421699101E-2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3624.8130000000001</v>
      </c>
      <c r="E25" s="153">
        <v>1612.8320000000001</v>
      </c>
      <c r="F25" s="153">
        <v>3765.3969999999999</v>
      </c>
      <c r="G25" s="153">
        <v>183.51329999999999</v>
      </c>
      <c r="H25" s="153">
        <v>1476.569</v>
      </c>
      <c r="I25" s="153">
        <v>5506.0230000000001</v>
      </c>
      <c r="J25" s="153">
        <v>3538.527</v>
      </c>
      <c r="K25" s="153">
        <v>1533.953</v>
      </c>
      <c r="L25" s="153">
        <v>1990.989</v>
      </c>
      <c r="M25" s="153">
        <v>17270.400000000001</v>
      </c>
      <c r="N25" s="153">
        <v>11646.5</v>
      </c>
      <c r="O25" s="153">
        <v>12084.2</v>
      </c>
      <c r="P25" s="153">
        <v>6532.0410000000002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-6.9082280935413798E-2</v>
      </c>
      <c r="E26" s="155">
        <v>0.104680965316391</v>
      </c>
      <c r="F26" s="155">
        <v>0.15306176819685699</v>
      </c>
      <c r="G26" s="155">
        <v>0.19529355519673999</v>
      </c>
      <c r="H26" s="155">
        <v>0.125570953774851</v>
      </c>
      <c r="I26" s="155">
        <v>0.19245533671345899</v>
      </c>
      <c r="J26" s="155">
        <v>0.12710033712417501</v>
      </c>
      <c r="K26" s="155">
        <v>-6.5613713848528696E-2</v>
      </c>
      <c r="L26" s="155">
        <v>-2.3966150900274898E-2</v>
      </c>
      <c r="M26" s="155">
        <v>-1.12990954197358E-2</v>
      </c>
      <c r="N26" s="155">
        <v>-0.11366192745520901</v>
      </c>
      <c r="O26" s="155">
        <v>0.203116661754984</v>
      </c>
      <c r="P26" s="155">
        <v>8.5959145116780503E-2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2276.3609999999999</v>
      </c>
      <c r="C7" s="172">
        <v>0.473816427333</v>
      </c>
      <c r="D7" s="172">
        <v>1.6840914688999998E-2</v>
      </c>
      <c r="E7" s="172">
        <v>1.1002417328000001E-2</v>
      </c>
      <c r="F7" s="172">
        <v>8.3779913819999989E-3</v>
      </c>
      <c r="G7" s="168" t="s">
        <v>62</v>
      </c>
    </row>
    <row r="8" spans="1:7">
      <c r="A8" s="169" t="s">
        <v>61</v>
      </c>
      <c r="B8" s="170">
        <v>2527.9490000000001</v>
      </c>
      <c r="C8" s="173">
        <v>0.526183572667</v>
      </c>
      <c r="D8" s="173">
        <v>1.8702206481000003E-2</v>
      </c>
      <c r="E8" s="173">
        <v>1.2218426639E-2</v>
      </c>
      <c r="F8" s="173">
        <v>9.3039438549999999E-3</v>
      </c>
      <c r="G8" s="171" t="s">
        <v>63</v>
      </c>
    </row>
    <row r="9" spans="1:7" ht="13">
      <c r="A9" s="175" t="s">
        <v>265</v>
      </c>
      <c r="B9" s="176">
        <v>4804.3100000000004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333.09719999999999</v>
      </c>
      <c r="C11" s="172">
        <v>1.4113092111000002E-2</v>
      </c>
      <c r="D11" s="172">
        <v>2.4643110330000001E-3</v>
      </c>
      <c r="E11" s="172">
        <v>1.6099706529999998E-3</v>
      </c>
      <c r="F11" s="172">
        <v>1.225941523E-3</v>
      </c>
      <c r="G11" s="168" t="s">
        <v>78</v>
      </c>
    </row>
    <row r="12" spans="1:7">
      <c r="A12" s="148" t="s">
        <v>65</v>
      </c>
      <c r="B12" s="179">
        <v>388.6506</v>
      </c>
      <c r="C12" s="181">
        <v>1.6466850267E-2</v>
      </c>
      <c r="D12" s="181">
        <v>2.875304751E-3</v>
      </c>
      <c r="E12" s="181">
        <v>1.8784788949999999E-3</v>
      </c>
      <c r="F12" s="181">
        <v>1.430402022E-3</v>
      </c>
      <c r="G12" s="180" t="s">
        <v>79</v>
      </c>
    </row>
    <row r="13" spans="1:7">
      <c r="A13" s="148" t="s">
        <v>66</v>
      </c>
      <c r="B13" s="179">
        <v>425.15320000000003</v>
      </c>
      <c r="C13" s="181">
        <v>1.8013439539E-2</v>
      </c>
      <c r="D13" s="181">
        <v>3.1453573359999996E-3</v>
      </c>
      <c r="E13" s="181">
        <v>2.0549082220000002E-3</v>
      </c>
      <c r="F13" s="181">
        <v>1.5647473510000001E-3</v>
      </c>
      <c r="G13" s="180" t="s">
        <v>80</v>
      </c>
    </row>
    <row r="14" spans="1:7">
      <c r="A14" s="148" t="s">
        <v>67</v>
      </c>
      <c r="B14" s="179">
        <v>448.30470000000003</v>
      </c>
      <c r="C14" s="181">
        <v>1.8994352174000001E-2</v>
      </c>
      <c r="D14" s="181">
        <v>3.3166361610000002E-3</v>
      </c>
      <c r="E14" s="181">
        <v>2.1668071979999998E-3</v>
      </c>
      <c r="F14" s="181">
        <v>1.6499548680000001E-3</v>
      </c>
      <c r="G14" s="180" t="s">
        <v>81</v>
      </c>
    </row>
    <row r="15" spans="1:7">
      <c r="A15" s="148" t="s">
        <v>68</v>
      </c>
      <c r="B15" s="179">
        <v>495.82580000000002</v>
      </c>
      <c r="C15" s="181">
        <v>2.1007787476000003E-2</v>
      </c>
      <c r="D15" s="181">
        <v>3.668205526E-3</v>
      </c>
      <c r="E15" s="181">
        <v>2.3964926360000001E-3</v>
      </c>
      <c r="F15" s="181">
        <v>1.8248530350000001E-3</v>
      </c>
      <c r="G15" s="180" t="s">
        <v>82</v>
      </c>
    </row>
    <row r="16" spans="1:7">
      <c r="A16" s="148" t="s">
        <v>69</v>
      </c>
      <c r="B16" s="179">
        <v>568.49570000000006</v>
      </c>
      <c r="C16" s="181">
        <v>2.4086759597000001E-2</v>
      </c>
      <c r="D16" s="181">
        <v>4.2058300880000003E-3</v>
      </c>
      <c r="E16" s="181">
        <v>2.7477306719999998E-3</v>
      </c>
      <c r="F16" s="181">
        <v>2.0923096450000001E-3</v>
      </c>
      <c r="G16" s="180" t="s">
        <v>83</v>
      </c>
    </row>
    <row r="17" spans="1:7">
      <c r="A17" s="148" t="s">
        <v>70</v>
      </c>
      <c r="B17" s="179">
        <v>1014.28</v>
      </c>
      <c r="C17" s="181">
        <v>4.2974324209999998E-2</v>
      </c>
      <c r="D17" s="181">
        <v>7.5038198909999996E-3</v>
      </c>
      <c r="E17" s="181">
        <v>4.9023559300000004E-3</v>
      </c>
      <c r="F17" s="181">
        <v>3.7329883530000003E-3</v>
      </c>
      <c r="G17" s="180" t="s">
        <v>84</v>
      </c>
    </row>
    <row r="18" spans="1:7">
      <c r="A18" s="148" t="s">
        <v>71</v>
      </c>
      <c r="B18" s="179">
        <v>1354.1577</v>
      </c>
      <c r="C18" s="181">
        <v>5.7374701297000001E-2</v>
      </c>
      <c r="D18" s="181">
        <v>1.0018294243000001E-2</v>
      </c>
      <c r="E18" s="181">
        <v>6.5450990169999999E-3</v>
      </c>
      <c r="F18" s="181">
        <v>4.9838850429999998E-3</v>
      </c>
      <c r="G18" s="180" t="s">
        <v>85</v>
      </c>
    </row>
    <row r="19" spans="1:7">
      <c r="A19" s="148" t="s">
        <v>72</v>
      </c>
      <c r="B19" s="179">
        <v>1542.8517999999999</v>
      </c>
      <c r="C19" s="181">
        <v>6.5369536480000004E-2</v>
      </c>
      <c r="D19" s="181">
        <v>1.1414286021E-2</v>
      </c>
      <c r="E19" s="181">
        <v>7.4571209839999998E-3</v>
      </c>
      <c r="F19" s="181">
        <v>5.6783608070000002E-3</v>
      </c>
      <c r="G19" s="180" t="s">
        <v>86</v>
      </c>
    </row>
    <row r="20" spans="1:7">
      <c r="A20" s="148" t="s">
        <v>73</v>
      </c>
      <c r="B20" s="179">
        <v>2559.9250999999999</v>
      </c>
      <c r="C20" s="181">
        <v>0.10846221083</v>
      </c>
      <c r="D20" s="181">
        <v>1.8938771231E-2</v>
      </c>
      <c r="E20" s="181">
        <v>1.2372977871E-2</v>
      </c>
      <c r="F20" s="181">
        <v>9.4216297100000006E-3</v>
      </c>
      <c r="G20" s="180" t="s">
        <v>87</v>
      </c>
    </row>
    <row r="21" spans="1:7">
      <c r="A21" s="148" t="s">
        <v>74</v>
      </c>
      <c r="B21" s="179">
        <v>2841.9778000000001</v>
      </c>
      <c r="C21" s="181">
        <v>0.120412583679</v>
      </c>
      <c r="D21" s="181">
        <v>2.1025446173999998E-2</v>
      </c>
      <c r="E21" s="181">
        <v>1.3736233309999998E-2</v>
      </c>
      <c r="F21" s="181">
        <v>1.0459705432E-2</v>
      </c>
      <c r="G21" s="180" t="s">
        <v>88</v>
      </c>
    </row>
    <row r="22" spans="1:7">
      <c r="A22" s="148" t="s">
        <v>75</v>
      </c>
      <c r="B22" s="179">
        <v>2995.6574999999998</v>
      </c>
      <c r="C22" s="181">
        <v>0.126923883569</v>
      </c>
      <c r="D22" s="181">
        <v>2.2162395328999999E-2</v>
      </c>
      <c r="E22" s="181">
        <v>1.447901892E-2</v>
      </c>
      <c r="F22" s="181">
        <v>1.1025313084999998E-2</v>
      </c>
      <c r="G22" s="180" t="s">
        <v>89</v>
      </c>
    </row>
    <row r="23" spans="1:7">
      <c r="A23" s="148" t="s">
        <v>76</v>
      </c>
      <c r="B23" s="179">
        <v>3752.5421999999999</v>
      </c>
      <c r="C23" s="181">
        <v>0.15899255147899999</v>
      </c>
      <c r="D23" s="181">
        <v>2.7761960013000003E-2</v>
      </c>
      <c r="E23" s="181">
        <v>1.8137296907999999E-2</v>
      </c>
      <c r="F23" s="181">
        <v>1.3810975593999998E-2</v>
      </c>
      <c r="G23" s="180" t="s">
        <v>90</v>
      </c>
    </row>
    <row r="24" spans="1:7">
      <c r="A24" s="169" t="s">
        <v>77</v>
      </c>
      <c r="B24" s="170">
        <v>4881.0788000000002</v>
      </c>
      <c r="C24" s="173">
        <v>0.20680784679300002</v>
      </c>
      <c r="D24" s="173">
        <v>3.6111070107000001E-2</v>
      </c>
      <c r="E24" s="173">
        <v>2.3591893363999999E-2</v>
      </c>
      <c r="F24" s="173">
        <v>1.7964477568999999E-2</v>
      </c>
      <c r="G24" s="171" t="s">
        <v>91</v>
      </c>
    </row>
    <row r="25" spans="1:7" ht="13">
      <c r="A25" s="175" t="s">
        <v>266</v>
      </c>
      <c r="B25" s="176">
        <v>23602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374.56380000000001</v>
      </c>
      <c r="C27" s="172">
        <v>1.4747064968E-2</v>
      </c>
      <c r="D27" s="182"/>
      <c r="E27" s="172">
        <v>1.810392659E-3</v>
      </c>
      <c r="F27" s="172">
        <v>1.3785565159999999E-3</v>
      </c>
      <c r="G27" s="168" t="s">
        <v>99</v>
      </c>
    </row>
    <row r="28" spans="1:7">
      <c r="A28" s="148" t="s">
        <v>93</v>
      </c>
      <c r="B28" s="179">
        <v>1575.0979</v>
      </c>
      <c r="C28" s="181">
        <v>6.2013657118000005E-2</v>
      </c>
      <c r="D28" s="164"/>
      <c r="E28" s="181">
        <v>7.6129772159999999E-3</v>
      </c>
      <c r="F28" s="181">
        <v>5.7970403780000001E-3</v>
      </c>
      <c r="G28" s="180" t="s">
        <v>100</v>
      </c>
    </row>
    <row r="29" spans="1:7">
      <c r="A29" s="148" t="s">
        <v>94</v>
      </c>
      <c r="B29" s="179">
        <v>1757.0915</v>
      </c>
      <c r="C29" s="181">
        <v>6.9178982338000003E-2</v>
      </c>
      <c r="D29" s="164"/>
      <c r="E29" s="181">
        <v>8.4926134159999996E-3</v>
      </c>
      <c r="F29" s="181">
        <v>6.4668554089999993E-3</v>
      </c>
      <c r="G29" s="180" t="s">
        <v>101</v>
      </c>
    </row>
    <row r="30" spans="1:7">
      <c r="A30" s="148" t="s">
        <v>95</v>
      </c>
      <c r="B30" s="179">
        <v>2532.7102</v>
      </c>
      <c r="C30" s="181">
        <v>9.9716101405999999E-2</v>
      </c>
      <c r="D30" s="164"/>
      <c r="E30" s="181">
        <v>1.2241439117999998E-2</v>
      </c>
      <c r="F30" s="181">
        <v>9.3214671270000007E-3</v>
      </c>
      <c r="G30" s="180" t="s">
        <v>102</v>
      </c>
    </row>
    <row r="31" spans="1:7">
      <c r="A31" s="148" t="s">
        <v>96</v>
      </c>
      <c r="B31" s="179">
        <v>3249.3422</v>
      </c>
      <c r="C31" s="181">
        <v>0.127930837219</v>
      </c>
      <c r="D31" s="164"/>
      <c r="E31" s="181">
        <v>1.5705162286E-2</v>
      </c>
      <c r="F31" s="181">
        <v>1.1958982319E-2</v>
      </c>
      <c r="G31" s="180" t="s">
        <v>103</v>
      </c>
    </row>
    <row r="32" spans="1:7">
      <c r="A32" s="148" t="s">
        <v>97</v>
      </c>
      <c r="B32" s="179">
        <v>6522.69</v>
      </c>
      <c r="C32" s="181">
        <v>0.25680680619599999</v>
      </c>
      <c r="D32" s="164"/>
      <c r="E32" s="181">
        <v>3.1526351701000002E-2</v>
      </c>
      <c r="F32" s="181">
        <v>2.4006315611000001E-2</v>
      </c>
      <c r="G32" s="180" t="s">
        <v>104</v>
      </c>
    </row>
    <row r="33" spans="1:7">
      <c r="A33" s="169" t="s">
        <v>98</v>
      </c>
      <c r="B33" s="170">
        <v>9387.7101000000002</v>
      </c>
      <c r="C33" s="173">
        <v>0.36960638145799996</v>
      </c>
      <c r="D33" s="183"/>
      <c r="E33" s="173">
        <v>4.5373956186999999E-2</v>
      </c>
      <c r="F33" s="173">
        <v>3.4550826655999997E-2</v>
      </c>
      <c r="G33" s="171" t="s">
        <v>105</v>
      </c>
    </row>
    <row r="34" spans="1:7" ht="13">
      <c r="A34" s="175" t="s">
        <v>267</v>
      </c>
      <c r="B34" s="176">
        <v>25399.21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458.7765</v>
      </c>
      <c r="C36" s="172">
        <v>1.5176234282E-2</v>
      </c>
      <c r="D36" s="172">
        <v>3.3941083589999997E-3</v>
      </c>
      <c r="E36" s="172">
        <v>2.2174209249999997E-3</v>
      </c>
      <c r="F36" s="172">
        <v>1.6884956139999999E-3</v>
      </c>
      <c r="G36" s="168" t="s">
        <v>110</v>
      </c>
    </row>
    <row r="37" spans="1:7">
      <c r="A37" s="148" t="s">
        <v>107</v>
      </c>
      <c r="B37" s="179">
        <v>2733.4452000000001</v>
      </c>
      <c r="C37" s="181">
        <v>9.0421817053000009E-2</v>
      </c>
      <c r="D37" s="181">
        <v>2.0222503118000001E-2</v>
      </c>
      <c r="E37" s="181">
        <v>1.3211658798999999E-2</v>
      </c>
      <c r="F37" s="181">
        <v>1.0060258601000001E-2</v>
      </c>
      <c r="G37" s="180" t="s">
        <v>111</v>
      </c>
    </row>
    <row r="38" spans="1:7">
      <c r="A38" s="148" t="s">
        <v>108</v>
      </c>
      <c r="B38" s="179">
        <v>4952.2326999999996</v>
      </c>
      <c r="C38" s="181">
        <v>0.16381886097700002</v>
      </c>
      <c r="D38" s="181">
        <v>3.6637479038E-2</v>
      </c>
      <c r="E38" s="181">
        <v>2.3935804062999999E-2</v>
      </c>
      <c r="F38" s="181">
        <v>1.8226354643999999E-2</v>
      </c>
      <c r="G38" s="180" t="s">
        <v>112</v>
      </c>
    </row>
    <row r="39" spans="1:7">
      <c r="A39" s="169" t="s">
        <v>109</v>
      </c>
      <c r="B39" s="170">
        <v>22085.475900000001</v>
      </c>
      <c r="C39" s="173">
        <v>0.73058309761199991</v>
      </c>
      <c r="D39" s="173">
        <v>0.16339219284299999</v>
      </c>
      <c r="E39" s="173">
        <v>0.106746523398</v>
      </c>
      <c r="F39" s="173">
        <v>8.1284087527000004E-2</v>
      </c>
      <c r="G39" s="171" t="s">
        <v>113</v>
      </c>
    </row>
    <row r="40" spans="1:7" ht="13">
      <c r="A40" s="175" t="s">
        <v>268</v>
      </c>
      <c r="B40" s="176">
        <v>30229.93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5.6088241051999999E-2</v>
      </c>
      <c r="D42" s="172">
        <v>5.1081949839999995E-3</v>
      </c>
      <c r="E42" s="172">
        <v>3.3372589349999998E-3</v>
      </c>
      <c r="F42" s="172">
        <v>2.5412166940000005E-3</v>
      </c>
      <c r="G42" s="168" t="s">
        <v>118</v>
      </c>
    </row>
    <row r="43" spans="1:7">
      <c r="A43" s="148" t="s">
        <v>115</v>
      </c>
      <c r="B43" s="179">
        <v>1003.248</v>
      </c>
      <c r="C43" s="181">
        <v>8.1496169490000006E-2</v>
      </c>
      <c r="D43" s="181">
        <v>7.4222032360000004E-3</v>
      </c>
      <c r="E43" s="181">
        <v>4.8490345689999994E-3</v>
      </c>
      <c r="F43" s="181">
        <v>3.692385829E-3</v>
      </c>
      <c r="G43" s="180" t="s">
        <v>119</v>
      </c>
    </row>
    <row r="44" spans="1:7">
      <c r="A44" s="148" t="s">
        <v>116</v>
      </c>
      <c r="B44" s="179">
        <v>3491.1729999999998</v>
      </c>
      <c r="C44" s="181">
        <v>0.283596106372</v>
      </c>
      <c r="D44" s="181">
        <v>2.5828305201000001E-2</v>
      </c>
      <c r="E44" s="181">
        <v>1.6874011772E-2</v>
      </c>
      <c r="F44" s="181">
        <v>1.2849024081999999E-2</v>
      </c>
      <c r="G44" s="180" t="s">
        <v>120</v>
      </c>
    </row>
    <row r="45" spans="1:7">
      <c r="A45" s="169" t="s">
        <v>117</v>
      </c>
      <c r="B45" s="170">
        <v>7125.4830000000002</v>
      </c>
      <c r="C45" s="173">
        <v>0.57881956431900006</v>
      </c>
      <c r="D45" s="173">
        <v>5.271556283E-2</v>
      </c>
      <c r="E45" s="173">
        <v>3.4439852744E-2</v>
      </c>
      <c r="F45" s="173">
        <v>2.6224854129E-2</v>
      </c>
      <c r="G45" s="171" t="s">
        <v>121</v>
      </c>
    </row>
    <row r="46" spans="1:7" ht="13">
      <c r="A46" s="175" t="s">
        <v>269</v>
      </c>
      <c r="B46" s="176">
        <v>12310.37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619.36180000000002</v>
      </c>
      <c r="C48" s="172">
        <v>0.18763535784399998</v>
      </c>
      <c r="D48" s="172">
        <v>4.5821463449999995E-3</v>
      </c>
      <c r="E48" s="172">
        <v>2.9935836189999999E-3</v>
      </c>
      <c r="F48" s="172">
        <v>2.279518856E-3</v>
      </c>
      <c r="G48" s="168" t="s">
        <v>124</v>
      </c>
    </row>
    <row r="49" spans="1:7">
      <c r="A49" s="169" t="s">
        <v>123</v>
      </c>
      <c r="B49" s="170">
        <v>2681.5167000000001</v>
      </c>
      <c r="C49" s="173">
        <v>0.81236418773200003</v>
      </c>
      <c r="D49" s="173">
        <v>1.9838327040999998E-2</v>
      </c>
      <c r="E49" s="173">
        <v>1.2960670916E-2</v>
      </c>
      <c r="F49" s="173">
        <v>9.8691392990000008E-3</v>
      </c>
      <c r="G49" s="171" t="s">
        <v>125</v>
      </c>
    </row>
    <row r="50" spans="1:7" ht="13">
      <c r="A50" s="175" t="s">
        <v>270</v>
      </c>
      <c r="B50" s="176">
        <v>3300.88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351.25099999999998</v>
      </c>
      <c r="C52" s="172">
        <v>7.1023460829999999E-3</v>
      </c>
      <c r="D52" s="172">
        <v>2.5986160040000002E-3</v>
      </c>
      <c r="E52" s="172">
        <v>1.6977140660000001E-3</v>
      </c>
      <c r="F52" s="172">
        <v>1.292755346E-3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1.9171788935E-2</v>
      </c>
      <c r="D53" s="181">
        <v>7.0146001010000002E-3</v>
      </c>
      <c r="E53" s="181">
        <v>4.5827414440000004E-3</v>
      </c>
      <c r="F53" s="181">
        <v>3.4896120720000002E-3</v>
      </c>
      <c r="G53" s="180" t="s">
        <v>139</v>
      </c>
    </row>
    <row r="54" spans="1:7">
      <c r="A54" s="148" t="s">
        <v>128</v>
      </c>
      <c r="B54" s="179">
        <v>1021.4851</v>
      </c>
      <c r="C54" s="181">
        <v>2.0654576638000001E-2</v>
      </c>
      <c r="D54" s="181">
        <v>7.557124474E-3</v>
      </c>
      <c r="E54" s="181">
        <v>4.937180599E-3</v>
      </c>
      <c r="F54" s="181">
        <v>3.7595062320000001E-3</v>
      </c>
      <c r="G54" s="180" t="s">
        <v>140</v>
      </c>
    </row>
    <row r="55" spans="1:7">
      <c r="A55" s="148" t="s">
        <v>129</v>
      </c>
      <c r="B55" s="179">
        <v>1613.123</v>
      </c>
      <c r="C55" s="181">
        <v>3.2617580648000001E-2</v>
      </c>
      <c r="D55" s="181">
        <v>1.1934164583E-2</v>
      </c>
      <c r="E55" s="181">
        <v>7.7967652969999999E-3</v>
      </c>
      <c r="F55" s="181">
        <v>5.9369891649999999E-3</v>
      </c>
      <c r="G55" s="180" t="s">
        <v>141</v>
      </c>
    </row>
    <row r="56" spans="1:7">
      <c r="A56" s="148" t="s">
        <v>130</v>
      </c>
      <c r="B56" s="179">
        <v>1685.8186000000001</v>
      </c>
      <c r="C56" s="181">
        <v>3.4087496206000004E-2</v>
      </c>
      <c r="D56" s="181">
        <v>1.2471979279000001E-2</v>
      </c>
      <c r="E56" s="181">
        <v>8.1481275500000002E-3</v>
      </c>
      <c r="F56" s="181">
        <v>6.2045403619999991E-3</v>
      </c>
      <c r="G56" s="180" t="s">
        <v>142</v>
      </c>
    </row>
    <row r="57" spans="1:7">
      <c r="A57" s="148" t="s">
        <v>131</v>
      </c>
      <c r="B57" s="179">
        <v>2415.8636999999999</v>
      </c>
      <c r="C57" s="181">
        <v>4.8849113841999997E-2</v>
      </c>
      <c r="D57" s="181">
        <v>1.7872979931999999E-2</v>
      </c>
      <c r="E57" s="181">
        <v>1.1676680736000001E-2</v>
      </c>
      <c r="F57" s="181">
        <v>8.8914215540000004E-3</v>
      </c>
      <c r="G57" s="180" t="s">
        <v>143</v>
      </c>
    </row>
    <row r="58" spans="1:7">
      <c r="A58" s="148" t="s">
        <v>132</v>
      </c>
      <c r="B58" s="179">
        <v>2567.9470999999999</v>
      </c>
      <c r="C58" s="181">
        <v>5.1924262212E-2</v>
      </c>
      <c r="D58" s="181">
        <v>1.8998119383000001E-2</v>
      </c>
      <c r="E58" s="181">
        <v>1.2411750891999999E-2</v>
      </c>
      <c r="F58" s="181">
        <v>9.4511541329999997E-3</v>
      </c>
      <c r="G58" s="180" t="s">
        <v>144</v>
      </c>
    </row>
    <row r="59" spans="1:7">
      <c r="A59" s="148" t="s">
        <v>133</v>
      </c>
      <c r="B59" s="179">
        <v>3949.7577999999999</v>
      </c>
      <c r="C59" s="181">
        <v>7.986467465899999E-2</v>
      </c>
      <c r="D59" s="181">
        <v>2.9220995329999999E-2</v>
      </c>
      <c r="E59" s="181">
        <v>1.9090506146E-2</v>
      </c>
      <c r="F59" s="181">
        <v>1.4536814157E-2</v>
      </c>
      <c r="G59" s="180" t="s">
        <v>145</v>
      </c>
    </row>
    <row r="60" spans="1:7">
      <c r="A60" s="148" t="s">
        <v>134</v>
      </c>
      <c r="B60" s="179">
        <v>6340.2129999999997</v>
      </c>
      <c r="C60" s="181">
        <v>0.128200024952</v>
      </c>
      <c r="D60" s="181">
        <v>4.6905998759000006E-2</v>
      </c>
      <c r="E60" s="181">
        <v>3.0644379066999999E-2</v>
      </c>
      <c r="F60" s="181">
        <v>2.3334721459999999E-2</v>
      </c>
      <c r="G60" s="180" t="s">
        <v>146</v>
      </c>
    </row>
    <row r="61" spans="1:7">
      <c r="A61" s="148" t="s">
        <v>135</v>
      </c>
      <c r="B61" s="179">
        <v>6484.4193999999998</v>
      </c>
      <c r="C61" s="181">
        <v>0.13111589924100001</v>
      </c>
      <c r="D61" s="181">
        <v>4.7972862792999997E-2</v>
      </c>
      <c r="E61" s="181">
        <v>3.1341377035999998E-2</v>
      </c>
      <c r="F61" s="181">
        <v>2.3865463278000001E-2</v>
      </c>
      <c r="G61" s="180" t="s">
        <v>147</v>
      </c>
    </row>
    <row r="62" spans="1:7">
      <c r="A62" s="148" t="s">
        <v>136</v>
      </c>
      <c r="B62" s="179">
        <v>9403.3091999999997</v>
      </c>
      <c r="C62" s="181">
        <v>0.19013627366600003</v>
      </c>
      <c r="D62" s="181">
        <v>6.9567317322999991E-2</v>
      </c>
      <c r="E62" s="181">
        <v>4.5449351876999999E-2</v>
      </c>
      <c r="F62" s="181">
        <v>3.4608238079999999E-2</v>
      </c>
      <c r="G62" s="180" t="s">
        <v>148</v>
      </c>
    </row>
    <row r="63" spans="1:7">
      <c r="A63" s="169" t="s">
        <v>137</v>
      </c>
      <c r="B63" s="170">
        <v>12674.2934</v>
      </c>
      <c r="C63" s="173">
        <v>0.25627604784300001</v>
      </c>
      <c r="D63" s="173">
        <v>9.3766627476999986E-2</v>
      </c>
      <c r="E63" s="173">
        <v>6.1259117217999995E-2</v>
      </c>
      <c r="F63" s="173">
        <v>4.6646872302999999E-2</v>
      </c>
      <c r="G63" s="171" t="s">
        <v>149</v>
      </c>
    </row>
    <row r="64" spans="1:7" ht="13">
      <c r="A64" s="175" t="s">
        <v>271</v>
      </c>
      <c r="B64" s="176">
        <v>49455.63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258.81439999999998</v>
      </c>
      <c r="C66" s="172">
        <v>4.3539262470000005E-3</v>
      </c>
      <c r="D66" s="182"/>
      <c r="E66" s="182"/>
      <c r="F66" s="172">
        <v>9.5254874500000006E-4</v>
      </c>
      <c r="G66" s="168" t="s">
        <v>179</v>
      </c>
    </row>
    <row r="67" spans="1:7">
      <c r="A67" s="148" t="s">
        <v>151</v>
      </c>
      <c r="B67" s="179">
        <v>336.84359999999998</v>
      </c>
      <c r="C67" s="181">
        <v>5.6665787970000001E-3</v>
      </c>
      <c r="D67" s="164"/>
      <c r="E67" s="164"/>
      <c r="F67" s="181">
        <v>1.2397298930000001E-3</v>
      </c>
      <c r="G67" s="180" t="s">
        <v>180</v>
      </c>
    </row>
    <row r="68" spans="1:7">
      <c r="A68" s="148" t="s">
        <v>152</v>
      </c>
      <c r="B68" s="179">
        <v>351.57799999999997</v>
      </c>
      <c r="C68" s="181">
        <v>5.9144494359999996E-3</v>
      </c>
      <c r="D68" s="164"/>
      <c r="E68" s="164"/>
      <c r="F68" s="181">
        <v>1.2939588469999999E-3</v>
      </c>
      <c r="G68" s="180" t="s">
        <v>181</v>
      </c>
    </row>
    <row r="69" spans="1:7">
      <c r="A69" s="148" t="s">
        <v>153</v>
      </c>
      <c r="B69" s="179">
        <v>422.96929999999998</v>
      </c>
      <c r="C69" s="181">
        <v>7.1154353740000001E-3</v>
      </c>
      <c r="D69" s="164"/>
      <c r="E69" s="164"/>
      <c r="F69" s="181">
        <v>1.5567096570000001E-3</v>
      </c>
      <c r="G69" s="180" t="s">
        <v>182</v>
      </c>
    </row>
    <row r="70" spans="1:7">
      <c r="A70" s="148" t="s">
        <v>154</v>
      </c>
      <c r="B70" s="179">
        <v>446.07979999999998</v>
      </c>
      <c r="C70" s="181">
        <v>7.5042136360000001E-3</v>
      </c>
      <c r="D70" s="164"/>
      <c r="E70" s="164"/>
      <c r="F70" s="181">
        <v>1.641766275E-3</v>
      </c>
      <c r="G70" s="180" t="s">
        <v>183</v>
      </c>
    </row>
    <row r="71" spans="1:7">
      <c r="A71" s="148" t="s">
        <v>155</v>
      </c>
      <c r="B71" s="179">
        <v>460.85849999999999</v>
      </c>
      <c r="C71" s="181">
        <v>7.7528295160000007E-3</v>
      </c>
      <c r="D71" s="164"/>
      <c r="E71" s="164"/>
      <c r="F71" s="181">
        <v>1.6961582729999999E-3</v>
      </c>
      <c r="G71" s="180" t="s">
        <v>184</v>
      </c>
    </row>
    <row r="72" spans="1:7">
      <c r="A72" s="148" t="s">
        <v>156</v>
      </c>
      <c r="B72" s="179">
        <v>555.34889999999996</v>
      </c>
      <c r="C72" s="181">
        <v>9.3424019380000008E-3</v>
      </c>
      <c r="D72" s="164"/>
      <c r="E72" s="164"/>
      <c r="F72" s="181">
        <v>2.0439237440000001E-3</v>
      </c>
      <c r="G72" s="180" t="s">
        <v>185</v>
      </c>
    </row>
    <row r="73" spans="1:7">
      <c r="A73" s="148" t="s">
        <v>157</v>
      </c>
      <c r="B73" s="179">
        <v>670.60400000000004</v>
      </c>
      <c r="C73" s="181">
        <v>1.1281290211E-2</v>
      </c>
      <c r="D73" s="164"/>
      <c r="E73" s="164"/>
      <c r="F73" s="181">
        <v>2.4681122779999999E-3</v>
      </c>
      <c r="G73" s="180" t="s">
        <v>186</v>
      </c>
    </row>
    <row r="74" spans="1:7">
      <c r="A74" s="148" t="s">
        <v>158</v>
      </c>
      <c r="B74" s="179">
        <v>690.55759999999998</v>
      </c>
      <c r="C74" s="181">
        <v>1.1616961267000001E-2</v>
      </c>
      <c r="D74" s="164"/>
      <c r="E74" s="164"/>
      <c r="F74" s="181">
        <v>2.5415501419999999E-3</v>
      </c>
      <c r="G74" s="180" t="s">
        <v>187</v>
      </c>
    </row>
    <row r="75" spans="1:7">
      <c r="A75" s="148" t="s">
        <v>159</v>
      </c>
      <c r="B75" s="179">
        <v>701.48170000000005</v>
      </c>
      <c r="C75" s="181">
        <v>1.1800732825E-2</v>
      </c>
      <c r="D75" s="164"/>
      <c r="E75" s="164"/>
      <c r="F75" s="181">
        <v>2.5817555460000002E-3</v>
      </c>
      <c r="G75" s="180" t="s">
        <v>188</v>
      </c>
    </row>
    <row r="76" spans="1:7">
      <c r="A76" s="148" t="s">
        <v>160</v>
      </c>
      <c r="B76" s="179">
        <v>860.94219999999996</v>
      </c>
      <c r="C76" s="181">
        <v>1.4483270026999999E-2</v>
      </c>
      <c r="D76" s="164"/>
      <c r="E76" s="164"/>
      <c r="F76" s="181">
        <v>3.1686390390000003E-3</v>
      </c>
      <c r="G76" s="180" t="s">
        <v>189</v>
      </c>
    </row>
    <row r="77" spans="1:7">
      <c r="A77" s="148" t="s">
        <v>161</v>
      </c>
      <c r="B77" s="179">
        <v>1117.5998999999999</v>
      </c>
      <c r="C77" s="181">
        <v>1.8800915014E-2</v>
      </c>
      <c r="D77" s="164"/>
      <c r="E77" s="164"/>
      <c r="F77" s="181">
        <v>4.1132501970000002E-3</v>
      </c>
      <c r="G77" s="180" t="s">
        <v>190</v>
      </c>
    </row>
    <row r="78" spans="1:7">
      <c r="A78" s="148" t="s">
        <v>162</v>
      </c>
      <c r="B78" s="179">
        <v>1415.5188000000001</v>
      </c>
      <c r="C78" s="181">
        <v>2.3812679885999999E-2</v>
      </c>
      <c r="D78" s="164"/>
      <c r="E78" s="164"/>
      <c r="F78" s="181">
        <v>5.2097203859999995E-3</v>
      </c>
      <c r="G78" s="180" t="s">
        <v>191</v>
      </c>
    </row>
    <row r="79" spans="1:7">
      <c r="A79" s="148" t="s">
        <v>163</v>
      </c>
      <c r="B79" s="179">
        <v>1475.2097000000001</v>
      </c>
      <c r="C79" s="181">
        <v>2.4816834895000001E-2</v>
      </c>
      <c r="D79" s="164"/>
      <c r="E79" s="164"/>
      <c r="F79" s="181">
        <v>5.4294086720000001E-3</v>
      </c>
      <c r="G79" s="180" t="s">
        <v>192</v>
      </c>
    </row>
    <row r="80" spans="1:7">
      <c r="A80" s="148" t="s">
        <v>164</v>
      </c>
      <c r="B80" s="179">
        <v>1574.5990999999999</v>
      </c>
      <c r="C80" s="181">
        <v>2.6488821142000001E-2</v>
      </c>
      <c r="D80" s="164"/>
      <c r="E80" s="164"/>
      <c r="F80" s="181">
        <v>5.7952045789999998E-3</v>
      </c>
      <c r="G80" s="180" t="s">
        <v>193</v>
      </c>
    </row>
    <row r="81" spans="1:7">
      <c r="A81" s="148" t="s">
        <v>165</v>
      </c>
      <c r="B81" s="179">
        <v>1620.0925999999999</v>
      </c>
      <c r="C81" s="181">
        <v>2.7254139238000002E-2</v>
      </c>
      <c r="D81" s="164"/>
      <c r="E81" s="164"/>
      <c r="F81" s="181">
        <v>5.9626403019999996E-3</v>
      </c>
      <c r="G81" s="180" t="s">
        <v>194</v>
      </c>
    </row>
    <row r="82" spans="1:7">
      <c r="A82" s="148" t="s">
        <v>166</v>
      </c>
      <c r="B82" s="179">
        <v>1685.8126999999999</v>
      </c>
      <c r="C82" s="181">
        <v>2.8359720953999999E-2</v>
      </c>
      <c r="D82" s="164"/>
      <c r="E82" s="164"/>
      <c r="F82" s="181">
        <v>6.2045186470000005E-3</v>
      </c>
      <c r="G82" s="180" t="s">
        <v>195</v>
      </c>
    </row>
    <row r="83" spans="1:7">
      <c r="A83" s="148" t="s">
        <v>167</v>
      </c>
      <c r="B83" s="179">
        <v>1749.8436999999999</v>
      </c>
      <c r="C83" s="181">
        <v>2.9436887647999999E-2</v>
      </c>
      <c r="D83" s="164"/>
      <c r="E83" s="164"/>
      <c r="F83" s="181">
        <v>6.440180375E-3</v>
      </c>
      <c r="G83" s="180" t="s">
        <v>196</v>
      </c>
    </row>
    <row r="84" spans="1:7">
      <c r="A84" s="148" t="s">
        <v>168</v>
      </c>
      <c r="B84" s="179">
        <v>1752.1570999999999</v>
      </c>
      <c r="C84" s="181">
        <v>2.9475805006999999E-2</v>
      </c>
      <c r="D84" s="164"/>
      <c r="E84" s="164"/>
      <c r="F84" s="181">
        <v>6.4486946860000003E-3</v>
      </c>
      <c r="G84" s="180" t="s">
        <v>197</v>
      </c>
    </row>
    <row r="85" spans="1:7">
      <c r="A85" s="148" t="s">
        <v>169</v>
      </c>
      <c r="B85" s="179">
        <v>2111.1275000000001</v>
      </c>
      <c r="C85" s="181">
        <v>3.5514613691999999E-2</v>
      </c>
      <c r="D85" s="164"/>
      <c r="E85" s="164"/>
      <c r="F85" s="181">
        <v>7.769860757E-3</v>
      </c>
      <c r="G85" s="180" t="s">
        <v>198</v>
      </c>
    </row>
    <row r="86" spans="1:7">
      <c r="A86" s="148" t="s">
        <v>170</v>
      </c>
      <c r="B86" s="179">
        <v>2127.9031</v>
      </c>
      <c r="C86" s="181">
        <v>3.5796822584999999E-2</v>
      </c>
      <c r="D86" s="164"/>
      <c r="E86" s="164"/>
      <c r="F86" s="181">
        <v>7.8316022080000009E-3</v>
      </c>
      <c r="G86" s="180" t="s">
        <v>199</v>
      </c>
    </row>
    <row r="87" spans="1:7">
      <c r="A87" s="148" t="s">
        <v>171</v>
      </c>
      <c r="B87" s="179">
        <v>2645.5351999999998</v>
      </c>
      <c r="C87" s="181">
        <v>4.4504730594000001E-2</v>
      </c>
      <c r="D87" s="164"/>
      <c r="E87" s="164"/>
      <c r="F87" s="181">
        <v>9.736711843E-3</v>
      </c>
      <c r="G87" s="180" t="s">
        <v>200</v>
      </c>
    </row>
    <row r="88" spans="1:7">
      <c r="A88" s="148" t="s">
        <v>172</v>
      </c>
      <c r="B88" s="179">
        <v>2897.7215999999999</v>
      </c>
      <c r="C88" s="181">
        <v>4.8747156774000003E-2</v>
      </c>
      <c r="D88" s="164"/>
      <c r="E88" s="164"/>
      <c r="F88" s="181">
        <v>1.0664866686E-2</v>
      </c>
      <c r="G88" s="180" t="s">
        <v>201</v>
      </c>
    </row>
    <row r="89" spans="1:7">
      <c r="A89" s="148" t="s">
        <v>173</v>
      </c>
      <c r="B89" s="179">
        <v>3860.5016999999998</v>
      </c>
      <c r="C89" s="181">
        <v>6.4943603138000003E-2</v>
      </c>
      <c r="D89" s="164"/>
      <c r="E89" s="164"/>
      <c r="F89" s="181">
        <v>1.4208313169E-2</v>
      </c>
      <c r="G89" s="180" t="s">
        <v>202</v>
      </c>
    </row>
    <row r="90" spans="1:7">
      <c r="A90" s="148" t="s">
        <v>174</v>
      </c>
      <c r="B90" s="179">
        <v>4009.0657999999999</v>
      </c>
      <c r="C90" s="181">
        <v>6.7442834765999993E-2</v>
      </c>
      <c r="D90" s="164"/>
      <c r="E90" s="164"/>
      <c r="F90" s="181">
        <v>1.4755093205E-2</v>
      </c>
      <c r="G90" s="180" t="s">
        <v>203</v>
      </c>
    </row>
    <row r="91" spans="1:7">
      <c r="A91" s="148" t="s">
        <v>175</v>
      </c>
      <c r="B91" s="179">
        <v>4068.9333000000001</v>
      </c>
      <c r="C91" s="181">
        <v>6.8449960643999996E-2</v>
      </c>
      <c r="D91" s="164"/>
      <c r="E91" s="164"/>
      <c r="F91" s="181">
        <v>1.4975431454999999E-2</v>
      </c>
      <c r="G91" s="180" t="s">
        <v>204</v>
      </c>
    </row>
    <row r="92" spans="1:7">
      <c r="A92" s="148" t="s">
        <v>176</v>
      </c>
      <c r="B92" s="179">
        <v>4722.9290000000001</v>
      </c>
      <c r="C92" s="181">
        <v>7.9451856380000005E-2</v>
      </c>
      <c r="D92" s="164"/>
      <c r="E92" s="164"/>
      <c r="F92" s="181">
        <v>1.7382418018000001E-2</v>
      </c>
      <c r="G92" s="180" t="s">
        <v>205</v>
      </c>
    </row>
    <row r="93" spans="1:7">
      <c r="A93" s="148" t="s">
        <v>177</v>
      </c>
      <c r="B93" s="179">
        <v>4774.8270000000002</v>
      </c>
      <c r="C93" s="181">
        <v>8.0324914696999997E-2</v>
      </c>
      <c r="D93" s="164"/>
      <c r="E93" s="164"/>
      <c r="F93" s="181">
        <v>1.7573425066999999E-2</v>
      </c>
      <c r="G93" s="180" t="s">
        <v>206</v>
      </c>
    </row>
    <row r="94" spans="1:7">
      <c r="A94" s="169" t="s">
        <v>178</v>
      </c>
      <c r="B94" s="170">
        <v>10078.453600000001</v>
      </c>
      <c r="C94" s="173">
        <v>0.16954560357799997</v>
      </c>
      <c r="D94" s="183"/>
      <c r="E94" s="183"/>
      <c r="F94" s="173">
        <v>3.7093060990000003E-2</v>
      </c>
      <c r="G94" s="171" t="s">
        <v>207</v>
      </c>
    </row>
    <row r="95" spans="1:7" ht="13">
      <c r="A95" s="175" t="s">
        <v>272</v>
      </c>
      <c r="B95" s="176">
        <v>59443.91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1279.5740000000001</v>
      </c>
      <c r="C97" s="187">
        <v>1.00000312605</v>
      </c>
      <c r="D97" s="187">
        <v>9.4665110549999997E-3</v>
      </c>
      <c r="E97" s="187">
        <v>6.1846109429999994E-3</v>
      </c>
      <c r="F97" s="187">
        <v>4.7093848230000002E-3</v>
      </c>
      <c r="G97" s="186" t="s">
        <v>209</v>
      </c>
    </row>
    <row r="98" spans="1:7" ht="13">
      <c r="A98" s="175" t="s">
        <v>273</v>
      </c>
      <c r="B98" s="176">
        <v>1279.57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522.86890000000005</v>
      </c>
      <c r="C100" s="187">
        <v>0.99999789622700008</v>
      </c>
      <c r="D100" s="187">
        <v>3.8682750840000001E-3</v>
      </c>
      <c r="E100" s="188"/>
      <c r="F100" s="187">
        <v>1.9243833199999998E-3</v>
      </c>
      <c r="G100" s="186" t="s">
        <v>211</v>
      </c>
    </row>
    <row r="101" spans="1:7" ht="13">
      <c r="A101" s="175" t="s">
        <v>274</v>
      </c>
      <c r="B101" s="176">
        <v>522.87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1938.067</v>
      </c>
      <c r="C103" s="172">
        <v>0.278292366322</v>
      </c>
      <c r="D103" s="172">
        <v>1.4338156824999998E-2</v>
      </c>
      <c r="E103" s="172">
        <v>9.3673287959999997E-3</v>
      </c>
      <c r="F103" s="172">
        <v>7.1329233920000004E-3</v>
      </c>
      <c r="G103" s="168" t="s">
        <v>214</v>
      </c>
    </row>
    <row r="104" spans="1:7">
      <c r="A104" s="169" t="s">
        <v>213</v>
      </c>
      <c r="B104" s="170">
        <v>5026.0739999999996</v>
      </c>
      <c r="C104" s="173">
        <v>0.72170777727000002</v>
      </c>
      <c r="D104" s="173">
        <v>3.7183769821000003E-2</v>
      </c>
      <c r="E104" s="173">
        <v>2.4292703868999999E-2</v>
      </c>
      <c r="F104" s="173">
        <v>1.8498122512E-2</v>
      </c>
      <c r="G104" s="171" t="s">
        <v>215</v>
      </c>
    </row>
    <row r="105" spans="1:7" ht="13">
      <c r="A105" s="175" t="s">
        <v>275</v>
      </c>
      <c r="B105" s="176">
        <v>6964.14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425.27519999999998</v>
      </c>
      <c r="C107" s="172">
        <v>5.6381534203000003E-2</v>
      </c>
      <c r="D107" s="172">
        <v>3.146259913E-3</v>
      </c>
      <c r="E107" s="172">
        <v>2.0554978890000002E-3</v>
      </c>
      <c r="F107" s="172">
        <v>1.5651963639999999E-3</v>
      </c>
      <c r="G107" s="168" t="s">
        <v>220</v>
      </c>
    </row>
    <row r="108" spans="1:7">
      <c r="A108" s="148" t="s">
        <v>217</v>
      </c>
      <c r="B108" s="179">
        <v>857.41039999999998</v>
      </c>
      <c r="C108" s="181">
        <v>0.11367254378700001</v>
      </c>
      <c r="D108" s="181">
        <v>6.3432712999999998E-3</v>
      </c>
      <c r="E108" s="181">
        <v>4.1441524619999998E-3</v>
      </c>
      <c r="F108" s="181">
        <v>3.1556404900000001E-3</v>
      </c>
      <c r="G108" s="180" t="s">
        <v>221</v>
      </c>
    </row>
    <row r="109" spans="1:7">
      <c r="A109" s="148" t="s">
        <v>218</v>
      </c>
      <c r="B109" s="179">
        <v>1416.098</v>
      </c>
      <c r="C109" s="181">
        <v>0.18774143853599998</v>
      </c>
      <c r="D109" s="181">
        <v>1.0476539358000001E-2</v>
      </c>
      <c r="E109" s="181">
        <v>6.8444772919999996E-3</v>
      </c>
      <c r="F109" s="181">
        <v>5.211852092E-3</v>
      </c>
      <c r="G109" s="180" t="s">
        <v>222</v>
      </c>
    </row>
    <row r="110" spans="1:7">
      <c r="A110" s="169" t="s">
        <v>219</v>
      </c>
      <c r="B110" s="170">
        <v>4844.0297</v>
      </c>
      <c r="C110" s="173">
        <v>0.64220492097800008</v>
      </c>
      <c r="D110" s="183"/>
      <c r="E110" s="183"/>
      <c r="F110" s="173">
        <v>1.7828120884000001E-2</v>
      </c>
      <c r="G110" s="171" t="s">
        <v>223</v>
      </c>
    </row>
    <row r="111" spans="1:7" ht="13">
      <c r="A111" s="175" t="s">
        <v>276</v>
      </c>
      <c r="B111" s="176">
        <v>7542.81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1930.374</v>
      </c>
      <c r="C113" s="172">
        <v>0.44659462385700005</v>
      </c>
      <c r="D113" s="182"/>
      <c r="E113" s="172">
        <v>9.3301459430000008E-3</v>
      </c>
      <c r="F113" s="172">
        <v>7.1046098300000006E-3</v>
      </c>
      <c r="G113" s="168" t="s">
        <v>226</v>
      </c>
    </row>
    <row r="114" spans="1:7">
      <c r="A114" s="169" t="s">
        <v>225</v>
      </c>
      <c r="B114" s="170">
        <v>2392.0529999999999</v>
      </c>
      <c r="C114" s="173">
        <v>0.55340468208899996</v>
      </c>
      <c r="D114" s="183"/>
      <c r="E114" s="173">
        <v>1.1561595625000001E-2</v>
      </c>
      <c r="F114" s="173">
        <v>8.8037878970000007E-3</v>
      </c>
      <c r="G114" s="171" t="s">
        <v>227</v>
      </c>
    </row>
    <row r="115" spans="1:7" ht="13">
      <c r="A115" s="175" t="s">
        <v>277</v>
      </c>
      <c r="B115" s="176">
        <v>4322.43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538.34699999999998</v>
      </c>
      <c r="C117" s="172">
        <v>0.49634160958099999</v>
      </c>
      <c r="D117" s="182"/>
      <c r="E117" s="172">
        <v>2.602011878E-3</v>
      </c>
      <c r="F117" s="172">
        <v>1.981349411E-3</v>
      </c>
      <c r="G117" s="168" t="s">
        <v>230</v>
      </c>
    </row>
    <row r="118" spans="1:7">
      <c r="A118" s="169" t="s">
        <v>229</v>
      </c>
      <c r="B118" s="170">
        <v>546.27859999999998</v>
      </c>
      <c r="C118" s="173">
        <v>0.50365433373599999</v>
      </c>
      <c r="D118" s="183"/>
      <c r="E118" s="173">
        <v>2.640347965E-3</v>
      </c>
      <c r="F118" s="173">
        <v>2.0105411240000002E-3</v>
      </c>
      <c r="G118" s="171" t="s">
        <v>231</v>
      </c>
    </row>
    <row r="119" spans="1:7" ht="13">
      <c r="A119" s="175" t="s">
        <v>278</v>
      </c>
      <c r="B119" s="176">
        <v>1084.6300000000001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568.78369999999995</v>
      </c>
      <c r="C121" s="172">
        <v>1.372396522E-2</v>
      </c>
      <c r="D121" s="182"/>
      <c r="E121" s="172">
        <v>2.749122673E-3</v>
      </c>
      <c r="F121" s="172">
        <v>2.093369609E-3</v>
      </c>
      <c r="G121" s="168" t="s">
        <v>248</v>
      </c>
    </row>
    <row r="122" spans="1:7">
      <c r="A122" s="148" t="s">
        <v>233</v>
      </c>
      <c r="B122" s="179">
        <v>852.37699999999995</v>
      </c>
      <c r="C122" s="181">
        <v>2.0566679920999999E-2</v>
      </c>
      <c r="D122" s="164"/>
      <c r="E122" s="181">
        <v>4.1198243490000001E-3</v>
      </c>
      <c r="F122" s="181">
        <v>3.1371154049999999E-3</v>
      </c>
      <c r="G122" s="180" t="s">
        <v>249</v>
      </c>
    </row>
    <row r="123" spans="1:7">
      <c r="A123" s="148" t="s">
        <v>234</v>
      </c>
      <c r="B123" s="179">
        <v>1263.2360000000001</v>
      </c>
      <c r="C123" s="181">
        <v>3.0480140215999998E-2</v>
      </c>
      <c r="D123" s="164"/>
      <c r="E123" s="181">
        <v>6.1056439009999994E-3</v>
      </c>
      <c r="F123" s="181">
        <v>4.6492539279999997E-3</v>
      </c>
      <c r="G123" s="180" t="s">
        <v>250</v>
      </c>
    </row>
    <row r="124" spans="1:7">
      <c r="A124" s="148" t="s">
        <v>235</v>
      </c>
      <c r="B124" s="179">
        <v>1447.1780000000001</v>
      </c>
      <c r="C124" s="181">
        <v>3.4918406661999996E-2</v>
      </c>
      <c r="D124" s="164"/>
      <c r="E124" s="181">
        <v>6.9946973720000005E-3</v>
      </c>
      <c r="F124" s="181">
        <v>5.3262399120000007E-3</v>
      </c>
      <c r="G124" s="180" t="s">
        <v>251</v>
      </c>
    </row>
    <row r="125" spans="1:7">
      <c r="A125" s="148" t="s">
        <v>236</v>
      </c>
      <c r="B125" s="179">
        <v>1592.2592</v>
      </c>
      <c r="C125" s="181">
        <v>3.8419015667999996E-2</v>
      </c>
      <c r="D125" s="164"/>
      <c r="E125" s="181">
        <v>7.6959235439999999E-3</v>
      </c>
      <c r="F125" s="181">
        <v>5.860201372E-3</v>
      </c>
      <c r="G125" s="180" t="s">
        <v>252</v>
      </c>
    </row>
    <row r="126" spans="1:7">
      <c r="A126" s="148" t="s">
        <v>237</v>
      </c>
      <c r="B126" s="179">
        <v>1904.3224</v>
      </c>
      <c r="C126" s="181">
        <v>4.5948669741000002E-2</v>
      </c>
      <c r="D126" s="164"/>
      <c r="E126" s="181">
        <v>9.2042298090000002E-3</v>
      </c>
      <c r="F126" s="181">
        <v>7.0087286929999999E-3</v>
      </c>
      <c r="G126" s="180" t="s">
        <v>253</v>
      </c>
    </row>
    <row r="127" spans="1:7">
      <c r="A127" s="148" t="s">
        <v>238</v>
      </c>
      <c r="B127" s="179">
        <v>1913.5637999999999</v>
      </c>
      <c r="C127" s="181">
        <v>4.6171651961000003E-2</v>
      </c>
      <c r="D127" s="164"/>
      <c r="E127" s="181">
        <v>9.2488965999999988E-3</v>
      </c>
      <c r="F127" s="181">
        <v>7.0427410349999994E-3</v>
      </c>
      <c r="G127" s="180" t="s">
        <v>254</v>
      </c>
    </row>
    <row r="128" spans="1:7">
      <c r="A128" s="148" t="s">
        <v>239</v>
      </c>
      <c r="B128" s="179">
        <v>2061.0508</v>
      </c>
      <c r="C128" s="181">
        <v>4.9730309599000003E-2</v>
      </c>
      <c r="D128" s="164"/>
      <c r="E128" s="181">
        <v>9.9617508109999999E-3</v>
      </c>
      <c r="F128" s="181">
        <v>7.5855568780000002E-3</v>
      </c>
      <c r="G128" s="180" t="s">
        <v>255</v>
      </c>
    </row>
    <row r="129" spans="1:7">
      <c r="A129" s="148" t="s">
        <v>240</v>
      </c>
      <c r="B129" s="179">
        <v>2374.0484999999999</v>
      </c>
      <c r="C129" s="181">
        <v>5.7282511865999995E-2</v>
      </c>
      <c r="D129" s="164"/>
      <c r="E129" s="181">
        <v>1.1474573829000001E-2</v>
      </c>
      <c r="F129" s="181">
        <v>8.7375235629999996E-3</v>
      </c>
      <c r="G129" s="180" t="s">
        <v>256</v>
      </c>
    </row>
    <row r="130" spans="1:7">
      <c r="A130" s="148" t="s">
        <v>241</v>
      </c>
      <c r="B130" s="179">
        <v>2393.7206000000001</v>
      </c>
      <c r="C130" s="181">
        <v>5.7757172473000003E-2</v>
      </c>
      <c r="D130" s="164"/>
      <c r="E130" s="181">
        <v>1.1569655696000001E-2</v>
      </c>
      <c r="F130" s="181">
        <v>8.8099253850000003E-3</v>
      </c>
      <c r="G130" s="180" t="s">
        <v>257</v>
      </c>
    </row>
    <row r="131" spans="1:7">
      <c r="A131" s="148" t="s">
        <v>242</v>
      </c>
      <c r="B131" s="179">
        <v>2411.6954999999998</v>
      </c>
      <c r="C131" s="181">
        <v>5.8190881988000001E-2</v>
      </c>
      <c r="D131" s="164"/>
      <c r="E131" s="181">
        <v>1.1656534425E-2</v>
      </c>
      <c r="F131" s="181">
        <v>8.8760807779999992E-3</v>
      </c>
      <c r="G131" s="180" t="s">
        <v>258</v>
      </c>
    </row>
    <row r="132" spans="1:7">
      <c r="A132" s="148" t="s">
        <v>243</v>
      </c>
      <c r="B132" s="179">
        <v>2419.4457000000002</v>
      </c>
      <c r="C132" s="181">
        <v>5.8377883611000006E-2</v>
      </c>
      <c r="D132" s="164"/>
      <c r="E132" s="181">
        <v>1.1693993744999999E-2</v>
      </c>
      <c r="F132" s="181">
        <v>8.90460486E-3</v>
      </c>
      <c r="G132" s="180" t="s">
        <v>259</v>
      </c>
    </row>
    <row r="133" spans="1:7">
      <c r="A133" s="148" t="s">
        <v>244</v>
      </c>
      <c r="B133" s="179">
        <v>2632.2474000000002</v>
      </c>
      <c r="C133" s="181">
        <v>6.3512494763999991E-2</v>
      </c>
      <c r="D133" s="164"/>
      <c r="E133" s="181">
        <v>1.272253584E-2</v>
      </c>
      <c r="F133" s="181">
        <v>9.6878070010000001E-3</v>
      </c>
      <c r="G133" s="180" t="s">
        <v>260</v>
      </c>
    </row>
    <row r="134" spans="1:7">
      <c r="A134" s="148" t="s">
        <v>245</v>
      </c>
      <c r="B134" s="179">
        <v>4801.0523000000003</v>
      </c>
      <c r="C134" s="181">
        <v>0.11584276199299999</v>
      </c>
      <c r="D134" s="164"/>
      <c r="E134" s="181">
        <v>2.3205098408999997E-2</v>
      </c>
      <c r="F134" s="181">
        <v>1.7669945494E-2</v>
      </c>
      <c r="G134" s="180" t="s">
        <v>261</v>
      </c>
    </row>
    <row r="135" spans="1:7">
      <c r="A135" s="148" t="s">
        <v>246</v>
      </c>
      <c r="B135" s="179">
        <v>5845.9124000000002</v>
      </c>
      <c r="C135" s="181">
        <v>0.141053793308</v>
      </c>
      <c r="D135" s="164"/>
      <c r="E135" s="181">
        <v>2.8255258235E-2</v>
      </c>
      <c r="F135" s="181">
        <v>2.1515481818999999E-2</v>
      </c>
      <c r="G135" s="180" t="s">
        <v>262</v>
      </c>
    </row>
    <row r="136" spans="1:7">
      <c r="A136" s="169" t="s">
        <v>247</v>
      </c>
      <c r="B136" s="170">
        <v>6963.6698999999999</v>
      </c>
      <c r="C136" s="173">
        <v>0.16802373821799998</v>
      </c>
      <c r="D136" s="183"/>
      <c r="E136" s="173">
        <v>3.3657755679999998E-2</v>
      </c>
      <c r="F136" s="173">
        <v>2.5629312051999999E-2</v>
      </c>
      <c r="G136" s="171" t="s">
        <v>263</v>
      </c>
    </row>
    <row r="137" spans="1:7" ht="13">
      <c r="A137" s="175" t="s">
        <v>279</v>
      </c>
      <c r="B137" s="176">
        <v>41444.559999999998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17/09/2025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1014.28</v>
      </c>
      <c r="C6" s="172">
        <v>0.8</v>
      </c>
      <c r="D6" s="167">
        <v>811.42399999999998</v>
      </c>
      <c r="E6" s="182"/>
      <c r="F6" s="168" t="s">
        <v>84</v>
      </c>
    </row>
    <row r="7" spans="1:6">
      <c r="A7" s="148" t="s">
        <v>71</v>
      </c>
      <c r="B7" s="179">
        <v>1354.1579999999999</v>
      </c>
      <c r="C7" s="181">
        <v>0.8</v>
      </c>
      <c r="D7" s="179">
        <v>1083.326</v>
      </c>
      <c r="E7" s="164"/>
      <c r="F7" s="180" t="s">
        <v>85</v>
      </c>
    </row>
    <row r="8" spans="1:6">
      <c r="A8" s="148" t="s">
        <v>72</v>
      </c>
      <c r="B8" s="179">
        <v>1542.8520000000001</v>
      </c>
      <c r="C8" s="181">
        <v>0.9</v>
      </c>
      <c r="D8" s="179">
        <v>1388.567</v>
      </c>
      <c r="E8" s="164"/>
      <c r="F8" s="180" t="s">
        <v>86</v>
      </c>
    </row>
    <row r="9" spans="1:6">
      <c r="A9" s="148" t="s">
        <v>74</v>
      </c>
      <c r="B9" s="179">
        <v>2841.9780000000001</v>
      </c>
      <c r="C9" s="181">
        <v>1</v>
      </c>
      <c r="D9" s="179">
        <v>2841.9780000000001</v>
      </c>
      <c r="E9" s="164"/>
      <c r="F9" s="180" t="s">
        <v>88</v>
      </c>
    </row>
    <row r="10" spans="1:6">
      <c r="A10" s="148" t="s">
        <v>75</v>
      </c>
      <c r="B10" s="179">
        <v>2995.6570000000002</v>
      </c>
      <c r="C10" s="181">
        <v>1</v>
      </c>
      <c r="D10" s="179">
        <v>2995.6570000000002</v>
      </c>
      <c r="E10" s="164"/>
      <c r="F10" s="180" t="s">
        <v>89</v>
      </c>
    </row>
    <row r="11" spans="1:6">
      <c r="A11" s="148" t="s">
        <v>76</v>
      </c>
      <c r="B11" s="179">
        <v>3752.5419999999999</v>
      </c>
      <c r="C11" s="181">
        <v>0.3</v>
      </c>
      <c r="D11" s="179">
        <v>1125.7629999999999</v>
      </c>
      <c r="E11" s="164"/>
      <c r="F11" s="180" t="s">
        <v>90</v>
      </c>
    </row>
    <row r="12" spans="1:6">
      <c r="A12" s="169" t="s">
        <v>77</v>
      </c>
      <c r="B12" s="170">
        <v>4881.0789999999997</v>
      </c>
      <c r="C12" s="173">
        <v>0.8</v>
      </c>
      <c r="D12" s="170">
        <v>3904.8629999999998</v>
      </c>
      <c r="E12" s="183"/>
      <c r="F12" s="171" t="s">
        <v>91</v>
      </c>
    </row>
    <row r="13" spans="1:6" ht="13">
      <c r="A13" s="175" t="s">
        <v>280</v>
      </c>
      <c r="B13" s="176">
        <v>18382.55</v>
      </c>
      <c r="C13" s="178"/>
      <c r="D13" s="176">
        <v>14151.58</v>
      </c>
      <c r="E13" s="178"/>
      <c r="F13" s="174"/>
    </row>
    <row r="15" spans="1:6">
      <c r="A15" s="184" t="s">
        <v>106</v>
      </c>
      <c r="B15" s="185">
        <v>458.7765</v>
      </c>
      <c r="C15" s="187">
        <v>0.9</v>
      </c>
      <c r="D15" s="185">
        <v>412.89879999999999</v>
      </c>
      <c r="E15" s="188"/>
      <c r="F15" s="186" t="s">
        <v>110</v>
      </c>
    </row>
    <row r="16" spans="1:6" ht="13">
      <c r="A16" s="175" t="s">
        <v>281</v>
      </c>
      <c r="B16" s="176">
        <v>458.78</v>
      </c>
      <c r="C16" s="178"/>
      <c r="D16" s="176">
        <v>412.9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3491.1729999999998</v>
      </c>
      <c r="C19" s="181">
        <v>0.65</v>
      </c>
      <c r="D19" s="179">
        <v>2269.2629999999999</v>
      </c>
      <c r="E19" s="164"/>
      <c r="F19" s="180" t="s">
        <v>120</v>
      </c>
    </row>
    <row r="20" spans="1:6">
      <c r="A20" s="169" t="s">
        <v>117</v>
      </c>
      <c r="B20" s="170">
        <v>7125.4830000000002</v>
      </c>
      <c r="C20" s="173">
        <v>0.65</v>
      </c>
      <c r="D20" s="170">
        <v>4631.5640000000003</v>
      </c>
      <c r="E20" s="183"/>
      <c r="F20" s="171" t="s">
        <v>121</v>
      </c>
    </row>
    <row r="21" spans="1:6" ht="13">
      <c r="A21" s="175" t="s">
        <v>282</v>
      </c>
      <c r="B21" s="176">
        <v>11307.12</v>
      </c>
      <c r="C21" s="178"/>
      <c r="D21" s="178"/>
      <c r="E21" s="178"/>
      <c r="F21" s="174"/>
    </row>
    <row r="23" spans="1:6">
      <c r="A23" s="166" t="s">
        <v>128</v>
      </c>
      <c r="B23" s="167">
        <v>1021.485</v>
      </c>
      <c r="C23" s="172">
        <v>1</v>
      </c>
      <c r="D23" s="167">
        <v>1021.4851</v>
      </c>
      <c r="E23" s="182"/>
      <c r="F23" s="168" t="s">
        <v>140</v>
      </c>
    </row>
    <row r="24" spans="1:6">
      <c r="A24" s="148" t="s">
        <v>129</v>
      </c>
      <c r="B24" s="179">
        <v>1613.123</v>
      </c>
      <c r="C24" s="181">
        <v>0.4</v>
      </c>
      <c r="D24" s="179">
        <v>645.24919999999997</v>
      </c>
      <c r="E24" s="164"/>
      <c r="F24" s="180" t="s">
        <v>141</v>
      </c>
    </row>
    <row r="25" spans="1:6">
      <c r="A25" s="148" t="s">
        <v>130</v>
      </c>
      <c r="B25" s="179">
        <v>1685.819</v>
      </c>
      <c r="C25" s="181">
        <v>0.5</v>
      </c>
      <c r="D25" s="179">
        <v>842.90930000000003</v>
      </c>
      <c r="E25" s="164"/>
      <c r="F25" s="180" t="s">
        <v>142</v>
      </c>
    </row>
    <row r="26" spans="1:6">
      <c r="A26" s="148" t="s">
        <v>131</v>
      </c>
      <c r="B26" s="179">
        <v>2415.864</v>
      </c>
      <c r="C26" s="181">
        <v>0.4</v>
      </c>
      <c r="D26" s="179">
        <v>966.34550000000002</v>
      </c>
      <c r="E26" s="164"/>
      <c r="F26" s="180" t="s">
        <v>143</v>
      </c>
    </row>
    <row r="27" spans="1:6">
      <c r="A27" s="148" t="s">
        <v>132</v>
      </c>
      <c r="B27" s="179">
        <v>2567.9470000000001</v>
      </c>
      <c r="C27" s="181">
        <v>0.25</v>
      </c>
      <c r="D27" s="179">
        <v>641.98680000000002</v>
      </c>
      <c r="E27" s="164"/>
      <c r="F27" s="180" t="s">
        <v>144</v>
      </c>
    </row>
    <row r="28" spans="1:6">
      <c r="A28" s="148" t="s">
        <v>134</v>
      </c>
      <c r="B28" s="179">
        <v>6340.2129999999997</v>
      </c>
      <c r="C28" s="181">
        <v>0.5</v>
      </c>
      <c r="D28" s="179">
        <v>3170.1064999999999</v>
      </c>
      <c r="E28" s="164"/>
      <c r="F28" s="180" t="s">
        <v>146</v>
      </c>
    </row>
    <row r="29" spans="1:6">
      <c r="A29" s="148" t="s">
        <v>135</v>
      </c>
      <c r="B29" s="179">
        <v>6484.4189999999999</v>
      </c>
      <c r="C29" s="181">
        <v>0.6</v>
      </c>
      <c r="D29" s="179">
        <v>3890.6516000000001</v>
      </c>
      <c r="E29" s="164"/>
      <c r="F29" s="180" t="s">
        <v>147</v>
      </c>
    </row>
    <row r="30" spans="1:6">
      <c r="A30" s="148" t="s">
        <v>136</v>
      </c>
      <c r="B30" s="179">
        <v>9403.3089999999993</v>
      </c>
      <c r="C30" s="181">
        <v>0.75</v>
      </c>
      <c r="D30" s="179">
        <v>7052.4818999999998</v>
      </c>
      <c r="E30" s="164"/>
      <c r="F30" s="180" t="s">
        <v>148</v>
      </c>
    </row>
    <row r="31" spans="1:6">
      <c r="A31" s="169" t="s">
        <v>137</v>
      </c>
      <c r="B31" s="170">
        <v>12674.293</v>
      </c>
      <c r="C31" s="173">
        <v>0.85</v>
      </c>
      <c r="D31" s="170">
        <v>10773.1494</v>
      </c>
      <c r="E31" s="183"/>
      <c r="F31" s="171" t="s">
        <v>149</v>
      </c>
    </row>
    <row r="32" spans="1:6" ht="13">
      <c r="A32" s="175" t="s">
        <v>283</v>
      </c>
      <c r="B32" s="176">
        <v>44206.47</v>
      </c>
      <c r="C32" s="178"/>
      <c r="D32" s="176">
        <v>29004.37</v>
      </c>
      <c r="E32" s="178"/>
      <c r="F32" s="174"/>
    </row>
    <row r="34" spans="1:6">
      <c r="A34" s="166" t="s">
        <v>158</v>
      </c>
      <c r="B34" s="167">
        <v>690.55759999999998</v>
      </c>
      <c r="C34" s="172">
        <v>1</v>
      </c>
      <c r="D34" s="167">
        <v>690.55759999999998</v>
      </c>
      <c r="E34" s="182"/>
      <c r="F34" s="168" t="s">
        <v>187</v>
      </c>
    </row>
    <row r="35" spans="1:6">
      <c r="A35" s="148" t="s">
        <v>160</v>
      </c>
      <c r="B35" s="179">
        <v>860.94219999999996</v>
      </c>
      <c r="C35" s="181">
        <v>0.7</v>
      </c>
      <c r="D35" s="179">
        <v>602.65959999999995</v>
      </c>
      <c r="E35" s="164"/>
      <c r="F35" s="180" t="s">
        <v>189</v>
      </c>
    </row>
    <row r="36" spans="1:6">
      <c r="A36" s="148" t="s">
        <v>161</v>
      </c>
      <c r="B36" s="179">
        <v>1117.5998999999999</v>
      </c>
      <c r="C36" s="181">
        <v>1</v>
      </c>
      <c r="D36" s="179">
        <v>1117.5998999999999</v>
      </c>
      <c r="E36" s="164"/>
      <c r="F36" s="180" t="s">
        <v>190</v>
      </c>
    </row>
    <row r="37" spans="1:6">
      <c r="A37" s="148" t="s">
        <v>162</v>
      </c>
      <c r="B37" s="179">
        <v>1415.5188000000001</v>
      </c>
      <c r="C37" s="181">
        <v>0.9</v>
      </c>
      <c r="D37" s="179">
        <v>1273.9668999999999</v>
      </c>
      <c r="E37" s="164"/>
      <c r="F37" s="180" t="s">
        <v>191</v>
      </c>
    </row>
    <row r="38" spans="1:6">
      <c r="A38" s="148" t="s">
        <v>165</v>
      </c>
      <c r="B38" s="179">
        <v>1620.0925999999999</v>
      </c>
      <c r="C38" s="181">
        <v>1</v>
      </c>
      <c r="D38" s="179">
        <v>1620.0925999999999</v>
      </c>
      <c r="E38" s="164"/>
      <c r="F38" s="180" t="s">
        <v>194</v>
      </c>
    </row>
    <row r="39" spans="1:6">
      <c r="A39" s="148" t="s">
        <v>166</v>
      </c>
      <c r="B39" s="179">
        <v>1685.8126999999999</v>
      </c>
      <c r="C39" s="181">
        <v>1</v>
      </c>
      <c r="D39" s="179">
        <v>1685.8126999999999</v>
      </c>
      <c r="E39" s="164"/>
      <c r="F39" s="180" t="s">
        <v>195</v>
      </c>
    </row>
    <row r="40" spans="1:6">
      <c r="A40" s="148" t="s">
        <v>167</v>
      </c>
      <c r="B40" s="179">
        <v>1749.8436999999999</v>
      </c>
      <c r="C40" s="181">
        <v>1</v>
      </c>
      <c r="D40" s="179">
        <v>1749.8436999999999</v>
      </c>
      <c r="E40" s="164"/>
      <c r="F40" s="180" t="s">
        <v>196</v>
      </c>
    </row>
    <row r="41" spans="1:6">
      <c r="A41" s="148" t="s">
        <v>168</v>
      </c>
      <c r="B41" s="179">
        <v>1752.1570999999999</v>
      </c>
      <c r="C41" s="164"/>
      <c r="D41" s="164"/>
      <c r="E41" s="164"/>
      <c r="F41" s="180" t="s">
        <v>197</v>
      </c>
    </row>
    <row r="42" spans="1:6">
      <c r="A42" s="148" t="s">
        <v>169</v>
      </c>
      <c r="B42" s="179">
        <v>2111.1275000000001</v>
      </c>
      <c r="C42" s="181">
        <v>1</v>
      </c>
      <c r="D42" s="179">
        <v>2111.1275000000001</v>
      </c>
      <c r="E42" s="164"/>
      <c r="F42" s="180" t="s">
        <v>198</v>
      </c>
    </row>
    <row r="43" spans="1:6">
      <c r="A43" s="148" t="s">
        <v>170</v>
      </c>
      <c r="B43" s="179">
        <v>2127.9031</v>
      </c>
      <c r="C43" s="181">
        <v>0.9</v>
      </c>
      <c r="D43" s="179">
        <v>1915.1128000000001</v>
      </c>
      <c r="E43" s="164"/>
      <c r="F43" s="180" t="s">
        <v>199</v>
      </c>
    </row>
    <row r="44" spans="1:6">
      <c r="A44" s="148" t="s">
        <v>171</v>
      </c>
      <c r="B44" s="179">
        <v>2645.5351999999998</v>
      </c>
      <c r="C44" s="181">
        <v>1</v>
      </c>
      <c r="D44" s="179">
        <v>2645.5351999999998</v>
      </c>
      <c r="E44" s="164"/>
      <c r="F44" s="180" t="s">
        <v>200</v>
      </c>
    </row>
    <row r="45" spans="1:6">
      <c r="A45" s="148" t="s">
        <v>172</v>
      </c>
      <c r="B45" s="179">
        <v>2897.7215999999999</v>
      </c>
      <c r="C45" s="181">
        <v>0.75</v>
      </c>
      <c r="D45" s="179">
        <v>2173.2912000000001</v>
      </c>
      <c r="E45" s="164"/>
      <c r="F45" s="180" t="s">
        <v>201</v>
      </c>
    </row>
    <row r="46" spans="1:6">
      <c r="A46" s="148" t="s">
        <v>173</v>
      </c>
      <c r="B46" s="179">
        <v>3860.5016999999998</v>
      </c>
      <c r="C46" s="181">
        <v>0.9</v>
      </c>
      <c r="D46" s="179">
        <v>3474.4515000000001</v>
      </c>
      <c r="E46" s="164"/>
      <c r="F46" s="180" t="s">
        <v>202</v>
      </c>
    </row>
    <row r="47" spans="1:6">
      <c r="A47" s="148" t="s">
        <v>174</v>
      </c>
      <c r="B47" s="179">
        <v>4009.0657999999999</v>
      </c>
      <c r="C47" s="181">
        <v>0.9</v>
      </c>
      <c r="D47" s="179">
        <v>3608.1592000000001</v>
      </c>
      <c r="E47" s="164"/>
      <c r="F47" s="180" t="s">
        <v>203</v>
      </c>
    </row>
    <row r="48" spans="1:6">
      <c r="A48" s="148" t="s">
        <v>175</v>
      </c>
      <c r="B48" s="179">
        <v>4068.9333000000001</v>
      </c>
      <c r="C48" s="181">
        <v>0.9</v>
      </c>
      <c r="D48" s="179">
        <v>3662.0399000000002</v>
      </c>
      <c r="E48" s="164"/>
      <c r="F48" s="180" t="s">
        <v>204</v>
      </c>
    </row>
    <row r="49" spans="1:6">
      <c r="A49" s="148" t="s">
        <v>176</v>
      </c>
      <c r="B49" s="179">
        <v>4722.9290000000001</v>
      </c>
      <c r="C49" s="181">
        <v>1</v>
      </c>
      <c r="D49" s="179">
        <v>4722.9290000000001</v>
      </c>
      <c r="E49" s="164"/>
      <c r="F49" s="180" t="s">
        <v>205</v>
      </c>
    </row>
    <row r="50" spans="1:6">
      <c r="A50" s="148" t="s">
        <v>177</v>
      </c>
      <c r="B50" s="179">
        <v>4774.8270000000002</v>
      </c>
      <c r="C50" s="181">
        <v>1</v>
      </c>
      <c r="D50" s="179">
        <v>4774.8270000000002</v>
      </c>
      <c r="E50" s="164"/>
      <c r="F50" s="180" t="s">
        <v>206</v>
      </c>
    </row>
    <row r="51" spans="1:6">
      <c r="A51" s="169" t="s">
        <v>178</v>
      </c>
      <c r="B51" s="170">
        <v>10078.453600000001</v>
      </c>
      <c r="C51" s="173">
        <v>0.9</v>
      </c>
      <c r="D51" s="170">
        <v>7740.4381000000003</v>
      </c>
      <c r="E51" s="183"/>
      <c r="F51" s="171" t="s">
        <v>207</v>
      </c>
    </row>
    <row r="52" spans="1:6" ht="13">
      <c r="A52" s="175" t="s">
        <v>284</v>
      </c>
      <c r="B52" s="176">
        <v>52189.52</v>
      </c>
      <c r="C52" s="178"/>
      <c r="D52" s="178"/>
      <c r="E52" s="178"/>
      <c r="F52" s="174"/>
    </row>
    <row r="54" spans="1:6">
      <c r="A54" s="166" t="s">
        <v>217</v>
      </c>
      <c r="B54" s="167">
        <v>857.41039999999998</v>
      </c>
      <c r="C54" s="172">
        <v>0.8</v>
      </c>
      <c r="D54" s="167">
        <v>685.92830000000004</v>
      </c>
      <c r="E54" s="182"/>
      <c r="F54" s="168" t="s">
        <v>221</v>
      </c>
    </row>
    <row r="55" spans="1:6">
      <c r="A55" s="169" t="s">
        <v>218</v>
      </c>
      <c r="B55" s="170">
        <v>1416.098</v>
      </c>
      <c r="C55" s="173">
        <v>0.8</v>
      </c>
      <c r="D55" s="170">
        <v>1132.8784000000001</v>
      </c>
      <c r="E55" s="183"/>
      <c r="F55" s="171" t="s">
        <v>222</v>
      </c>
    </row>
    <row r="56" spans="1:6" ht="13">
      <c r="A56" s="175" t="s">
        <v>285</v>
      </c>
      <c r="B56" s="176">
        <v>2273.5100000000002</v>
      </c>
      <c r="C56" s="178"/>
      <c r="D56" s="176">
        <v>1818.81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128817.948650151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G5818" s="108" t="e">
        <f>G5817*#REF!/#REF!</f>
        <v>#REF!</v>
      </c>
      <c r="H5818" s="108">
        <f t="shared" si="138"/>
        <v>0</v>
      </c>
      <c r="I5818" s="108">
        <f t="shared" si="139"/>
        <v>0</v>
      </c>
      <c r="J5818" s="108">
        <f t="shared" si="140"/>
        <v>0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7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G5818" s="108" t="e">
        <f>G5817*#REF!/#REF!</f>
        <v>#REF!</v>
      </c>
      <c r="H5818" s="108">
        <f t="shared" si="138"/>
        <v>0</v>
      </c>
      <c r="I5818" s="108">
        <f t="shared" si="139"/>
        <v>0</v>
      </c>
      <c r="J5818" s="108">
        <f t="shared" si="140"/>
        <v>0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31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3.1890579309688603E-2</v>
      </c>
      <c r="E31" s="42"/>
      <c r="F31" s="43"/>
      <c r="G31" s="41">
        <f>Indices!F17</f>
        <v>1.40214460758079E-2</v>
      </c>
      <c r="H31" s="42"/>
      <c r="I31" s="42"/>
      <c r="J31" s="41">
        <f>Indices!J17</f>
        <v>5.6383479491498099E-2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8.3609985818708904E-2</v>
      </c>
      <c r="E32" s="42"/>
      <c r="F32" s="39"/>
      <c r="G32" s="41">
        <f>Indices!F26</f>
        <v>5.7527278524361701E-2</v>
      </c>
      <c r="H32" s="42"/>
      <c r="I32" s="42"/>
      <c r="J32" s="41">
        <f>Indices!J26</f>
        <v>0.105045943045326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2025-09-18T08:03:37Z</dcterms:modified>
</cp:coreProperties>
</file>