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DA5C9F9-58D6-470B-AB33-FAABFDFE1C08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<sst xmlns="http://schemas.openxmlformats.org/spreadsheetml/2006/main" count="438" uniqueCount="286">
  <si>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</si>
  <si>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</si>
  <si>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</si>
  <si>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</si>
  <si>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</si>
  <si>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</si>
  <si>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</si>
  <si>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</si>
  <si>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</si>
  <si>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</si>
  <si>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</si>
  <si>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</si>
  <si>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</si>
  <si>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</si>
  <si>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</si>
  <si>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</si>
  <si>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</si>
  <si>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</si>
  <si>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</si>
  <si>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</si>
  <si>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</si>
  <si>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</si>
  <si>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</si>
  <si>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</si>
  <si>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</si>
  <si>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</si>
  <si>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</si>
  <si>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</si>
  <si>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</si>
  <si>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</si>
  <si>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</si>
  <si>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</si>
  <si>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</si>
  <si>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</si>
  <si>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</si>
  <si>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</si>
  <si>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</si>
  <si>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</si>
  <si>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</si>
  <si>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</si>
  <si>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</si>
  <si>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</si>
  <si>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</si>
  <si>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</si>
  <si>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</si>
  <si>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</si>
  <si>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</si>
  <si>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</si>
  <si>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</si>
  <si>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</si>
  <si>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</si>
  <si>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</si>
  <si>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</si>
  <si>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</si>
  <si>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</si>
  <si>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</si>
  <si>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12-09-2025</t>
  </si>
  <si>
    <t>15/09/2025</t>
  </si>
  <si>
    <t>Variation par rapport au 31/12/2024</t>
  </si>
  <si>
    <t>AU 15/09/2025</t>
  </si>
  <si>
    <t>CA IMMOBILIEN ANLAGEN AG</t>
  </si>
  <si>
    <t>IMMOFINANZ IMMOBILIEN ANLAGEN</t>
  </si>
  <si>
    <t>AT0000641352</t>
  </si>
  <si>
    <t>AT0000A21KS2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</si>
  <si>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</si>
  <si>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</si>
  <si>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</si>
  <si>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</si>
  <si>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</si>
  <si>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</si>
  <si>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</si>
  <si>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</si>
  <si>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</si>
  <si>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</si>
  <si>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</si>
  <si>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</si>
  <si>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</si>
  <si>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</si>
  <si>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</si>
  <si>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</si>
  <si>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</si>
  <si>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</si>
  <si>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</si>
  <si>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</si>
  <si>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</si>
  <si>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</si>
  <si>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</si>
  <si>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</si>
  <si>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</si>
  <si>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</si>
  <si>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</si>
  <si>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</si>
  <si>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</si>
  <si>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</si>
  <si>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</si>
  <si>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</si>
  <si>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</si>
  <si>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</si>
  <si>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</si>
  <si>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</si>
  <si>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</si>
  <si>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</si>
  <si>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</si>
  <si>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</si>
  <si>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</si>
  <si>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</si>
  <si>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</si>
  <si>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</si>
  <si>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</si>
  <si>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</si>
  <si>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</si>
  <si>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</si>
  <si>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</si>
  <si>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</si>
  <si>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</si>
  <si>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</si>
  <si>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</si>
  <si>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</si>
  <si>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</si>
  <si>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</si>
  <si>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</si>
  <si>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</si>
  <si>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</si>
  <si>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</si>
  <si>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</si>
  <si>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</si>
  <si>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</si>
  <si>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</si>
  <si>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</si>
  <si>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</si>
  <si>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</si>
  <si>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CARMILA</t>
  </si>
  <si>
    <t>ALTAREA COGEDIM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</si>
  <si>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</si>
  <si>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</si>
  <si>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</si>
  <si>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</si>
  <si>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</si>
  <si>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</si>
  <si>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</si>
  <si>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</si>
  <si>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</si>
  <si>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</si>
  <si>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FR0010828137</t>
  </si>
  <si>
    <t>FR0000033219</t>
  </si>
  <si>
    <t>FR0000060303</t>
  </si>
  <si>
    <t>FR0000064578</t>
  </si>
  <si>
    <t>FR0010040865</t>
  </si>
  <si>
    <t>FR0000121964</t>
  </si>
  <si>
    <t>FR0013326246</t>
  </si>
  <si>
    <t>CLS HOLDINGS</t>
  </si>
  <si>
    <t>LSL Property Ser Rg</t>
  </si>
  <si>
    <t>NewRiver REIT Rg</t>
  </si>
  <si>
    <t>CUSTODIAN REIT</t>
  </si>
  <si>
    <t>MOUNTVIEW ESTATES</t>
  </si>
  <si>
    <t>PICTON PROPERTY INCOME</t>
  </si>
  <si>
    <t>WAREHOUSE REIT PLC</t>
  </si>
  <si>
    <t>The PRS REIT Rg</t>
  </si>
  <si>
    <t>Targt Hlthc REIT Rg</t>
  </si>
  <si>
    <t>EMPIRIC STUDENT PROPERTY</t>
  </si>
  <si>
    <t>WORKSPACE GROUP</t>
  </si>
  <si>
    <t>SUPERMARKT INCOME REIT PLC</t>
  </si>
  <si>
    <t>GREAT PORTLAND ESTATES</t>
  </si>
  <si>
    <t>Savills Rg</t>
  </si>
  <si>
    <t>SAFESTORE HOLDINGS</t>
  </si>
  <si>
    <t>GRAINGER TRUST</t>
  </si>
  <si>
    <t>SIRIUS REAL ESTATE</t>
  </si>
  <si>
    <t>HAMMERSON</t>
  </si>
  <si>
    <t>ASSURA</t>
  </si>
  <si>
    <t>BIG YELLOW GROUP</t>
  </si>
  <si>
    <t>DERWENT LONDON</t>
  </si>
  <si>
    <t>PRIMARY HEALTH PROPERTIES</t>
  </si>
  <si>
    <t>CAPITAL &amp; COUNTIES PROPERTIES</t>
  </si>
  <si>
    <t>BRITISH LAND</t>
  </si>
  <si>
    <t>TRITAX BIG BOX REIT</t>
  </si>
  <si>
    <t>UNITE GROUP PLC</t>
  </si>
  <si>
    <t>LAND SECURITIES</t>
  </si>
  <si>
    <t>LondonMetric Rg</t>
  </si>
  <si>
    <t>SEGRO</t>
  </si>
  <si>
    <t>GB00BF044593</t>
  </si>
  <si>
    <t>GB00B1G5HX72</t>
  </si>
  <si>
    <t>GB00BD7XPJ64</t>
  </si>
  <si>
    <t>GB00BJFLFT45</t>
  </si>
  <si>
    <t>GB0006081037</t>
  </si>
  <si>
    <t>GB00B0LCW208</t>
  </si>
  <si>
    <t>GB00BD2NCM38</t>
  </si>
  <si>
    <t>GB00BF01NH51</t>
  </si>
  <si>
    <t>GB00BJGTLF51</t>
  </si>
  <si>
    <t>GB00BLWDVR75</t>
  </si>
  <si>
    <t>GB00B67G5X01</t>
  </si>
  <si>
    <t>GB00BF345X11</t>
  </si>
  <si>
    <t>GB00BF5H9P87</t>
  </si>
  <si>
    <t>GB00B135BJ46</t>
  </si>
  <si>
    <t>GB00B1N7Z094</t>
  </si>
  <si>
    <t>GB00B04V1276</t>
  </si>
  <si>
    <t>GG00B1W3VF54</t>
  </si>
  <si>
    <t>GB00BRJQ8J25</t>
  </si>
  <si>
    <t>GB00BVGBWW93</t>
  </si>
  <si>
    <t>GB0002869419</t>
  </si>
  <si>
    <t>GB0002652740</t>
  </si>
  <si>
    <t>GB00BYRJ5J14</t>
  </si>
  <si>
    <t>GB00B62G9D36</t>
  </si>
  <si>
    <t>GB0001367019</t>
  </si>
  <si>
    <t>GB00BG49KP99</t>
  </si>
  <si>
    <t>GB0006928617</t>
  </si>
  <si>
    <t>GB00BYW0PQ60</t>
  </si>
  <si>
    <t>GB00B4WFW713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</si>
  <si>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</si>
  <si>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</si>
  <si>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</si>
  <si>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</si>
  <si>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</si>
  <si>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</si>
  <si>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</si>
  <si>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</si>
  <si>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</si>
  <si>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</si>
  <si>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</si>
  <si>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</si>
  <si>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</si>
  <si>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</si>
  <si>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</si>
  <si>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</si>
  <si>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</si>
  <si>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</si>
  <si>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</si>
  <si>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</si>
  <si>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</si>
  <si>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</si>
  <si>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</si>
  <si>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</si>
  <si>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</si>
  <si>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</si>
  <si>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</si>
  <si>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</si>
  <si>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</si>
  <si>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</si>
  <si>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</si>
  <si>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</si>
  <si>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Hemnet Grp Rg</t>
  </si>
  <si>
    <t>CATENA AB</t>
  </si>
  <si>
    <t>HUFVUDSTADEN</t>
  </si>
  <si>
    <t>WALLENSTAM BYGGNADS AB</t>
  </si>
  <si>
    <t>FABEGE AB</t>
  </si>
  <si>
    <t>WIHLBORGS FASTIGHETER AB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</si>
  <si>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</si>
  <si>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</si>
  <si>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</si>
  <si>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</si>
  <si>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</si>
  <si>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</si>
  <si>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</si>
  <si>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</si>
  <si>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SE0024320832</t>
  </si>
  <si>
    <t>SE0007100359</t>
  </si>
  <si>
    <t>SE0015671995</t>
  </si>
  <si>
    <t>SE0001664707</t>
  </si>
  <si>
    <t>SE0000170375</t>
  </si>
  <si>
    <t>SE0017780133</t>
  </si>
  <si>
    <t>SE0011166974</t>
  </si>
  <si>
    <t>SE0018012635</t>
  </si>
  <si>
    <t>SE0000379190</t>
  </si>
  <si>
    <t>SE0005127818</t>
  </si>
  <si>
    <t>SE0017832488</t>
  </si>
  <si>
    <t>TOTAL (40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</si>
  <si>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</si>
  <si>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</si>
  <si>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</si>
  <si>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</si>
  <si>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</si>
  <si>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</si>
  <si>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</si>
  <si>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</si>
  <si>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</si>
  <si>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</si>
  <si>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</si>
  <si>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</si>
  <si>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</si>
  <si>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</si>
  <si>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</si>
  <si>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</si>
  <si>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</si>
  <si>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</si>
  <si>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</si>
  <si>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(18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</si>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</sst>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865.4625050454182</c:v>
                </c:pt>
                <c:pt idx="2861">
                  <c:v>872.72390796605839</c:v>
                </c:pt>
                <c:pt idx="2862">
                  <c:v>874.58914403922211</c:v>
                </c:pt>
                <c:pt idx="2863">
                  <c:v>867.61740017311979</c:v>
                </c:pt>
                <c:pt idx="2864">
                  <c:v>877.37968944632996</c:v>
                </c:pt>
                <c:pt idx="2865">
                  <c:v>872.69377680518414</c:v>
                </c:pt>
                <c:pt idx="2866">
                  <c:v>880.11279948270942</c:v>
                </c:pt>
                <c:pt idx="2867">
                  <c:v>887.51713580493447</c:v>
                </c:pt>
                <c:pt idx="2868">
                  <c:v>881.43374405943837</c:v>
                </c:pt>
                <c:pt idx="2869">
                  <c:v>879.06558650477029</c:v>
                </c:pt>
                <c:pt idx="2870">
                  <c:v>884.15464994141325</c:v>
                </c:pt>
                <c:pt idx="2871">
                  <c:v>884.06363590856631</c:v>
                </c:pt>
                <c:pt idx="2872">
                  <c:v>871.94877178631191</c:v>
                </c:pt>
                <c:pt idx="2873">
                  <c:v>871.8445193486873</c:v>
                </c:pt>
                <c:pt idx="2874">
                  <c:v>875.67345213054921</c:v>
                </c:pt>
                <c:pt idx="2875">
                  <c:v>878.00382507158088</c:v>
                </c:pt>
                <c:pt idx="2876">
                  <c:v>889.50834357356177</c:v>
                </c:pt>
                <c:pt idx="2877">
                  <c:v>884.76851201295665</c:v>
                </c:pt>
                <c:pt idx="2878">
                  <c:v>892.29709628002274</c:v>
                </c:pt>
                <c:pt idx="2879">
                  <c:v>883.34407344887677</c:v>
                </c:pt>
                <c:pt idx="2880">
                  <c:v>902.41392658118673</c:v>
                </c:pt>
                <c:pt idx="2881">
                  <c:v>869.20021694435877</c:v>
                </c:pt>
                <c:pt idx="2882">
                  <c:v>836.87644527870975</c:v>
                </c:pt>
                <c:pt idx="2883">
                  <c:v>848.94001058245055</c:v>
                </c:pt>
                <c:pt idx="2884">
                  <c:v>814.6165502951136</c:v>
                </c:pt>
                <c:pt idx="2885">
                  <c:v>842.58047398729377</c:v>
                </c:pt>
                <c:pt idx="2886">
                  <c:v>863.49715353612351</c:v>
                </c:pt>
                <c:pt idx="2887">
                  <c:v>878.25170041103956</c:v>
                </c:pt>
                <c:pt idx="2888">
                  <c:v>904.53696679739232</c:v>
                </c:pt>
                <c:pt idx="2889">
                  <c:v>907.57393959343585</c:v>
                </c:pt>
                <c:pt idx="2890">
                  <c:v>916.41836613538931</c:v>
                </c:pt>
                <c:pt idx="2891">
                  <c:v>921.28320409110938</c:v>
                </c:pt>
                <c:pt idx="2892">
                  <c:v>915.2834487257976</c:v>
                </c:pt>
                <c:pt idx="2893">
                  <c:v>922.53864614419842</c:v>
                </c:pt>
                <c:pt idx="2894">
                  <c:v>924.33327739188064</c:v>
                </c:pt>
                <c:pt idx="2895">
                  <c:v>921.22397601973387</c:v>
                </c:pt>
                <c:pt idx="2896">
                  <c:v>922.97778885268497</c:v>
                </c:pt>
                <c:pt idx="2897">
                  <c:v>937.36945174663606</c:v>
                </c:pt>
                <c:pt idx="2898">
                  <c:v>942.2940693739306</c:v>
                </c:pt>
                <c:pt idx="2899">
                  <c:v>950.64288313701752</c:v>
                </c:pt>
                <c:pt idx="2900">
                  <c:v>948.15040868748349</c:v>
                </c:pt>
                <c:pt idx="2901">
                  <c:v>950.65019183965524</c:v>
                </c:pt>
                <c:pt idx="2902">
                  <c:v>936.15103585690986</c:v>
                </c:pt>
                <c:pt idx="2903">
                  <c:v>943.08885631076942</c:v>
                </c:pt>
                <c:pt idx="2904">
                  <c:v>934.61517405261748</c:v>
                </c:pt>
                <c:pt idx="2905">
                  <c:v>924.32927829043774</c:v>
                </c:pt>
                <c:pt idx="2906">
                  <c:v>924.18524168845488</c:v>
                </c:pt>
                <c:pt idx="2907">
                  <c:v>936.35016352877528</c:v>
                </c:pt>
                <c:pt idx="2908">
                  <c:v>949.35475877213378</c:v>
                </c:pt>
                <c:pt idx="2909">
                  <c:v>951.37306390054005</c:v>
                </c:pt>
                <c:pt idx="2910">
                  <c:v>955.69919531184087</c:v>
                </c:pt>
                <c:pt idx="2911">
                  <c:v>947.77187305087023</c:v>
                </c:pt>
                <c:pt idx="2912">
                  <c:v>941.14874051058166</c:v>
                </c:pt>
                <c:pt idx="2913">
                  <c:v>941.60001842344786</c:v>
                </c:pt>
                <c:pt idx="2914">
                  <c:v>952.26245027151958</c:v>
                </c:pt>
                <c:pt idx="2915">
                  <c:v>959.22819548545715</c:v>
                </c:pt>
                <c:pt idx="2916">
                  <c:v>968.01470400650805</c:v>
                </c:pt>
                <c:pt idx="2917">
                  <c:v>970.31184303554562</c:v>
                </c:pt>
                <c:pt idx="2918">
                  <c:v>967.81530053454344</c:v>
                </c:pt>
                <c:pt idx="2919">
                  <c:v>963.07843382500812</c:v>
                </c:pt>
                <c:pt idx="2920">
                  <c:v>964.24865364734046</c:v>
                </c:pt>
                <c:pt idx="2921">
                  <c:v>960.58726942594694</c:v>
                </c:pt>
                <c:pt idx="2922">
                  <c:v>959.60776537244374</c:v>
                </c:pt>
                <c:pt idx="2923">
                  <c:v>962.97300923696025</c:v>
                </c:pt>
                <c:pt idx="2924">
                  <c:v>971.01747759020884</c:v>
                </c:pt>
                <c:pt idx="2925">
                  <c:v>977.41838420029603</c:v>
                </c:pt>
                <c:pt idx="2926">
                  <c:v>971.998636444309</c:v>
                </c:pt>
                <c:pt idx="2927">
                  <c:v>958.19422091229546</c:v>
                </c:pt>
                <c:pt idx="2928">
                  <c:v>950.16112931315286</c:v>
                </c:pt>
                <c:pt idx="2929">
                  <c:v>961.48334394934</c:v>
                </c:pt>
                <c:pt idx="2930">
                  <c:v>962.5212486739199</c:v>
                </c:pt>
                <c:pt idx="2931">
                  <c:v>970.46339519024059</c:v>
                </c:pt>
                <c:pt idx="2932">
                  <c:v>961.65123725993271</c:v>
                </c:pt>
                <c:pt idx="2933">
                  <c:v>969.05205713088867</c:v>
                </c:pt>
                <c:pt idx="2934">
                  <c:v>969.2658711580541</c:v>
                </c:pt>
                <c:pt idx="2935">
                  <c:v>969.50312819368025</c:v>
                </c:pt>
                <c:pt idx="2936">
                  <c:v>959.39133124433283</c:v>
                </c:pt>
                <c:pt idx="2937">
                  <c:v>962.56792784076663</c:v>
                </c:pt>
                <c:pt idx="2938">
                  <c:v>968.13350489938341</c:v>
                </c:pt>
                <c:pt idx="2939">
                  <c:v>972.26030178874441</c:v>
                </c:pt>
                <c:pt idx="2940">
                  <c:v>976.58898435096603</c:v>
                </c:pt>
                <c:pt idx="2941">
                  <c:v>959.90259567884823</c:v>
                </c:pt>
                <c:pt idx="2942">
                  <c:v>963.02982405746502</c:v>
                </c:pt>
                <c:pt idx="2943">
                  <c:v>957.27001477874978</c:v>
                </c:pt>
                <c:pt idx="2944">
                  <c:v>954.38073293600792</c:v>
                </c:pt>
                <c:pt idx="2945">
                  <c:v>945.26271269531446</c:v>
                </c:pt>
                <c:pt idx="2946">
                  <c:v>951.73277618036025</c:v>
                </c:pt>
                <c:pt idx="2947">
                  <c:v>950.65474254129799</c:v>
                </c:pt>
                <c:pt idx="2948">
                  <c:v>947.86130123314501</c:v>
                </c:pt>
                <c:pt idx="2949">
                  <c:v>950.84973321167013</c:v>
                </c:pt>
                <c:pt idx="2950">
                  <c:v>947.78835210681757</c:v>
                </c:pt>
                <c:pt idx="2951">
                  <c:v>944.12814003584708</c:v>
                </c:pt>
                <c:pt idx="2952">
                  <c:v>946.02833377162688</c:v>
                </c:pt>
                <c:pt idx="2953">
                  <c:v>949.60449576226381</c:v>
                </c:pt>
                <c:pt idx="2954">
                  <c:v>963.81792284188975</c:v>
                </c:pt>
                <c:pt idx="2955">
                  <c:v>966.96245767675236</c:v>
                </c:pt>
                <c:pt idx="2956">
                  <c:v>962.24531067433406</c:v>
                </c:pt>
                <c:pt idx="2957">
                  <c:v>961.77438200437587</c:v>
                </c:pt>
                <c:pt idx="2958">
                  <c:v>954.90171932403189</c:v>
                </c:pt>
                <c:pt idx="2959">
                  <c:v>958.01026224590498</c:v>
                </c:pt>
                <c:pt idx="2960">
                  <c:v>956.71262277758694</c:v>
                </c:pt>
                <c:pt idx="2961">
                  <c:v>958.81194418523205</c:v>
                </c:pt>
                <c:pt idx="2962">
                  <c:v>959.42780580749638</c:v>
                </c:pt>
                <c:pt idx="2963">
                  <c:v>950.31047506705181</c:v>
                </c:pt>
                <c:pt idx="2964">
                  <c:v>962.66625057625106</c:v>
                </c:pt>
                <c:pt idx="2965">
                  <c:v>967.25790853338049</c:v>
                </c:pt>
                <c:pt idx="2966">
                  <c:v>983.35380919239117</c:v>
                </c:pt>
                <c:pt idx="2967">
                  <c:v>986.93783148586499</c:v>
                </c:pt>
                <c:pt idx="2968">
                  <c:v>992.51340629808988</c:v>
                </c:pt>
                <c:pt idx="2969">
                  <c:v>991.59437141641024</c:v>
                </c:pt>
                <c:pt idx="2970">
                  <c:v>982.63141978168096</c:v>
                </c:pt>
                <c:pt idx="2971">
                  <c:v>985.1796748013461</c:v>
                </c:pt>
                <c:pt idx="2972">
                  <c:v>989.61081710054543</c:v>
                </c:pt>
                <c:pt idx="2973">
                  <c:v>987.84114576187108</c:v>
                </c:pt>
                <c:pt idx="2974">
                  <c:v>986.91335422703116</c:v>
                </c:pt>
                <c:pt idx="2975">
                  <c:v>984.42453412881605</c:v>
                </c:pt>
                <c:pt idx="2976">
                  <c:v>989.04535794647143</c:v>
                </c:pt>
                <c:pt idx="2977">
                  <c:v>986.46931606677776</c:v>
                </c:pt>
                <c:pt idx="2978">
                  <c:v>1000.3283400184995</c:v>
                </c:pt>
                <c:pt idx="2979">
                  <c:v>990.86681075383365</c:v>
                </c:pt>
                <c:pt idx="2980">
                  <c:v>984.85885033556065</c:v>
                </c:pt>
                <c:pt idx="2981">
                  <c:v>979.09007755361063</c:v>
                </c:pt>
                <c:pt idx="2982">
                  <c:v>972.31118690710878</c:v>
                </c:pt>
                <c:pt idx="2983">
                  <c:v>969.98922586911328</c:v>
                </c:pt>
                <c:pt idx="2984">
                  <c:v>967.98236644483757</c:v>
                </c:pt>
                <c:pt idx="2985">
                  <c:v>937.03049342430643</c:v>
                </c:pt>
                <c:pt idx="2986">
                  <c:v>942.25069980827891</c:v>
                </c:pt>
                <c:pt idx="2987">
                  <c:v>942.11638515980485</c:v>
                </c:pt>
                <c:pt idx="2988">
                  <c:v>955.70746931482699</c:v>
                </c:pt>
                <c:pt idx="2989">
                  <c:v>957.08384971156272</c:v>
                </c:pt>
                <c:pt idx="2990">
                  <c:v>954.85607440755871</c:v>
                </c:pt>
                <c:pt idx="2991">
                  <c:v>951.40154026081746</c:v>
                </c:pt>
                <c:pt idx="2992">
                  <c:v>956.50494530263632</c:v>
                </c:pt>
                <c:pt idx="2993">
                  <c:v>957.67364822442119</c:v>
                </c:pt>
                <c:pt idx="2994">
                  <c:v>963.12352714128269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761.7719652965219</c:v>
                </c:pt>
                <c:pt idx="2861">
                  <c:v>773.26959490203353</c:v>
                </c:pt>
                <c:pt idx="2862">
                  <c:v>781.01484301977894</c:v>
                </c:pt>
                <c:pt idx="2863">
                  <c:v>775.99247740217731</c:v>
                </c:pt>
                <c:pt idx="2864">
                  <c:v>782.98773433033955</c:v>
                </c:pt>
                <c:pt idx="2865">
                  <c:v>778.4524028467896</c:v>
                </c:pt>
                <c:pt idx="2866">
                  <c:v>785.92163879745647</c:v>
                </c:pt>
                <c:pt idx="2867">
                  <c:v>795.69970332794549</c:v>
                </c:pt>
                <c:pt idx="2868">
                  <c:v>792.65265456075451</c:v>
                </c:pt>
                <c:pt idx="2869">
                  <c:v>791.13098500175045</c:v>
                </c:pt>
                <c:pt idx="2870">
                  <c:v>798.32663432518905</c:v>
                </c:pt>
                <c:pt idx="2871">
                  <c:v>797.11158153902147</c:v>
                </c:pt>
                <c:pt idx="2872">
                  <c:v>790.64701846221544</c:v>
                </c:pt>
                <c:pt idx="2873">
                  <c:v>794.67427068654263</c:v>
                </c:pt>
                <c:pt idx="2874">
                  <c:v>795.7475720702846</c:v>
                </c:pt>
                <c:pt idx="2875">
                  <c:v>791.6738065523582</c:v>
                </c:pt>
                <c:pt idx="2876">
                  <c:v>802.78356380004971</c:v>
                </c:pt>
                <c:pt idx="2877">
                  <c:v>797.16929511957619</c:v>
                </c:pt>
                <c:pt idx="2878">
                  <c:v>800.79112549187232</c:v>
                </c:pt>
                <c:pt idx="2879">
                  <c:v>795.5327691147213</c:v>
                </c:pt>
                <c:pt idx="2880">
                  <c:v>804.37200704434338</c:v>
                </c:pt>
                <c:pt idx="2881">
                  <c:v>759.03024919283496</c:v>
                </c:pt>
                <c:pt idx="2882">
                  <c:v>721.53361462937698</c:v>
                </c:pt>
                <c:pt idx="2883">
                  <c:v>737.86998221794386</c:v>
                </c:pt>
                <c:pt idx="2884">
                  <c:v>705.44686362716527</c:v>
                </c:pt>
                <c:pt idx="2885">
                  <c:v>734.27654492977729</c:v>
                </c:pt>
                <c:pt idx="2886">
                  <c:v>739.91806526386267</c:v>
                </c:pt>
                <c:pt idx="2887">
                  <c:v>758.35766126023816</c:v>
                </c:pt>
                <c:pt idx="2888">
                  <c:v>782.09756120529266</c:v>
                </c:pt>
                <c:pt idx="2889">
                  <c:v>788.90426807980054</c:v>
                </c:pt>
                <c:pt idx="2890">
                  <c:v>798.36194733183254</c:v>
                </c:pt>
                <c:pt idx="2891">
                  <c:v>801.47905139705165</c:v>
                </c:pt>
                <c:pt idx="2892">
                  <c:v>800.00517924097926</c:v>
                </c:pt>
                <c:pt idx="2893">
                  <c:v>801.486256677195</c:v>
                </c:pt>
                <c:pt idx="2894">
                  <c:v>803.87983647296187</c:v>
                </c:pt>
                <c:pt idx="2895">
                  <c:v>809.39159042505798</c:v>
                </c:pt>
                <c:pt idx="2896">
                  <c:v>810.95263933692524</c:v>
                </c:pt>
                <c:pt idx="2897">
                  <c:v>818.21477698802391</c:v>
                </c:pt>
                <c:pt idx="2898">
                  <c:v>825.40051013383936</c:v>
                </c:pt>
                <c:pt idx="2899">
                  <c:v>830.58688504896327</c:v>
                </c:pt>
                <c:pt idx="2900">
                  <c:v>835.83532524849102</c:v>
                </c:pt>
                <c:pt idx="2901">
                  <c:v>827.22366002834963</c:v>
                </c:pt>
                <c:pt idx="2902">
                  <c:v>816.40703640550339</c:v>
                </c:pt>
                <c:pt idx="2903">
                  <c:v>819.98741858212304</c:v>
                </c:pt>
                <c:pt idx="2904">
                  <c:v>819.67687814188173</c:v>
                </c:pt>
                <c:pt idx="2905">
                  <c:v>813.52321220235387</c:v>
                </c:pt>
                <c:pt idx="2906">
                  <c:v>816.66606979363019</c:v>
                </c:pt>
                <c:pt idx="2907">
                  <c:v>828.04570401936724</c:v>
                </c:pt>
                <c:pt idx="2908">
                  <c:v>836.01417314274443</c:v>
                </c:pt>
                <c:pt idx="2909">
                  <c:v>836.05005686464676</c:v>
                </c:pt>
                <c:pt idx="2910">
                  <c:v>838.5171875894024</c:v>
                </c:pt>
                <c:pt idx="2911">
                  <c:v>834.36951444545036</c:v>
                </c:pt>
                <c:pt idx="2912">
                  <c:v>826.34154825633448</c:v>
                </c:pt>
                <c:pt idx="2913">
                  <c:v>825.43025866670871</c:v>
                </c:pt>
                <c:pt idx="2914">
                  <c:v>830.94650700146849</c:v>
                </c:pt>
                <c:pt idx="2915">
                  <c:v>840.28790301950255</c:v>
                </c:pt>
                <c:pt idx="2916">
                  <c:v>848.72400195812907</c:v>
                </c:pt>
                <c:pt idx="2917">
                  <c:v>857.88605070605831</c:v>
                </c:pt>
                <c:pt idx="2918">
                  <c:v>857.91772540292641</c:v>
                </c:pt>
                <c:pt idx="2919">
                  <c:v>852.13766393974663</c:v>
                </c:pt>
                <c:pt idx="2920">
                  <c:v>849.17301218805733</c:v>
                </c:pt>
                <c:pt idx="2921">
                  <c:v>844.23461305291926</c:v>
                </c:pt>
                <c:pt idx="2922">
                  <c:v>841.81856134383395</c:v>
                </c:pt>
                <c:pt idx="2923">
                  <c:v>844.04734710859736</c:v>
                </c:pt>
                <c:pt idx="2924">
                  <c:v>849.99412876677923</c:v>
                </c:pt>
                <c:pt idx="2925">
                  <c:v>859.69065235465496</c:v>
                </c:pt>
                <c:pt idx="2926">
                  <c:v>854.60707752553776</c:v>
                </c:pt>
                <c:pt idx="2927">
                  <c:v>851.05573048771396</c:v>
                </c:pt>
                <c:pt idx="2928">
                  <c:v>841.80186792251141</c:v>
                </c:pt>
                <c:pt idx="2929">
                  <c:v>844.67948559722061</c:v>
                </c:pt>
                <c:pt idx="2930">
                  <c:v>844.93766291245913</c:v>
                </c:pt>
                <c:pt idx="2931">
                  <c:v>849.65705006699989</c:v>
                </c:pt>
                <c:pt idx="2932">
                  <c:v>841.97158437262283</c:v>
                </c:pt>
                <c:pt idx="2933">
                  <c:v>845.82212888491745</c:v>
                </c:pt>
                <c:pt idx="2934">
                  <c:v>843.42762167685498</c:v>
                </c:pt>
                <c:pt idx="2935">
                  <c:v>848.27884405619818</c:v>
                </c:pt>
                <c:pt idx="2936">
                  <c:v>840.02194970886183</c:v>
                </c:pt>
                <c:pt idx="2937">
                  <c:v>843.53427409085918</c:v>
                </c:pt>
                <c:pt idx="2938">
                  <c:v>845.86728672977677</c:v>
                </c:pt>
                <c:pt idx="2939">
                  <c:v>845.78788596938432</c:v>
                </c:pt>
                <c:pt idx="2940">
                  <c:v>850.51861608969546</c:v>
                </c:pt>
                <c:pt idx="2941">
                  <c:v>823.87620101676282</c:v>
                </c:pt>
                <c:pt idx="2942">
                  <c:v>829.75292737691632</c:v>
                </c:pt>
                <c:pt idx="2943">
                  <c:v>825.74351000442937</c:v>
                </c:pt>
                <c:pt idx="2944">
                  <c:v>827.43132904317656</c:v>
                </c:pt>
                <c:pt idx="2945">
                  <c:v>817.13591113050768</c:v>
                </c:pt>
                <c:pt idx="2946">
                  <c:v>823.18156920729155</c:v>
                </c:pt>
                <c:pt idx="2947">
                  <c:v>817.35428105643894</c:v>
                </c:pt>
                <c:pt idx="2948">
                  <c:v>811.60682170242285</c:v>
                </c:pt>
                <c:pt idx="2949">
                  <c:v>815.55246164472919</c:v>
                </c:pt>
                <c:pt idx="2950">
                  <c:v>812.86574822411751</c:v>
                </c:pt>
                <c:pt idx="2951">
                  <c:v>808.23403720122303</c:v>
                </c:pt>
                <c:pt idx="2952">
                  <c:v>811.72767065849189</c:v>
                </c:pt>
                <c:pt idx="2953">
                  <c:v>816.07138449387105</c:v>
                </c:pt>
                <c:pt idx="2954">
                  <c:v>827.167587254164</c:v>
                </c:pt>
                <c:pt idx="2955">
                  <c:v>829.01021280688406</c:v>
                </c:pt>
                <c:pt idx="2956">
                  <c:v>827.04010373321046</c:v>
                </c:pt>
                <c:pt idx="2957">
                  <c:v>825.96509020369172</c:v>
                </c:pt>
                <c:pt idx="2958">
                  <c:v>819.32538888181523</c:v>
                </c:pt>
                <c:pt idx="2959">
                  <c:v>823.66332422519815</c:v>
                </c:pt>
                <c:pt idx="2960">
                  <c:v>820.90755425826114</c:v>
                </c:pt>
                <c:pt idx="2961">
                  <c:v>823.12542509369837</c:v>
                </c:pt>
                <c:pt idx="2962">
                  <c:v>824.21285168009774</c:v>
                </c:pt>
                <c:pt idx="2963">
                  <c:v>812.61256466739394</c:v>
                </c:pt>
                <c:pt idx="2964">
                  <c:v>825.11008740647333</c:v>
                </c:pt>
                <c:pt idx="2965">
                  <c:v>829.72788724493239</c:v>
                </c:pt>
                <c:pt idx="2966">
                  <c:v>838.68975761580748</c:v>
                </c:pt>
                <c:pt idx="2967">
                  <c:v>836.04028336583792</c:v>
                </c:pt>
                <c:pt idx="2968">
                  <c:v>841.72046965871277</c:v>
                </c:pt>
                <c:pt idx="2969">
                  <c:v>838.51811500169765</c:v>
                </c:pt>
                <c:pt idx="2970">
                  <c:v>829.0694245149931</c:v>
                </c:pt>
                <c:pt idx="2971">
                  <c:v>830.93644814503045</c:v>
                </c:pt>
                <c:pt idx="2972">
                  <c:v>829.94604315264166</c:v>
                </c:pt>
                <c:pt idx="2973">
                  <c:v>828.41481411305119</c:v>
                </c:pt>
                <c:pt idx="2974">
                  <c:v>827.2587590167708</c:v>
                </c:pt>
                <c:pt idx="2975">
                  <c:v>827.04524017054018</c:v>
                </c:pt>
                <c:pt idx="2976">
                  <c:v>833.85936634341363</c:v>
                </c:pt>
                <c:pt idx="2977">
                  <c:v>829.29471436343829</c:v>
                </c:pt>
                <c:pt idx="2978">
                  <c:v>838.22619414677774</c:v>
                </c:pt>
                <c:pt idx="2979">
                  <c:v>831.93562788452459</c:v>
                </c:pt>
                <c:pt idx="2980">
                  <c:v>822.03607234330025</c:v>
                </c:pt>
                <c:pt idx="2981">
                  <c:v>820.94786102341993</c:v>
                </c:pt>
                <c:pt idx="2982">
                  <c:v>814.98902300539407</c:v>
                </c:pt>
                <c:pt idx="2983">
                  <c:v>810.94350789278269</c:v>
                </c:pt>
                <c:pt idx="2984">
                  <c:v>811.56137849993388</c:v>
                </c:pt>
                <c:pt idx="2985">
                  <c:v>783.6062469921568</c:v>
                </c:pt>
                <c:pt idx="2986">
                  <c:v>790.83742334046087</c:v>
                </c:pt>
                <c:pt idx="2987">
                  <c:v>792.0589680126983</c:v>
                </c:pt>
                <c:pt idx="2988">
                  <c:v>801.50537563836735</c:v>
                </c:pt>
                <c:pt idx="2989">
                  <c:v>800.80175506356863</c:v>
                </c:pt>
                <c:pt idx="2990">
                  <c:v>802.18880716088313</c:v>
                </c:pt>
                <c:pt idx="2991">
                  <c:v>799.5378347833589</c:v>
                </c:pt>
                <c:pt idx="2992">
                  <c:v>802.93751424113373</c:v>
                </c:pt>
                <c:pt idx="2993">
                  <c:v>803.18898565208031</c:v>
                </c:pt>
                <c:pt idx="2994">
                  <c:v>811.16316192804641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  <c:pt idx="5679">
                  <c:v>1348.6577</c:v>
                </c:pt>
                <c:pt idx="5680">
                  <c:v>1364.8329000000001</c:v>
                </c:pt>
                <c:pt idx="5681">
                  <c:v>1364.4834000000001</c:v>
                </c:pt>
                <c:pt idx="5682">
                  <c:v>1355.8055999999999</c:v>
                </c:pt>
                <c:pt idx="5683">
                  <c:v>1364.1166000000001</c:v>
                </c:pt>
                <c:pt idx="5684">
                  <c:v>1357.3028999999999</c:v>
                </c:pt>
                <c:pt idx="5685">
                  <c:v>1371.8749</c:v>
                </c:pt>
                <c:pt idx="5686">
                  <c:v>1385.2392</c:v>
                </c:pt>
                <c:pt idx="5687">
                  <c:v>1376.3904</c:v>
                </c:pt>
                <c:pt idx="5688">
                  <c:v>1372.6937</c:v>
                </c:pt>
                <c:pt idx="5689">
                  <c:v>1383.6030000000001</c:v>
                </c:pt>
                <c:pt idx="5690">
                  <c:v>1383.5744</c:v>
                </c:pt>
                <c:pt idx="5691">
                  <c:v>1367.6687999999999</c:v>
                </c:pt>
                <c:pt idx="5692">
                  <c:v>1373.5651</c:v>
                </c:pt>
                <c:pt idx="5693">
                  <c:v>1377.4523999999999</c:v>
                </c:pt>
                <c:pt idx="5694">
                  <c:v>1377.2648999999999</c:v>
                </c:pt>
                <c:pt idx="5695">
                  <c:v>1396.3141000000001</c:v>
                </c:pt>
                <c:pt idx="5696">
                  <c:v>1386.4241999999999</c:v>
                </c:pt>
                <c:pt idx="5697">
                  <c:v>1399.6041</c:v>
                </c:pt>
                <c:pt idx="5698">
                  <c:v>1388.5415</c:v>
                </c:pt>
                <c:pt idx="5699">
                  <c:v>1413.8821</c:v>
                </c:pt>
                <c:pt idx="5700">
                  <c:v>1354.9659999999999</c:v>
                </c:pt>
                <c:pt idx="5701">
                  <c:v>1293.7606000000001</c:v>
                </c:pt>
                <c:pt idx="5702">
                  <c:v>1315.4793999999999</c:v>
                </c:pt>
                <c:pt idx="5703">
                  <c:v>1263.9628</c:v>
                </c:pt>
                <c:pt idx="5704">
                  <c:v>1310.4119000000001</c:v>
                </c:pt>
                <c:pt idx="5705">
                  <c:v>1332.7074</c:v>
                </c:pt>
                <c:pt idx="5706">
                  <c:v>1359.2917</c:v>
                </c:pt>
                <c:pt idx="5707">
                  <c:v>1396.3606</c:v>
                </c:pt>
                <c:pt idx="5708">
                  <c:v>1402.6123</c:v>
                </c:pt>
                <c:pt idx="5709">
                  <c:v>1416.6492000000001</c:v>
                </c:pt>
                <c:pt idx="5710">
                  <c:v>1427.1347000000001</c:v>
                </c:pt>
                <c:pt idx="5711">
                  <c:v>1422.4339</c:v>
                </c:pt>
                <c:pt idx="5712">
                  <c:v>1429.3353999999999</c:v>
                </c:pt>
                <c:pt idx="5713">
                  <c:v>1426.7878000000001</c:v>
                </c:pt>
                <c:pt idx="5714">
                  <c:v>1428.029</c:v>
                </c:pt>
                <c:pt idx="5715">
                  <c:v>1432.0120999999999</c:v>
                </c:pt>
                <c:pt idx="5716">
                  <c:v>1447.8762999999999</c:v>
                </c:pt>
                <c:pt idx="5717">
                  <c:v>1458.8653999999999</c:v>
                </c:pt>
                <c:pt idx="5718">
                  <c:v>1466.6686</c:v>
                </c:pt>
                <c:pt idx="5719">
                  <c:v>1467.4888000000001</c:v>
                </c:pt>
                <c:pt idx="5720">
                  <c:v>1465.3186000000001</c:v>
                </c:pt>
                <c:pt idx="5721">
                  <c:v>1448.134</c:v>
                </c:pt>
                <c:pt idx="5722">
                  <c:v>1456.0177000000001</c:v>
                </c:pt>
                <c:pt idx="5723">
                  <c:v>1446.2083</c:v>
                </c:pt>
                <c:pt idx="5724">
                  <c:v>1431.0595000000001</c:v>
                </c:pt>
                <c:pt idx="5725">
                  <c:v>1430.3373999999999</c:v>
                </c:pt>
                <c:pt idx="5726">
                  <c:v>1446.7408</c:v>
                </c:pt>
                <c:pt idx="5727">
                  <c:v>1464.1456000000001</c:v>
                </c:pt>
                <c:pt idx="5728">
                  <c:v>1465.2493999999999</c:v>
                </c:pt>
                <c:pt idx="5729">
                  <c:v>1472.5344</c:v>
                </c:pt>
                <c:pt idx="5730">
                  <c:v>1463.3941</c:v>
                </c:pt>
                <c:pt idx="5731">
                  <c:v>1446.7245</c:v>
                </c:pt>
                <c:pt idx="5732">
                  <c:v>1449.3284000000001</c:v>
                </c:pt>
                <c:pt idx="5733">
                  <c:v>1461.2718</c:v>
                </c:pt>
                <c:pt idx="5734">
                  <c:v>1466.7901999999999</c:v>
                </c:pt>
                <c:pt idx="5735">
                  <c:v>1476.8012000000001</c:v>
                </c:pt>
                <c:pt idx="5736">
                  <c:v>1483.1106</c:v>
                </c:pt>
                <c:pt idx="5737">
                  <c:v>1485.7893999999999</c:v>
                </c:pt>
                <c:pt idx="5738">
                  <c:v>1480.7464</c:v>
                </c:pt>
                <c:pt idx="5739">
                  <c:v>1475.0139999999999</c:v>
                </c:pt>
                <c:pt idx="5740">
                  <c:v>1473.2029</c:v>
                </c:pt>
                <c:pt idx="5741">
                  <c:v>1470.4324999999999</c:v>
                </c:pt>
                <c:pt idx="5742">
                  <c:v>1473.0698</c:v>
                </c:pt>
                <c:pt idx="5743">
                  <c:v>1486.0862</c:v>
                </c:pt>
                <c:pt idx="5744">
                  <c:v>1496.2321999999999</c:v>
                </c:pt>
                <c:pt idx="5745">
                  <c:v>1485.1611</c:v>
                </c:pt>
                <c:pt idx="5746">
                  <c:v>1469.9784</c:v>
                </c:pt>
                <c:pt idx="5747">
                  <c:v>1455.5821000000001</c:v>
                </c:pt>
                <c:pt idx="5748">
                  <c:v>1470.0310999999999</c:v>
                </c:pt>
                <c:pt idx="5749">
                  <c:v>1475.3308</c:v>
                </c:pt>
                <c:pt idx="5750">
                  <c:v>1487.3704</c:v>
                </c:pt>
                <c:pt idx="5751">
                  <c:v>1477.5035</c:v>
                </c:pt>
                <c:pt idx="5752">
                  <c:v>1481.6401000000001</c:v>
                </c:pt>
                <c:pt idx="5753">
                  <c:v>1486.3662999999999</c:v>
                </c:pt>
                <c:pt idx="5754">
                  <c:v>1488.7085</c:v>
                </c:pt>
                <c:pt idx="5755">
                  <c:v>1478.1899000000001</c:v>
                </c:pt>
                <c:pt idx="5756">
                  <c:v>1486.7415000000001</c:v>
                </c:pt>
                <c:pt idx="5757">
                  <c:v>1490.9322999999999</c:v>
                </c:pt>
                <c:pt idx="5758">
                  <c:v>1489.1836000000001</c:v>
                </c:pt>
                <c:pt idx="5759">
                  <c:v>1498.3966</c:v>
                </c:pt>
                <c:pt idx="5760">
                  <c:v>1466.0992000000001</c:v>
                </c:pt>
                <c:pt idx="5761">
                  <c:v>1473.2936</c:v>
                </c:pt>
                <c:pt idx="5762">
                  <c:v>1465.0988</c:v>
                </c:pt>
                <c:pt idx="5763">
                  <c:v>1457.8783000000001</c:v>
                </c:pt>
                <c:pt idx="5764">
                  <c:v>1443.4296999999999</c:v>
                </c:pt>
                <c:pt idx="5765">
                  <c:v>1451.4756</c:v>
                </c:pt>
                <c:pt idx="5766">
                  <c:v>1448.1774</c:v>
                </c:pt>
                <c:pt idx="5767">
                  <c:v>1440.0299</c:v>
                </c:pt>
                <c:pt idx="5768">
                  <c:v>1443.5264</c:v>
                </c:pt>
                <c:pt idx="5769">
                  <c:v>1440.3934999999999</c:v>
                </c:pt>
                <c:pt idx="5770">
                  <c:v>1431.5944999999999</c:v>
                </c:pt>
                <c:pt idx="5771">
                  <c:v>1435.4124999999999</c:v>
                </c:pt>
                <c:pt idx="5772">
                  <c:v>1443.4292</c:v>
                </c:pt>
                <c:pt idx="5773">
                  <c:v>1462.6106</c:v>
                </c:pt>
                <c:pt idx="5774">
                  <c:v>1467.1355000000001</c:v>
                </c:pt>
                <c:pt idx="5775">
                  <c:v>1457.3100999999999</c:v>
                </c:pt>
                <c:pt idx="5776">
                  <c:v>1456.2040999999999</c:v>
                </c:pt>
                <c:pt idx="5777">
                  <c:v>1446.6786999999999</c:v>
                </c:pt>
                <c:pt idx="5778">
                  <c:v>1451.1840999999999</c:v>
                </c:pt>
                <c:pt idx="5779">
                  <c:v>1447.2515000000001</c:v>
                </c:pt>
                <c:pt idx="5780">
                  <c:v>1445.3847000000001</c:v>
                </c:pt>
                <c:pt idx="5781">
                  <c:v>1443.4526000000001</c:v>
                </c:pt>
                <c:pt idx="5782">
                  <c:v>1427.8672999999999</c:v>
                </c:pt>
                <c:pt idx="5783">
                  <c:v>1446.4023</c:v>
                </c:pt>
                <c:pt idx="5784">
                  <c:v>1451.1043</c:v>
                </c:pt>
                <c:pt idx="5785">
                  <c:v>1465.2683</c:v>
                </c:pt>
                <c:pt idx="5786">
                  <c:v>1468.0356999999999</c:v>
                </c:pt>
                <c:pt idx="5787">
                  <c:v>1471.6080999999999</c:v>
                </c:pt>
                <c:pt idx="5788">
                  <c:v>1468.2666999999999</c:v>
                </c:pt>
                <c:pt idx="5789">
                  <c:v>1455.7265</c:v>
                </c:pt>
                <c:pt idx="5790">
                  <c:v>1457.7424000000001</c:v>
                </c:pt>
                <c:pt idx="5791">
                  <c:v>1462.1148000000001</c:v>
                </c:pt>
                <c:pt idx="5792">
                  <c:v>1454.5382999999999</c:v>
                </c:pt>
                <c:pt idx="5793">
                  <c:v>1451.4159</c:v>
                </c:pt>
                <c:pt idx="5794">
                  <c:v>1450.3178</c:v>
                </c:pt>
                <c:pt idx="5795">
                  <c:v>1461.86</c:v>
                </c:pt>
                <c:pt idx="5796">
                  <c:v>1458.1261</c:v>
                </c:pt>
                <c:pt idx="5797">
                  <c:v>1473.4947</c:v>
                </c:pt>
                <c:pt idx="5798">
                  <c:v>1463.3345999999999</c:v>
                </c:pt>
                <c:pt idx="5799">
                  <c:v>1455.2185999999999</c:v>
                </c:pt>
                <c:pt idx="5800">
                  <c:v>1454.9494999999999</c:v>
                </c:pt>
                <c:pt idx="5801">
                  <c:v>1440.7664</c:v>
                </c:pt>
                <c:pt idx="5802">
                  <c:v>1432.6568</c:v>
                </c:pt>
                <c:pt idx="5803">
                  <c:v>1432.8462</c:v>
                </c:pt>
                <c:pt idx="5804">
                  <c:v>1388.5039999999999</c:v>
                </c:pt>
                <c:pt idx="5805">
                  <c:v>1397.0798</c:v>
                </c:pt>
                <c:pt idx="5806">
                  <c:v>1399.4251999999999</c:v>
                </c:pt>
                <c:pt idx="5807">
                  <c:v>1419.9522999999999</c:v>
                </c:pt>
                <c:pt idx="5808">
                  <c:v>1421.115</c:v>
                </c:pt>
                <c:pt idx="5809">
                  <c:v>1421.7107000000001</c:v>
                </c:pt>
                <c:pt idx="5810">
                  <c:v>1417.346</c:v>
                </c:pt>
                <c:pt idx="5811">
                  <c:v>1420.0808</c:v>
                </c:pt>
                <c:pt idx="5812">
                  <c:v>1422.0184999999999</c:v>
                </c:pt>
                <c:pt idx="5813">
                  <c:v>1432.8444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1363.9024698009591</c:v>
                </c:pt>
                <c:pt idx="2861">
                  <c:v>1375.3458056750117</c:v>
                </c:pt>
                <c:pt idx="2862">
                  <c:v>1378.2853175651658</c:v>
                </c:pt>
                <c:pt idx="2863">
                  <c:v>1367.2983801367236</c:v>
                </c:pt>
                <c:pt idx="2864">
                  <c:v>1382.6830517906478</c:v>
                </c:pt>
                <c:pt idx="2865">
                  <c:v>1375.2983412341698</c:v>
                </c:pt>
                <c:pt idx="2866">
                  <c:v>1386.9901380778842</c:v>
                </c:pt>
                <c:pt idx="2867">
                  <c:v>1398.6589092646577</c:v>
                </c:pt>
                <c:pt idx="2868">
                  <c:v>1389.0719234657111</c:v>
                </c:pt>
                <c:pt idx="2869">
                  <c:v>1385.3398967261899</c:v>
                </c:pt>
                <c:pt idx="2870">
                  <c:v>1393.359849413868</c:v>
                </c:pt>
                <c:pt idx="2871">
                  <c:v>1393.216333902285</c:v>
                </c:pt>
                <c:pt idx="2872">
                  <c:v>1374.1243236680871</c:v>
                </c:pt>
                <c:pt idx="2873">
                  <c:v>1373.9599437525615</c:v>
                </c:pt>
                <c:pt idx="2874">
                  <c:v>1380.9376737444813</c:v>
                </c:pt>
                <c:pt idx="2875">
                  <c:v>1384.6126766548994</c:v>
                </c:pt>
                <c:pt idx="2876">
                  <c:v>1402.7553149471407</c:v>
                </c:pt>
                <c:pt idx="2877">
                  <c:v>1395.2805798907816</c:v>
                </c:pt>
                <c:pt idx="2878">
                  <c:v>1407.1531738602955</c:v>
                </c:pt>
                <c:pt idx="2879">
                  <c:v>1393.0342483371985</c:v>
                </c:pt>
                <c:pt idx="2880">
                  <c:v>1423.1074188043249</c:v>
                </c:pt>
                <c:pt idx="2881">
                  <c:v>1370.7294108337069</c:v>
                </c:pt>
                <c:pt idx="2882">
                  <c:v>1319.7548041848695</c:v>
                </c:pt>
                <c:pt idx="2883">
                  <c:v>1338.77906745009</c:v>
                </c:pt>
                <c:pt idx="2884">
                  <c:v>1284.650901739175</c:v>
                </c:pt>
                <c:pt idx="2885">
                  <c:v>1329.0040526403116</c:v>
                </c:pt>
                <c:pt idx="2886">
                  <c:v>1361.9959537187647</c:v>
                </c:pt>
                <c:pt idx="2887">
                  <c:v>1385.268284439351</c:v>
                </c:pt>
                <c:pt idx="2888">
                  <c:v>1426.7280994518881</c:v>
                </c:pt>
                <c:pt idx="2889">
                  <c:v>1431.5183504718643</c:v>
                </c:pt>
                <c:pt idx="2890">
                  <c:v>1445.4686982611124</c:v>
                </c:pt>
                <c:pt idx="2891">
                  <c:v>1453.1420607805048</c:v>
                </c:pt>
                <c:pt idx="2892">
                  <c:v>1443.6785573403511</c:v>
                </c:pt>
                <c:pt idx="2893">
                  <c:v>1455.1221841523072</c:v>
                </c:pt>
                <c:pt idx="2894">
                  <c:v>1457.952926829078</c:v>
                </c:pt>
                <c:pt idx="2895">
                  <c:v>1453.0486281508961</c:v>
                </c:pt>
                <c:pt idx="2896">
                  <c:v>1455.8148657381862</c:v>
                </c:pt>
                <c:pt idx="2897">
                  <c:v>1482.9124895776713</c:v>
                </c:pt>
                <c:pt idx="2898">
                  <c:v>1494.8227807869785</c:v>
                </c:pt>
                <c:pt idx="2899">
                  <c:v>1508.0670638467825</c:v>
                </c:pt>
                <c:pt idx="2900">
                  <c:v>1504.1131346119412</c:v>
                </c:pt>
                <c:pt idx="2901">
                  <c:v>1508.0786598003683</c:v>
                </c:pt>
                <c:pt idx="2902">
                  <c:v>1492.1534670841397</c:v>
                </c:pt>
                <c:pt idx="2903">
                  <c:v>1504.4229419167018</c:v>
                </c:pt>
                <c:pt idx="2904">
                  <c:v>1491.1676447791192</c:v>
                </c:pt>
                <c:pt idx="2905">
                  <c:v>1475.4167654296964</c:v>
                </c:pt>
                <c:pt idx="2906">
                  <c:v>1475.1868829233063</c:v>
                </c:pt>
                <c:pt idx="2907">
                  <c:v>1496.716495601416</c:v>
                </c:pt>
                <c:pt idx="2908">
                  <c:v>1517.5037178746909</c:v>
                </c:pt>
                <c:pt idx="2909">
                  <c:v>1526.0909163492454</c:v>
                </c:pt>
                <c:pt idx="2910">
                  <c:v>1533.0304919132377</c:v>
                </c:pt>
                <c:pt idx="2911">
                  <c:v>1521.3423525745968</c:v>
                </c:pt>
                <c:pt idx="2912">
                  <c:v>1510.7111075145667</c:v>
                </c:pt>
                <c:pt idx="2913">
                  <c:v>1512.4236927027437</c:v>
                </c:pt>
                <c:pt idx="2914">
                  <c:v>1529.5498770849726</c:v>
                </c:pt>
                <c:pt idx="2915">
                  <c:v>1540.7385591682723</c:v>
                </c:pt>
                <c:pt idx="2916">
                  <c:v>1554.8516243707402</c:v>
                </c:pt>
                <c:pt idx="2917">
                  <c:v>1573.8083069172133</c:v>
                </c:pt>
                <c:pt idx="2918">
                  <c:v>1570.185963767344</c:v>
                </c:pt>
                <c:pt idx="2919">
                  <c:v>1563.3669196205512</c:v>
                </c:pt>
                <c:pt idx="2920">
                  <c:v>1565.2665363181757</c:v>
                </c:pt>
                <c:pt idx="2921">
                  <c:v>1559.322965885829</c:v>
                </c:pt>
                <c:pt idx="2922">
                  <c:v>1558.4433774781751</c:v>
                </c:pt>
                <c:pt idx="2923">
                  <c:v>1563.9086044344699</c:v>
                </c:pt>
                <c:pt idx="2924">
                  <c:v>1577.3114070891702</c:v>
                </c:pt>
                <c:pt idx="2925">
                  <c:v>1587.7089458875059</c:v>
                </c:pt>
                <c:pt idx="2926">
                  <c:v>1580.9445565040294</c:v>
                </c:pt>
                <c:pt idx="2927">
                  <c:v>1558.4918809829585</c:v>
                </c:pt>
                <c:pt idx="2928">
                  <c:v>1545.4260675457256</c:v>
                </c:pt>
                <c:pt idx="2929">
                  <c:v>1563.8415640289722</c:v>
                </c:pt>
                <c:pt idx="2930">
                  <c:v>1567.7062168899706</c:v>
                </c:pt>
                <c:pt idx="2931">
                  <c:v>1580.6419810843008</c:v>
                </c:pt>
                <c:pt idx="2932">
                  <c:v>1566.2891830492788</c:v>
                </c:pt>
                <c:pt idx="2933">
                  <c:v>1578.3433222706299</c:v>
                </c:pt>
                <c:pt idx="2934">
                  <c:v>1578.6915749412217</c:v>
                </c:pt>
                <c:pt idx="2935">
                  <c:v>1579.0780236022986</c:v>
                </c:pt>
                <c:pt idx="2936">
                  <c:v>1562.6083613807889</c:v>
                </c:pt>
                <c:pt idx="2937">
                  <c:v>1567.7822763704789</c:v>
                </c:pt>
                <c:pt idx="2938">
                  <c:v>1577.2979823830476</c:v>
                </c:pt>
                <c:pt idx="2939">
                  <c:v>1584.0214742097912</c:v>
                </c:pt>
                <c:pt idx="2940">
                  <c:v>1593.6744613502942</c:v>
                </c:pt>
                <c:pt idx="2941">
                  <c:v>1568.8854297757596</c:v>
                </c:pt>
                <c:pt idx="2942">
                  <c:v>1573.9966268659482</c:v>
                </c:pt>
                <c:pt idx="2943">
                  <c:v>1564.5826659945194</c:v>
                </c:pt>
                <c:pt idx="2944">
                  <c:v>1559.8604113188667</c:v>
                </c:pt>
                <c:pt idx="2945">
                  <c:v>1548.0291720942196</c:v>
                </c:pt>
                <c:pt idx="2946">
                  <c:v>1558.62496429257</c:v>
                </c:pt>
                <c:pt idx="2947">
                  <c:v>1556.8594284059407</c:v>
                </c:pt>
                <c:pt idx="2948">
                  <c:v>1552.2847623725213</c:v>
                </c:pt>
                <c:pt idx="2949">
                  <c:v>1557.1787950989624</c:v>
                </c:pt>
                <c:pt idx="2950">
                  <c:v>1552.1652700192631</c:v>
                </c:pt>
                <c:pt idx="2951">
                  <c:v>1546.2271442819692</c:v>
                </c:pt>
                <c:pt idx="2952">
                  <c:v>1549.3391407863917</c:v>
                </c:pt>
                <c:pt idx="2953">
                  <c:v>1555.3712394665436</c:v>
                </c:pt>
                <c:pt idx="2954">
                  <c:v>1578.6516333233149</c:v>
                </c:pt>
                <c:pt idx="2955">
                  <c:v>1583.8021070304876</c:v>
                </c:pt>
                <c:pt idx="2956">
                  <c:v>1576.0757938126424</c:v>
                </c:pt>
                <c:pt idx="2957">
                  <c:v>1575.3044343051222</c:v>
                </c:pt>
                <c:pt idx="2958">
                  <c:v>1564.0476311898258</c:v>
                </c:pt>
                <c:pt idx="2959">
                  <c:v>1569.1391691902438</c:v>
                </c:pt>
                <c:pt idx="2960">
                  <c:v>1567.0137431168794</c:v>
                </c:pt>
                <c:pt idx="2961">
                  <c:v>1570.4523381993554</c:v>
                </c:pt>
                <c:pt idx="2962">
                  <c:v>1571.4609783485287</c:v>
                </c:pt>
                <c:pt idx="2963">
                  <c:v>1556.5275929456229</c:v>
                </c:pt>
                <c:pt idx="2964">
                  <c:v>1576.7652335190248</c:v>
                </c:pt>
                <c:pt idx="2965">
                  <c:v>1584.2860198892656</c:v>
                </c:pt>
                <c:pt idx="2966">
                  <c:v>1610.6497320856777</c:v>
                </c:pt>
                <c:pt idx="2967">
                  <c:v>1616.5200277288784</c:v>
                </c:pt>
                <c:pt idx="2968">
                  <c:v>1625.652402272194</c:v>
                </c:pt>
                <c:pt idx="2969">
                  <c:v>1624.1470479964855</c:v>
                </c:pt>
                <c:pt idx="2970">
                  <c:v>1609.4665291943534</c:v>
                </c:pt>
                <c:pt idx="2971">
                  <c:v>1613.6404074843051</c:v>
                </c:pt>
                <c:pt idx="2972">
                  <c:v>1620.8982275522624</c:v>
                </c:pt>
                <c:pt idx="2973">
                  <c:v>1617.9995716562833</c:v>
                </c:pt>
                <c:pt idx="2974">
                  <c:v>1616.4800445484141</c:v>
                </c:pt>
                <c:pt idx="2975">
                  <c:v>1613.0746995120621</c:v>
                </c:pt>
                <c:pt idx="2976">
                  <c:v>1620.6462753277576</c:v>
                </c:pt>
                <c:pt idx="2977">
                  <c:v>1616.5686143587773</c:v>
                </c:pt>
                <c:pt idx="2978">
                  <c:v>1639.2800168012509</c:v>
                </c:pt>
                <c:pt idx="2979">
                  <c:v>1623.7750215429151</c:v>
                </c:pt>
                <c:pt idx="2980">
                  <c:v>1613.929599760469</c:v>
                </c:pt>
                <c:pt idx="2981">
                  <c:v>1604.4759466464795</c:v>
                </c:pt>
                <c:pt idx="2982">
                  <c:v>1593.3671477989924</c:v>
                </c:pt>
                <c:pt idx="2983">
                  <c:v>1589.5620956456717</c:v>
                </c:pt>
                <c:pt idx="2984">
                  <c:v>1586.2732920209844</c:v>
                </c:pt>
                <c:pt idx="2985">
                  <c:v>1535.5511779099018</c:v>
                </c:pt>
                <c:pt idx="2986">
                  <c:v>1544.1057913392544</c:v>
                </c:pt>
                <c:pt idx="2987">
                  <c:v>1543.8856344713558</c:v>
                </c:pt>
                <c:pt idx="2988">
                  <c:v>1566.1578869296459</c:v>
                </c:pt>
                <c:pt idx="2989">
                  <c:v>1568.4134453710283</c:v>
                </c:pt>
                <c:pt idx="2990">
                  <c:v>1564.7626734317232</c:v>
                </c:pt>
                <c:pt idx="2991">
                  <c:v>1559.101603703758</c:v>
                </c:pt>
                <c:pt idx="2992">
                  <c:v>1567.4647799925517</c:v>
                </c:pt>
                <c:pt idx="2993">
                  <c:v>1569.3799826492971</c:v>
                </c:pt>
                <c:pt idx="2994">
                  <c:v>1578.3109866007737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1221.6363961891504</c:v>
                </c:pt>
                <c:pt idx="2861">
                  <c:v>1240.0749625248013</c:v>
                </c:pt>
                <c:pt idx="2862">
                  <c:v>1252.4957937649526</c:v>
                </c:pt>
                <c:pt idx="2863">
                  <c:v>1244.441525552854</c:v>
                </c:pt>
                <c:pt idx="2864">
                  <c:v>1255.6596746639373</c:v>
                </c:pt>
                <c:pt idx="2865">
                  <c:v>1249.8783293719498</c:v>
                </c:pt>
                <c:pt idx="2866">
                  <c:v>1261.8708783847426</c:v>
                </c:pt>
                <c:pt idx="2867">
                  <c:v>1277.5704511533161</c:v>
                </c:pt>
                <c:pt idx="2868">
                  <c:v>1272.6782047307881</c:v>
                </c:pt>
                <c:pt idx="2869">
                  <c:v>1270.2350116376222</c:v>
                </c:pt>
                <c:pt idx="2870">
                  <c:v>1281.7882854282614</c:v>
                </c:pt>
                <c:pt idx="2871">
                  <c:v>1279.8374330063873</c:v>
                </c:pt>
                <c:pt idx="2872">
                  <c:v>1269.4579847334799</c:v>
                </c:pt>
                <c:pt idx="2873">
                  <c:v>1275.9241289365139</c:v>
                </c:pt>
                <c:pt idx="2874">
                  <c:v>1278.159627175816</c:v>
                </c:pt>
                <c:pt idx="2875">
                  <c:v>1275.4788722318985</c:v>
                </c:pt>
                <c:pt idx="2876">
                  <c:v>1293.3779735141584</c:v>
                </c:pt>
                <c:pt idx="2877">
                  <c:v>1284.3327191536375</c:v>
                </c:pt>
                <c:pt idx="2878">
                  <c:v>1290.1679786186262</c:v>
                </c:pt>
                <c:pt idx="2879">
                  <c:v>1281.6961786814318</c:v>
                </c:pt>
                <c:pt idx="2880">
                  <c:v>1295.9371992840015</c:v>
                </c:pt>
                <c:pt idx="2881">
                  <c:v>1222.8863643620052</c:v>
                </c:pt>
                <c:pt idx="2882">
                  <c:v>1162.4748868671309</c:v>
                </c:pt>
                <c:pt idx="2883">
                  <c:v>1188.7946625777049</c:v>
                </c:pt>
                <c:pt idx="2884">
                  <c:v>1136.5572446058559</c:v>
                </c:pt>
                <c:pt idx="2885">
                  <c:v>1183.1970862097339</c:v>
                </c:pt>
                <c:pt idx="2886">
                  <c:v>1192.2877270892059</c:v>
                </c:pt>
                <c:pt idx="2887">
                  <c:v>1222.0009028805298</c:v>
                </c:pt>
                <c:pt idx="2888">
                  <c:v>1260.2548273190484</c:v>
                </c:pt>
                <c:pt idx="2889">
                  <c:v>1271.2230878756575</c:v>
                </c:pt>
                <c:pt idx="2890">
                  <c:v>1288.1898862022974</c:v>
                </c:pt>
                <c:pt idx="2891">
                  <c:v>1293.2193833980734</c:v>
                </c:pt>
                <c:pt idx="2892">
                  <c:v>1290.841259134392</c:v>
                </c:pt>
                <c:pt idx="2893">
                  <c:v>1295.4653492316838</c:v>
                </c:pt>
                <c:pt idx="2894">
                  <c:v>1299.3341155064693</c:v>
                </c:pt>
                <c:pt idx="2895">
                  <c:v>1308.2429274021831</c:v>
                </c:pt>
                <c:pt idx="2896">
                  <c:v>1310.7660622001442</c:v>
                </c:pt>
                <c:pt idx="2897">
                  <c:v>1324.8978803323616</c:v>
                </c:pt>
                <c:pt idx="2898">
                  <c:v>1340.5046592919311</c:v>
                </c:pt>
                <c:pt idx="2899">
                  <c:v>1348.9276778147234</c:v>
                </c:pt>
                <c:pt idx="2900">
                  <c:v>1357.4515732309276</c:v>
                </c:pt>
                <c:pt idx="2901">
                  <c:v>1343.4656143568525</c:v>
                </c:pt>
                <c:pt idx="2902">
                  <c:v>1332.6242178100269</c:v>
                </c:pt>
                <c:pt idx="2903">
                  <c:v>1338.4684899141307</c:v>
                </c:pt>
                <c:pt idx="2904">
                  <c:v>1337.9615188600599</c:v>
                </c:pt>
                <c:pt idx="2905">
                  <c:v>1328.4676533148943</c:v>
                </c:pt>
                <c:pt idx="2906">
                  <c:v>1333.5999269289182</c:v>
                </c:pt>
                <c:pt idx="2907">
                  <c:v>1354.7198140243952</c:v>
                </c:pt>
                <c:pt idx="2908">
                  <c:v>1367.7566571272814</c:v>
                </c:pt>
                <c:pt idx="2909">
                  <c:v>1371.8957217446707</c:v>
                </c:pt>
                <c:pt idx="2910">
                  <c:v>1375.9440537395799</c:v>
                </c:pt>
                <c:pt idx="2911">
                  <c:v>1369.1381370834551</c:v>
                </c:pt>
                <c:pt idx="2912">
                  <c:v>1356.660805083292</c:v>
                </c:pt>
                <c:pt idx="2913">
                  <c:v>1356.1070329704989</c:v>
                </c:pt>
                <c:pt idx="2914">
                  <c:v>1365.1697872087634</c:v>
                </c:pt>
                <c:pt idx="2915">
                  <c:v>1380.5168566663035</c:v>
                </c:pt>
                <c:pt idx="2916">
                  <c:v>1394.3765577619251</c:v>
                </c:pt>
                <c:pt idx="2917">
                  <c:v>1410.8332326315754</c:v>
                </c:pt>
                <c:pt idx="2918">
                  <c:v>1410.885247279741</c:v>
                </c:pt>
                <c:pt idx="2919">
                  <c:v>1402.1878888721408</c:v>
                </c:pt>
                <c:pt idx="2920">
                  <c:v>1397.3095857702167</c:v>
                </c:pt>
                <c:pt idx="2921">
                  <c:v>1389.1834993531531</c:v>
                </c:pt>
                <c:pt idx="2922">
                  <c:v>1386.653534348867</c:v>
                </c:pt>
                <c:pt idx="2923">
                  <c:v>1390.3248308715642</c:v>
                </c:pt>
                <c:pt idx="2924">
                  <c:v>1400.1203975422591</c:v>
                </c:pt>
                <c:pt idx="2925">
                  <c:v>1416.0925723324929</c:v>
                </c:pt>
                <c:pt idx="2926">
                  <c:v>1408.2913450777871</c:v>
                </c:pt>
                <c:pt idx="2927">
                  <c:v>1404.0224257093832</c:v>
                </c:pt>
                <c:pt idx="2928">
                  <c:v>1388.7559041879688</c:v>
                </c:pt>
                <c:pt idx="2929">
                  <c:v>1393.5033017379051</c:v>
                </c:pt>
                <c:pt idx="2930">
                  <c:v>1395.6201807135196</c:v>
                </c:pt>
                <c:pt idx="2931">
                  <c:v>1403.4153860703416</c:v>
                </c:pt>
                <c:pt idx="2932">
                  <c:v>1392.1480109752135</c:v>
                </c:pt>
                <c:pt idx="2933">
                  <c:v>1398.5146119937629</c:v>
                </c:pt>
                <c:pt idx="2934">
                  <c:v>1394.5555172507181</c:v>
                </c:pt>
                <c:pt idx="2935">
                  <c:v>1402.5766852321658</c:v>
                </c:pt>
                <c:pt idx="2936">
                  <c:v>1388.9243960824538</c:v>
                </c:pt>
                <c:pt idx="2937">
                  <c:v>1395.3845588030263</c:v>
                </c:pt>
                <c:pt idx="2938">
                  <c:v>1399.7351173239513</c:v>
                </c:pt>
                <c:pt idx="2939">
                  <c:v>1399.603726786899</c:v>
                </c:pt>
                <c:pt idx="2940">
                  <c:v>1408.3488562233504</c:v>
                </c:pt>
                <c:pt idx="2941">
                  <c:v>1366.0016174251916</c:v>
                </c:pt>
                <c:pt idx="2942">
                  <c:v>1377.6676098279008</c:v>
                </c:pt>
                <c:pt idx="2943">
                  <c:v>1371.0106240019936</c:v>
                </c:pt>
                <c:pt idx="2944">
                  <c:v>1373.8129485354077</c:v>
                </c:pt>
                <c:pt idx="2945">
                  <c:v>1359.5114664614662</c:v>
                </c:pt>
                <c:pt idx="2946">
                  <c:v>1369.5698546216875</c:v>
                </c:pt>
                <c:pt idx="2947">
                  <c:v>1359.8747606901843</c:v>
                </c:pt>
                <c:pt idx="2948">
                  <c:v>1350.3123910046604</c:v>
                </c:pt>
                <c:pt idx="2949">
                  <c:v>1356.8769467603622</c:v>
                </c:pt>
                <c:pt idx="2950">
                  <c:v>1352.4069606673088</c:v>
                </c:pt>
                <c:pt idx="2951">
                  <c:v>1344.7009117315076</c:v>
                </c:pt>
                <c:pt idx="2952">
                  <c:v>1350.5134981447318</c:v>
                </c:pt>
                <c:pt idx="2953">
                  <c:v>1357.7403414214041</c:v>
                </c:pt>
                <c:pt idx="2954">
                  <c:v>1376.2016212242415</c:v>
                </c:pt>
                <c:pt idx="2955">
                  <c:v>1379.2672926476685</c:v>
                </c:pt>
                <c:pt idx="2956">
                  <c:v>1375.9895615047972</c:v>
                </c:pt>
                <c:pt idx="2957">
                  <c:v>1374.5103974735528</c:v>
                </c:pt>
                <c:pt idx="2958">
                  <c:v>1363.461063580331</c:v>
                </c:pt>
                <c:pt idx="2959">
                  <c:v>1370.6799046034396</c:v>
                </c:pt>
                <c:pt idx="2960">
                  <c:v>1366.0939666645534</c:v>
                </c:pt>
                <c:pt idx="2961">
                  <c:v>1369.7848242515183</c:v>
                </c:pt>
                <c:pt idx="2962">
                  <c:v>1371.5944247733623</c:v>
                </c:pt>
                <c:pt idx="2963">
                  <c:v>1352.2900388513469</c:v>
                </c:pt>
                <c:pt idx="2964">
                  <c:v>1373.0875321252101</c:v>
                </c:pt>
                <c:pt idx="2965">
                  <c:v>1380.7721608873303</c:v>
                </c:pt>
                <c:pt idx="2966">
                  <c:v>1395.6858557743349</c:v>
                </c:pt>
                <c:pt idx="2967">
                  <c:v>1392.902041504215</c:v>
                </c:pt>
                <c:pt idx="2968">
                  <c:v>1402.3656763136948</c:v>
                </c:pt>
                <c:pt idx="2969">
                  <c:v>1397.0302747884975</c:v>
                </c:pt>
                <c:pt idx="2970">
                  <c:v>1381.2881445805156</c:v>
                </c:pt>
                <c:pt idx="2971">
                  <c:v>1384.3987175378293</c:v>
                </c:pt>
                <c:pt idx="2972">
                  <c:v>1383.4463281174551</c:v>
                </c:pt>
                <c:pt idx="2973">
                  <c:v>1380.8939325539368</c:v>
                </c:pt>
                <c:pt idx="2974">
                  <c:v>1378.9668444002225</c:v>
                </c:pt>
                <c:pt idx="2975">
                  <c:v>1378.8295532115526</c:v>
                </c:pt>
                <c:pt idx="2976">
                  <c:v>1390.1898029465283</c:v>
                </c:pt>
                <c:pt idx="2977">
                  <c:v>1383.0334845813161</c:v>
                </c:pt>
                <c:pt idx="2978">
                  <c:v>1397.9287096204484</c:v>
                </c:pt>
                <c:pt idx="2979">
                  <c:v>1387.4377956135543</c:v>
                </c:pt>
                <c:pt idx="2980">
                  <c:v>1370.9281361256096</c:v>
                </c:pt>
                <c:pt idx="2981">
                  <c:v>1369.1132815989004</c:v>
                </c:pt>
                <c:pt idx="2982">
                  <c:v>1360.193517123814</c:v>
                </c:pt>
                <c:pt idx="2983">
                  <c:v>1353.4417571332226</c:v>
                </c:pt>
                <c:pt idx="2984">
                  <c:v>1354.4728757957309</c:v>
                </c:pt>
                <c:pt idx="2985">
                  <c:v>1307.8165851150827</c:v>
                </c:pt>
                <c:pt idx="2986">
                  <c:v>1319.8852363675769</c:v>
                </c:pt>
                <c:pt idx="2987">
                  <c:v>1323.0765189227045</c:v>
                </c:pt>
                <c:pt idx="2988">
                  <c:v>1338.8560738114954</c:v>
                </c:pt>
                <c:pt idx="2989">
                  <c:v>1337.6806720923043</c:v>
                </c:pt>
                <c:pt idx="2990">
                  <c:v>1339.9977286532833</c:v>
                </c:pt>
                <c:pt idx="2991">
                  <c:v>1335.5693300295095</c:v>
                </c:pt>
                <c:pt idx="2992">
                  <c:v>1341.2483434728913</c:v>
                </c:pt>
                <c:pt idx="2993">
                  <c:v>1341.6683809541539</c:v>
                </c:pt>
                <c:pt idx="2994">
                  <c:v>1354.9886574118068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  <c:pt idx="2860">
                  <c:v>45722</c:v>
                </c:pt>
                <c:pt idx="2861">
                  <c:v>45723</c:v>
                </c:pt>
                <c:pt idx="2862">
                  <c:v>45726</c:v>
                </c:pt>
                <c:pt idx="2863">
                  <c:v>45727</c:v>
                </c:pt>
                <c:pt idx="2864">
                  <c:v>45728</c:v>
                </c:pt>
                <c:pt idx="2865">
                  <c:v>45729</c:v>
                </c:pt>
                <c:pt idx="2866">
                  <c:v>45730</c:v>
                </c:pt>
                <c:pt idx="2867">
                  <c:v>45733</c:v>
                </c:pt>
                <c:pt idx="2868">
                  <c:v>45734</c:v>
                </c:pt>
                <c:pt idx="2869">
                  <c:v>45735</c:v>
                </c:pt>
                <c:pt idx="2870">
                  <c:v>45736</c:v>
                </c:pt>
                <c:pt idx="2871">
                  <c:v>45737</c:v>
                </c:pt>
                <c:pt idx="2872">
                  <c:v>45740</c:v>
                </c:pt>
                <c:pt idx="2873">
                  <c:v>45741</c:v>
                </c:pt>
                <c:pt idx="2874">
                  <c:v>45742</c:v>
                </c:pt>
                <c:pt idx="2875">
                  <c:v>45743</c:v>
                </c:pt>
                <c:pt idx="2876">
                  <c:v>45744</c:v>
                </c:pt>
                <c:pt idx="2877">
                  <c:v>45747</c:v>
                </c:pt>
                <c:pt idx="2878">
                  <c:v>45748</c:v>
                </c:pt>
                <c:pt idx="2879">
                  <c:v>45749</c:v>
                </c:pt>
                <c:pt idx="2880">
                  <c:v>45750</c:v>
                </c:pt>
                <c:pt idx="2881">
                  <c:v>45751</c:v>
                </c:pt>
                <c:pt idx="2882">
                  <c:v>45754</c:v>
                </c:pt>
                <c:pt idx="2883">
                  <c:v>45755</c:v>
                </c:pt>
                <c:pt idx="2884">
                  <c:v>45756</c:v>
                </c:pt>
                <c:pt idx="2885">
                  <c:v>45757</c:v>
                </c:pt>
                <c:pt idx="2886">
                  <c:v>45758</c:v>
                </c:pt>
                <c:pt idx="2887">
                  <c:v>45761</c:v>
                </c:pt>
                <c:pt idx="2888">
                  <c:v>45762</c:v>
                </c:pt>
                <c:pt idx="2889">
                  <c:v>45763</c:v>
                </c:pt>
                <c:pt idx="2890">
                  <c:v>45764</c:v>
                </c:pt>
                <c:pt idx="2891">
                  <c:v>45769</c:v>
                </c:pt>
                <c:pt idx="2892">
                  <c:v>45770</c:v>
                </c:pt>
                <c:pt idx="2893">
                  <c:v>45771</c:v>
                </c:pt>
                <c:pt idx="2894">
                  <c:v>45772</c:v>
                </c:pt>
                <c:pt idx="2895">
                  <c:v>45775</c:v>
                </c:pt>
                <c:pt idx="2896">
                  <c:v>45776</c:v>
                </c:pt>
                <c:pt idx="2897">
                  <c:v>45777</c:v>
                </c:pt>
                <c:pt idx="2898">
                  <c:v>45779</c:v>
                </c:pt>
                <c:pt idx="2899">
                  <c:v>45782</c:v>
                </c:pt>
                <c:pt idx="2900">
                  <c:v>45783</c:v>
                </c:pt>
                <c:pt idx="2901">
                  <c:v>45784</c:v>
                </c:pt>
                <c:pt idx="2902">
                  <c:v>45785</c:v>
                </c:pt>
                <c:pt idx="2903">
                  <c:v>45786</c:v>
                </c:pt>
                <c:pt idx="2904">
                  <c:v>45789</c:v>
                </c:pt>
                <c:pt idx="2905">
                  <c:v>45790</c:v>
                </c:pt>
                <c:pt idx="2906">
                  <c:v>45791</c:v>
                </c:pt>
                <c:pt idx="2907">
                  <c:v>45792</c:v>
                </c:pt>
                <c:pt idx="2908">
                  <c:v>45793</c:v>
                </c:pt>
                <c:pt idx="2909">
                  <c:v>45796</c:v>
                </c:pt>
                <c:pt idx="2910">
                  <c:v>45797</c:v>
                </c:pt>
                <c:pt idx="2911">
                  <c:v>45798</c:v>
                </c:pt>
                <c:pt idx="2912">
                  <c:v>45799</c:v>
                </c:pt>
                <c:pt idx="2913">
                  <c:v>45800</c:v>
                </c:pt>
                <c:pt idx="2914">
                  <c:v>45803</c:v>
                </c:pt>
                <c:pt idx="2915">
                  <c:v>45804</c:v>
                </c:pt>
                <c:pt idx="2916">
                  <c:v>45805</c:v>
                </c:pt>
                <c:pt idx="2917">
                  <c:v>45806</c:v>
                </c:pt>
                <c:pt idx="2918">
                  <c:v>45807</c:v>
                </c:pt>
                <c:pt idx="2919">
                  <c:v>45810</c:v>
                </c:pt>
                <c:pt idx="2920">
                  <c:v>45811</c:v>
                </c:pt>
                <c:pt idx="2921">
                  <c:v>45812</c:v>
                </c:pt>
                <c:pt idx="2922">
                  <c:v>45813</c:v>
                </c:pt>
                <c:pt idx="2923">
                  <c:v>45814</c:v>
                </c:pt>
                <c:pt idx="2924">
                  <c:v>45817</c:v>
                </c:pt>
                <c:pt idx="2925">
                  <c:v>45818</c:v>
                </c:pt>
                <c:pt idx="2926">
                  <c:v>45819</c:v>
                </c:pt>
                <c:pt idx="2927">
                  <c:v>45820</c:v>
                </c:pt>
                <c:pt idx="2928">
                  <c:v>45821</c:v>
                </c:pt>
                <c:pt idx="2929">
                  <c:v>45824</c:v>
                </c:pt>
                <c:pt idx="2930">
                  <c:v>45825</c:v>
                </c:pt>
                <c:pt idx="2931">
                  <c:v>45826</c:v>
                </c:pt>
                <c:pt idx="2932">
                  <c:v>45827</c:v>
                </c:pt>
                <c:pt idx="2933">
                  <c:v>45828</c:v>
                </c:pt>
                <c:pt idx="2934">
                  <c:v>45831</c:v>
                </c:pt>
                <c:pt idx="2935">
                  <c:v>45832</c:v>
                </c:pt>
                <c:pt idx="2936">
                  <c:v>45833</c:v>
                </c:pt>
                <c:pt idx="2937">
                  <c:v>45834</c:v>
                </c:pt>
                <c:pt idx="2938">
                  <c:v>45835</c:v>
                </c:pt>
                <c:pt idx="2939">
                  <c:v>45838</c:v>
                </c:pt>
                <c:pt idx="2940">
                  <c:v>45839</c:v>
                </c:pt>
                <c:pt idx="2941">
                  <c:v>45840</c:v>
                </c:pt>
                <c:pt idx="2942">
                  <c:v>45841</c:v>
                </c:pt>
                <c:pt idx="2943">
                  <c:v>45842</c:v>
                </c:pt>
                <c:pt idx="2944">
                  <c:v>45845</c:v>
                </c:pt>
                <c:pt idx="2945">
                  <c:v>45846</c:v>
                </c:pt>
                <c:pt idx="2946">
                  <c:v>45847</c:v>
                </c:pt>
                <c:pt idx="2947">
                  <c:v>45848</c:v>
                </c:pt>
                <c:pt idx="2948">
                  <c:v>45849</c:v>
                </c:pt>
                <c:pt idx="2949">
                  <c:v>45852</c:v>
                </c:pt>
                <c:pt idx="2950">
                  <c:v>45853</c:v>
                </c:pt>
                <c:pt idx="2951">
                  <c:v>45854</c:v>
                </c:pt>
                <c:pt idx="2952">
                  <c:v>45855</c:v>
                </c:pt>
                <c:pt idx="2953">
                  <c:v>45856</c:v>
                </c:pt>
                <c:pt idx="2954">
                  <c:v>45859</c:v>
                </c:pt>
                <c:pt idx="2955">
                  <c:v>45860</c:v>
                </c:pt>
                <c:pt idx="2956">
                  <c:v>45861</c:v>
                </c:pt>
                <c:pt idx="2957">
                  <c:v>45862</c:v>
                </c:pt>
                <c:pt idx="2958">
                  <c:v>45863</c:v>
                </c:pt>
                <c:pt idx="2959">
                  <c:v>45866</c:v>
                </c:pt>
                <c:pt idx="2960">
                  <c:v>45867</c:v>
                </c:pt>
                <c:pt idx="2961">
                  <c:v>45868</c:v>
                </c:pt>
                <c:pt idx="2962">
                  <c:v>45869</c:v>
                </c:pt>
                <c:pt idx="2963">
                  <c:v>45870</c:v>
                </c:pt>
                <c:pt idx="2964">
                  <c:v>45873</c:v>
                </c:pt>
                <c:pt idx="2965">
                  <c:v>45874</c:v>
                </c:pt>
                <c:pt idx="2966">
                  <c:v>45875</c:v>
                </c:pt>
                <c:pt idx="2967">
                  <c:v>45876</c:v>
                </c:pt>
                <c:pt idx="2968">
                  <c:v>45877</c:v>
                </c:pt>
                <c:pt idx="2969">
                  <c:v>45880</c:v>
                </c:pt>
                <c:pt idx="2970">
                  <c:v>45881</c:v>
                </c:pt>
                <c:pt idx="2971">
                  <c:v>45882</c:v>
                </c:pt>
                <c:pt idx="2972">
                  <c:v>45883</c:v>
                </c:pt>
                <c:pt idx="2973">
                  <c:v>45884</c:v>
                </c:pt>
                <c:pt idx="2974">
                  <c:v>45887</c:v>
                </c:pt>
                <c:pt idx="2975">
                  <c:v>45888</c:v>
                </c:pt>
                <c:pt idx="2976">
                  <c:v>45889</c:v>
                </c:pt>
                <c:pt idx="2977">
                  <c:v>45890</c:v>
                </c:pt>
                <c:pt idx="2978">
                  <c:v>45891</c:v>
                </c:pt>
                <c:pt idx="2979">
                  <c:v>45894</c:v>
                </c:pt>
                <c:pt idx="2980">
                  <c:v>45895</c:v>
                </c:pt>
                <c:pt idx="2981">
                  <c:v>45896</c:v>
                </c:pt>
                <c:pt idx="2982">
                  <c:v>45897</c:v>
                </c:pt>
                <c:pt idx="2983">
                  <c:v>45898</c:v>
                </c:pt>
                <c:pt idx="2984">
                  <c:v>45901</c:v>
                </c:pt>
                <c:pt idx="2985">
                  <c:v>45902</c:v>
                </c:pt>
                <c:pt idx="2986">
                  <c:v>45903</c:v>
                </c:pt>
                <c:pt idx="2987">
                  <c:v>45904</c:v>
                </c:pt>
                <c:pt idx="2988">
                  <c:v>45905</c:v>
                </c:pt>
                <c:pt idx="2989">
                  <c:v>45908</c:v>
                </c:pt>
                <c:pt idx="2990">
                  <c:v>45909</c:v>
                </c:pt>
                <c:pt idx="2991">
                  <c:v>45910</c:v>
                </c:pt>
                <c:pt idx="2992">
                  <c:v>45911</c:v>
                </c:pt>
                <c:pt idx="2993">
                  <c:v>45912</c:v>
                </c:pt>
                <c:pt idx="2994">
                  <c:v>45915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1502.3867005285488</c:v>
                </c:pt>
                <c:pt idx="2861">
                  <c:v>1520.4055676258786</c:v>
                </c:pt>
                <c:pt idx="2862">
                  <c:v>1520.0162732398569</c:v>
                </c:pt>
                <c:pt idx="2863">
                  <c:v>1510.3493315728201</c:v>
                </c:pt>
                <c:pt idx="2864">
                  <c:v>1519.6076977639616</c:v>
                </c:pt>
                <c:pt idx="2865">
                  <c:v>1512.0642008876591</c:v>
                </c:pt>
                <c:pt idx="2866">
                  <c:v>1528.2976849700406</c:v>
                </c:pt>
                <c:pt idx="2867">
                  <c:v>1543.1858539601631</c:v>
                </c:pt>
                <c:pt idx="2868">
                  <c:v>1533.3280754107336</c:v>
                </c:pt>
                <c:pt idx="2869">
                  <c:v>1531.4766317092897</c:v>
                </c:pt>
                <c:pt idx="2870">
                  <c:v>1543.6479115067796</c:v>
                </c:pt>
                <c:pt idx="2871">
                  <c:v>1550.1819056061231</c:v>
                </c:pt>
                <c:pt idx="2872">
                  <c:v>1532.3608992167831</c:v>
                </c:pt>
                <c:pt idx="2873">
                  <c:v>1538.9672892178673</c:v>
                </c:pt>
                <c:pt idx="2874">
                  <c:v>1543.8187786889459</c:v>
                </c:pt>
                <c:pt idx="2875">
                  <c:v>1543.6301912670383</c:v>
                </c:pt>
                <c:pt idx="2876">
                  <c:v>1565.1810785850898</c:v>
                </c:pt>
                <c:pt idx="2877">
                  <c:v>1554.0951864254189</c:v>
                </c:pt>
                <c:pt idx="2878">
                  <c:v>1568.8690001896473</c:v>
                </c:pt>
                <c:pt idx="2879">
                  <c:v>1556.9090319557019</c:v>
                </c:pt>
                <c:pt idx="2880">
                  <c:v>1585.6315665596346</c:v>
                </c:pt>
                <c:pt idx="2881">
                  <c:v>1519.5587605215683</c:v>
                </c:pt>
                <c:pt idx="2882">
                  <c:v>1452.1551920233617</c:v>
                </c:pt>
                <c:pt idx="2883">
                  <c:v>1476.9951578297259</c:v>
                </c:pt>
                <c:pt idx="2884">
                  <c:v>1419.1534031513875</c:v>
                </c:pt>
                <c:pt idx="2885">
                  <c:v>1474.7017180966056</c:v>
                </c:pt>
                <c:pt idx="2886">
                  <c:v>1499.7925217007555</c:v>
                </c:pt>
                <c:pt idx="2887">
                  <c:v>1529.7097034517917</c:v>
                </c:pt>
                <c:pt idx="2888">
                  <c:v>1571.4259940583984</c:v>
                </c:pt>
                <c:pt idx="2889">
                  <c:v>1578.4615260312426</c:v>
                </c:pt>
                <c:pt idx="2890">
                  <c:v>1594.2667403816436</c:v>
                </c:pt>
                <c:pt idx="2891">
                  <c:v>1606.0669051064212</c:v>
                </c:pt>
                <c:pt idx="2892">
                  <c:v>1600.7766790260021</c:v>
                </c:pt>
                <c:pt idx="2893">
                  <c:v>1609.5761093707922</c:v>
                </c:pt>
                <c:pt idx="2894">
                  <c:v>1606.7072209196556</c:v>
                </c:pt>
                <c:pt idx="2895">
                  <c:v>1608.1049622134285</c:v>
                </c:pt>
                <c:pt idx="2896">
                  <c:v>1614.8956702522337</c:v>
                </c:pt>
                <c:pt idx="2897">
                  <c:v>1635.11193889217</c:v>
                </c:pt>
                <c:pt idx="2898">
                  <c:v>1649.6978538448434</c:v>
                </c:pt>
                <c:pt idx="2899">
                  <c:v>1658.5217987181877</c:v>
                </c:pt>
                <c:pt idx="2900">
                  <c:v>1659.4493109558266</c:v>
                </c:pt>
                <c:pt idx="2901">
                  <c:v>1657.9502062181459</c:v>
                </c:pt>
                <c:pt idx="2902">
                  <c:v>1643.1387484213069</c:v>
                </c:pt>
                <c:pt idx="2903">
                  <c:v>1653.32793217978</c:v>
                </c:pt>
                <c:pt idx="2904">
                  <c:v>1642.3275654259062</c:v>
                </c:pt>
                <c:pt idx="2905">
                  <c:v>1625.4727711760229</c:v>
                </c:pt>
                <c:pt idx="2906">
                  <c:v>1624.6524985239673</c:v>
                </c:pt>
                <c:pt idx="2907">
                  <c:v>1648.9093031763657</c:v>
                </c:pt>
                <c:pt idx="2908">
                  <c:v>1668.746285234072</c:v>
                </c:pt>
                <c:pt idx="2909">
                  <c:v>1672.8421855188858</c:v>
                </c:pt>
                <c:pt idx="2910">
                  <c:v>1681.1593131726927</c:v>
                </c:pt>
                <c:pt idx="2911">
                  <c:v>1671.267241827702</c:v>
                </c:pt>
                <c:pt idx="2912">
                  <c:v>1652.3607559858292</c:v>
                </c:pt>
                <c:pt idx="2913">
                  <c:v>1655.8567389314298</c:v>
                </c:pt>
                <c:pt idx="2914">
                  <c:v>1669.5019662350508</c:v>
                </c:pt>
                <c:pt idx="2915">
                  <c:v>1675.8067449016814</c:v>
                </c:pt>
                <c:pt idx="2916">
                  <c:v>1687.2443792294769</c:v>
                </c:pt>
                <c:pt idx="2917">
                  <c:v>1702.520281755488</c:v>
                </c:pt>
                <c:pt idx="2918">
                  <c:v>1705.819735306447</c:v>
                </c:pt>
                <c:pt idx="2919">
                  <c:v>1700.4847954604634</c:v>
                </c:pt>
                <c:pt idx="2920">
                  <c:v>1693.9017263966555</c:v>
                </c:pt>
                <c:pt idx="2921">
                  <c:v>1691.8218476875647</c:v>
                </c:pt>
                <c:pt idx="2922">
                  <c:v>1689.0168622771521</c:v>
                </c:pt>
                <c:pt idx="2923">
                  <c:v>1692.0461510330954</c:v>
                </c:pt>
                <c:pt idx="2924">
                  <c:v>1707.1751041098548</c:v>
                </c:pt>
                <c:pt idx="2925">
                  <c:v>1718.8305229385094</c:v>
                </c:pt>
                <c:pt idx="2926">
                  <c:v>1707.1830919899451</c:v>
                </c:pt>
                <c:pt idx="2927">
                  <c:v>1689.7376536869308</c:v>
                </c:pt>
                <c:pt idx="2928">
                  <c:v>1673.1891992292553</c:v>
                </c:pt>
                <c:pt idx="2929">
                  <c:v>1689.7983432126762</c:v>
                </c:pt>
                <c:pt idx="2930">
                  <c:v>1697.0320113376513</c:v>
                </c:pt>
                <c:pt idx="2931">
                  <c:v>1710.8808836762239</c:v>
                </c:pt>
                <c:pt idx="2932">
                  <c:v>1699.6397787430699</c:v>
                </c:pt>
                <c:pt idx="2933">
                  <c:v>1704.3982599091867</c:v>
                </c:pt>
                <c:pt idx="2934">
                  <c:v>1709.835022272646</c:v>
                </c:pt>
                <c:pt idx="2935">
                  <c:v>1712.5294168604255</c:v>
                </c:pt>
                <c:pt idx="2936">
                  <c:v>1700.4293393733979</c:v>
                </c:pt>
                <c:pt idx="2937">
                  <c:v>1710.2694894978001</c:v>
                </c:pt>
                <c:pt idx="2938">
                  <c:v>1715.6448737251619</c:v>
                </c:pt>
                <c:pt idx="2939">
                  <c:v>1713.6326165526996</c:v>
                </c:pt>
                <c:pt idx="2940">
                  <c:v>1725.6008481108765</c:v>
                </c:pt>
                <c:pt idx="2941">
                  <c:v>1689.6879819268279</c:v>
                </c:pt>
                <c:pt idx="2942">
                  <c:v>1698.0299454606863</c:v>
                </c:pt>
                <c:pt idx="2943">
                  <c:v>1688.5851494934086</c:v>
                </c:pt>
                <c:pt idx="2944">
                  <c:v>1680.2631556597769</c:v>
                </c:pt>
                <c:pt idx="2945">
                  <c:v>1665.6964758896204</c:v>
                </c:pt>
                <c:pt idx="2946">
                  <c:v>1674.9813765330166</c:v>
                </c:pt>
                <c:pt idx="2947">
                  <c:v>1671.2404319313064</c:v>
                </c:pt>
                <c:pt idx="2948">
                  <c:v>1662.8442518090174</c:v>
                </c:pt>
                <c:pt idx="2949">
                  <c:v>1666.8817579359279</c:v>
                </c:pt>
                <c:pt idx="2950">
                  <c:v>1663.2640286799819</c:v>
                </c:pt>
                <c:pt idx="2951">
                  <c:v>1653.1331013573415</c:v>
                </c:pt>
                <c:pt idx="2952">
                  <c:v>1657.5419061863915</c:v>
                </c:pt>
                <c:pt idx="2953">
                  <c:v>1666.8912148514373</c:v>
                </c:pt>
                <c:pt idx="2954">
                  <c:v>1689.0421572307723</c:v>
                </c:pt>
                <c:pt idx="2955">
                  <c:v>1694.2675621233307</c:v>
                </c:pt>
                <c:pt idx="2956">
                  <c:v>1682.9210538988668</c:v>
                </c:pt>
                <c:pt idx="2957">
                  <c:v>1681.6451048227959</c:v>
                </c:pt>
                <c:pt idx="2958">
                  <c:v>1670.6450135130633</c:v>
                </c:pt>
                <c:pt idx="2959">
                  <c:v>1675.8479697081257</c:v>
                </c:pt>
                <c:pt idx="2960">
                  <c:v>1671.3065844325156</c:v>
                </c:pt>
                <c:pt idx="2961">
                  <c:v>1669.6379438260169</c:v>
                </c:pt>
                <c:pt idx="2962">
                  <c:v>1667.4484383487872</c:v>
                </c:pt>
                <c:pt idx="2963">
                  <c:v>1649.4445829571448</c:v>
                </c:pt>
                <c:pt idx="2964">
                  <c:v>1670.8558660030394</c:v>
                </c:pt>
                <c:pt idx="2965">
                  <c:v>1676.2875326498893</c:v>
                </c:pt>
                <c:pt idx="2966">
                  <c:v>1692.6495573314289</c:v>
                </c:pt>
                <c:pt idx="2967">
                  <c:v>1695.8554975965008</c:v>
                </c:pt>
                <c:pt idx="2968">
                  <c:v>1699.9822935324696</c:v>
                </c:pt>
                <c:pt idx="2969">
                  <c:v>1696.1224488765381</c:v>
                </c:pt>
                <c:pt idx="2970">
                  <c:v>1681.6361528882121</c:v>
                </c:pt>
                <c:pt idx="2971">
                  <c:v>1683.9648494713872</c:v>
                </c:pt>
                <c:pt idx="2972">
                  <c:v>1689.1111559881062</c:v>
                </c:pt>
                <c:pt idx="2973">
                  <c:v>1680.3583675178675</c:v>
                </c:pt>
                <c:pt idx="2974">
                  <c:v>1676.7512428613522</c:v>
                </c:pt>
                <c:pt idx="2975">
                  <c:v>1675.8335547980778</c:v>
                </c:pt>
                <c:pt idx="2976">
                  <c:v>1689.1705142005035</c:v>
                </c:pt>
                <c:pt idx="2977">
                  <c:v>1684.9334487934</c:v>
                </c:pt>
                <c:pt idx="2978">
                  <c:v>1702.6926179730738</c:v>
                </c:pt>
                <c:pt idx="2979">
                  <c:v>1690.952086904834</c:v>
                </c:pt>
                <c:pt idx="2980">
                  <c:v>1681.573764790264</c:v>
                </c:pt>
                <c:pt idx="2981">
                  <c:v>1681.2626965403015</c:v>
                </c:pt>
                <c:pt idx="2982">
                  <c:v>1664.9392799458662</c:v>
                </c:pt>
                <c:pt idx="2983">
                  <c:v>1655.5678898421793</c:v>
                </c:pt>
                <c:pt idx="2984">
                  <c:v>1655.7867761196026</c:v>
                </c:pt>
                <c:pt idx="2985">
                  <c:v>1604.5453057638879</c:v>
                </c:pt>
                <c:pt idx="2986">
                  <c:v>1614.4554187001174</c:v>
                </c:pt>
                <c:pt idx="2987">
                  <c:v>1617.2024690261951</c:v>
                </c:pt>
                <c:pt idx="2988">
                  <c:v>1640.9239020831003</c:v>
                </c:pt>
                <c:pt idx="2989">
                  <c:v>1642.2676104178702</c:v>
                </c:pt>
                <c:pt idx="2990">
                  <c:v>1642.9559912337181</c:v>
                </c:pt>
                <c:pt idx="2991">
                  <c:v>1637.9120581227569</c:v>
                </c:pt>
                <c:pt idx="2992">
                  <c:v>1643.4837422079754</c:v>
                </c:pt>
                <c:pt idx="2993">
                  <c:v>1645.7262706823578</c:v>
                </c:pt>
                <c:pt idx="2994">
                  <c:v>1658.2553524190753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1125.8699999999999</v>
      </c>
      <c r="E12" s="14"/>
      <c r="F12" s="153">
        <v>1422.018</v>
      </c>
      <c r="G12" s="153">
        <v>1571.732</v>
      </c>
      <c r="H12" s="153">
        <v>1776.3720000000001</v>
      </c>
      <c r="I12" s="153">
        <v>1794.3140000000001</v>
      </c>
      <c r="J12" s="153">
        <v>1388.9390000000001</v>
      </c>
      <c r="K12" s="149">
        <v>1061.4960000000001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1137.048</v>
      </c>
      <c r="E14" s="17"/>
      <c r="F14" s="154">
        <v>1432.8440000000001</v>
      </c>
      <c r="G14" s="154">
        <v>1586.047</v>
      </c>
      <c r="H14" s="154">
        <v>1787.5229999999999</v>
      </c>
      <c r="I14" s="154">
        <v>1810.211</v>
      </c>
      <c r="J14" s="154">
        <v>1396.8430000000001</v>
      </c>
      <c r="K14" s="150">
        <v>1064.5340000000001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9.9283220975778796E-3</v>
      </c>
      <c r="E16" s="21"/>
      <c r="F16" s="155">
        <v>7.6131244470884997E-3</v>
      </c>
      <c r="G16" s="155">
        <v>9.1077868237079401E-3</v>
      </c>
      <c r="H16" s="155">
        <v>6.2774013551214498E-3</v>
      </c>
      <c r="I16" s="155">
        <v>8.8596533271210198E-3</v>
      </c>
      <c r="J16" s="155">
        <v>5.6906746804574696E-3</v>
      </c>
      <c r="K16" s="151">
        <v>2.8619985379125801E-3</v>
      </c>
    </row>
    <row r="17" spans="1:11" s="8" customFormat="1" ht="14.5">
      <c r="A17" s="145" t="s">
        <v>58</v>
      </c>
      <c r="B17" s="121"/>
      <c r="C17" s="22"/>
      <c r="D17" s="151">
        <v>4.0341971680470302E-2</v>
      </c>
      <c r="E17" s="21"/>
      <c r="F17" s="155">
        <v>2.2523660476620799E-2</v>
      </c>
      <c r="G17" s="155">
        <v>-4.8679076658239298E-2</v>
      </c>
      <c r="H17" s="155">
        <v>5.4572153045801201E-2</v>
      </c>
      <c r="I17" s="155">
        <v>-5.0226161487854498E-2</v>
      </c>
      <c r="J17" s="155">
        <v>6.7410295362777095E-2</v>
      </c>
      <c r="K17" s="151">
        <v>3.03829863020064E-2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5.3674279999999994E-4</v>
      </c>
      <c r="G19" s="155">
        <v>1.9739739999999998E-4</v>
      </c>
      <c r="H19" s="155">
        <v>5.918567E-4</v>
      </c>
      <c r="I19" s="155">
        <v>1.8399789999999999E-4</v>
      </c>
      <c r="J19" s="155">
        <v>9.069452E-4</v>
      </c>
      <c r="K19" s="151">
        <v>1.435109E-3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2858.2269999999999</v>
      </c>
      <c r="E22" s="29"/>
      <c r="F22" s="153">
        <v>2953.1469999999999</v>
      </c>
      <c r="G22" s="153">
        <v>2939.1460000000002</v>
      </c>
      <c r="H22" s="153">
        <v>3906.6529999999998</v>
      </c>
      <c r="I22" s="153">
        <v>3418.1410000000001</v>
      </c>
      <c r="J22" s="153">
        <v>3125.1489999999999</v>
      </c>
      <c r="K22" s="149">
        <v>2228.6210000000001</v>
      </c>
    </row>
    <row r="23" spans="1:11" s="32" customFormat="1" ht="15.75" customHeight="1">
      <c r="A23" s="145" t="s">
        <v>58</v>
      </c>
      <c r="B23" s="121"/>
      <c r="C23" s="22"/>
      <c r="D23" s="151">
        <v>8.1180034331737705E-2</v>
      </c>
      <c r="E23" s="31"/>
      <c r="F23" s="155">
        <v>4.5367320534445102E-2</v>
      </c>
      <c r="G23" s="155">
        <v>-4.8679059873599301E-2</v>
      </c>
      <c r="H23" s="155">
        <v>8.5160288549944702E-2</v>
      </c>
      <c r="I23" s="155">
        <v>-5.0225652408042699E-2</v>
      </c>
      <c r="J23" s="155">
        <v>0.10250710509902</v>
      </c>
      <c r="K23" s="151">
        <v>5.7742936620978499E-2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3352.652</v>
      </c>
      <c r="E25" s="29"/>
      <c r="F25" s="153">
        <v>3612.1779999999999</v>
      </c>
      <c r="G25" s="153">
        <v>3247.0610000000001</v>
      </c>
      <c r="H25" s="153">
        <v>5015.1909999999998</v>
      </c>
      <c r="I25" s="153">
        <v>3839.152</v>
      </c>
      <c r="J25" s="153">
        <v>3797.4349999999999</v>
      </c>
      <c r="K25" s="149">
        <v>2590.152</v>
      </c>
    </row>
    <row r="26" spans="1:11" s="32" customFormat="1" ht="15.75" customHeight="1">
      <c r="A26" s="145" t="s">
        <v>58</v>
      </c>
      <c r="B26" s="121"/>
      <c r="C26" s="22"/>
      <c r="D26" s="151">
        <v>9.2484697761232998E-2</v>
      </c>
      <c r="E26" s="31"/>
      <c r="F26" s="155">
        <v>6.6394865496799599E-2</v>
      </c>
      <c r="G26" s="155">
        <v>-4.8679338594064002E-2</v>
      </c>
      <c r="H26" s="155">
        <v>0.10953196569276399</v>
      </c>
      <c r="I26" s="155">
        <v>-5.0225707806172498E-2</v>
      </c>
      <c r="J26" s="155">
        <v>0.116580661285817</v>
      </c>
      <c r="K26" s="151">
        <v>6.9512586887636701E-2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1689.404</v>
      </c>
      <c r="E12" s="153">
        <v>921.6069</v>
      </c>
      <c r="F12" s="153">
        <v>1067.3833999999999</v>
      </c>
      <c r="G12" s="153">
        <v>116.23094</v>
      </c>
      <c r="H12" s="153">
        <v>409.589</v>
      </c>
      <c r="I12" s="153">
        <v>1707.7739999999999</v>
      </c>
      <c r="J12" s="153">
        <v>846.81320000000005</v>
      </c>
      <c r="K12" s="153">
        <v>763.48030000000006</v>
      </c>
      <c r="L12" s="153">
        <v>1003.103</v>
      </c>
      <c r="M12" s="153">
        <v>5509.6769999999997</v>
      </c>
      <c r="N12" s="153">
        <v>6258.9560000000001</v>
      </c>
      <c r="O12" s="153">
        <v>4752.2740000000003</v>
      </c>
      <c r="P12" s="153">
        <v>3048.297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1697.0170000000001</v>
      </c>
      <c r="E14" s="154">
        <v>928.59379999999999</v>
      </c>
      <c r="F14" s="154">
        <v>1070.1266000000001</v>
      </c>
      <c r="G14" s="154">
        <v>116.02025999999999</v>
      </c>
      <c r="H14" s="154">
        <v>411.56740000000002</v>
      </c>
      <c r="I14" s="154">
        <v>1725.8489999999999</v>
      </c>
      <c r="J14" s="154">
        <v>841.15589999999997</v>
      </c>
      <c r="K14" s="154">
        <v>773.94100000000003</v>
      </c>
      <c r="L14" s="154">
        <v>1017.258</v>
      </c>
      <c r="M14" s="154">
        <v>5587.4579999999996</v>
      </c>
      <c r="N14" s="154">
        <v>6331.3620000000001</v>
      </c>
      <c r="O14" s="154">
        <v>4744.3969999999999</v>
      </c>
      <c r="P14" s="154">
        <v>3043.7330000000002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4.5063229399244804E-3</v>
      </c>
      <c r="E16" s="155">
        <v>7.5812149409906198E-3</v>
      </c>
      <c r="F16" s="155">
        <v>2.5700231051000201E-3</v>
      </c>
      <c r="G16" s="155">
        <v>-1.81259826342295E-3</v>
      </c>
      <c r="H16" s="155">
        <v>4.8302078424957698E-3</v>
      </c>
      <c r="I16" s="155">
        <v>1.0583953146025201E-2</v>
      </c>
      <c r="J16" s="155">
        <v>-6.6806941601761398E-3</v>
      </c>
      <c r="K16" s="155">
        <v>1.3701335843243199E-2</v>
      </c>
      <c r="L16" s="155">
        <v>1.4111212906351599E-2</v>
      </c>
      <c r="M16" s="155">
        <v>1.41171614960369E-2</v>
      </c>
      <c r="N16" s="155">
        <v>1.1568382969939299E-2</v>
      </c>
      <c r="O16" s="155">
        <v>-1.6575222724952701E-3</v>
      </c>
      <c r="P16" s="155">
        <v>-1.4972294366328901E-3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-9.8351971810631295E-2</v>
      </c>
      <c r="E17" s="155">
        <v>0.100929049948557</v>
      </c>
      <c r="F17" s="155">
        <v>9.55078741830091E-2</v>
      </c>
      <c r="G17" s="155">
        <v>0.18174775232121901</v>
      </c>
      <c r="H17" s="155">
        <v>0.140166860957329</v>
      </c>
      <c r="I17" s="155">
        <v>0.13786139820194299</v>
      </c>
      <c r="J17" s="155">
        <v>1.22684095180103E-3</v>
      </c>
      <c r="K17" s="155">
        <v>-6.7945004081363197E-2</v>
      </c>
      <c r="L17" s="155">
        <v>-2.4544183557813501E-2</v>
      </c>
      <c r="M17" s="155">
        <v>-6.8804490970960502E-2</v>
      </c>
      <c r="N17" s="155">
        <v>-0.11173648744485799</v>
      </c>
      <c r="O17" s="155">
        <v>0.17973370187809101</v>
      </c>
      <c r="P17" s="155">
        <v>0.102402390438247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2.4368770000000001E-3</v>
      </c>
      <c r="G19" s="155">
        <v>5.3495449999999998E-3</v>
      </c>
      <c r="H19" s="156">
        <v>0</v>
      </c>
      <c r="I19" s="156">
        <v>0</v>
      </c>
      <c r="J19" s="156">
        <v>0</v>
      </c>
      <c r="K19" s="155">
        <v>3.9246049999999997E-4</v>
      </c>
      <c r="L19" s="155">
        <v>3.9246049999999997E-4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3236.0529999999999</v>
      </c>
      <c r="E22" s="153">
        <v>1409.4290000000001</v>
      </c>
      <c r="F22" s="153">
        <v>2953.8470000000002</v>
      </c>
      <c r="G22" s="153">
        <v>174.61840000000001</v>
      </c>
      <c r="H22" s="153">
        <v>1088.989</v>
      </c>
      <c r="I22" s="153">
        <v>4316.3860000000004</v>
      </c>
      <c r="J22" s="153">
        <v>2672.1309999999999</v>
      </c>
      <c r="K22" s="153">
        <v>1422.3579999999999</v>
      </c>
      <c r="L22" s="153">
        <v>1862.5709999999999</v>
      </c>
      <c r="M22" s="153">
        <v>11105.26</v>
      </c>
      <c r="N22" s="153">
        <v>10630.72</v>
      </c>
      <c r="O22" s="153">
        <v>10595.866</v>
      </c>
      <c r="P22" s="153">
        <v>6190.8680000000004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-7.02896620834077E-2</v>
      </c>
      <c r="E23" s="155">
        <v>0.107470518349028</v>
      </c>
      <c r="F23" s="155">
        <v>0.13576999504757101</v>
      </c>
      <c r="G23" s="155">
        <v>0.20854139717856801</v>
      </c>
      <c r="H23" s="155">
        <v>0.14016675290420899</v>
      </c>
      <c r="I23" s="155">
        <v>0.18876546344762901</v>
      </c>
      <c r="J23" s="155">
        <v>3.53745977561526E-2</v>
      </c>
      <c r="K23" s="155">
        <v>-6.6890154298309995E-2</v>
      </c>
      <c r="L23" s="155">
        <v>-2.4544407592395099E-2</v>
      </c>
      <c r="M23" s="155">
        <v>-4.8044142972621502E-2</v>
      </c>
      <c r="N23" s="155">
        <v>-0.111737225716265</v>
      </c>
      <c r="O23" s="155">
        <v>0.201029978976042</v>
      </c>
      <c r="P23" s="155">
        <v>0.102402187543071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3659.299</v>
      </c>
      <c r="E25" s="153">
        <v>1642.0840000000001</v>
      </c>
      <c r="F25" s="153">
        <v>3775.8429999999998</v>
      </c>
      <c r="G25" s="153">
        <v>186.5771</v>
      </c>
      <c r="H25" s="153">
        <v>1495.7159999999999</v>
      </c>
      <c r="I25" s="153">
        <v>5575.5990000000002</v>
      </c>
      <c r="J25" s="153">
        <v>3561.1109999999999</v>
      </c>
      <c r="K25" s="153">
        <v>1537.0319999999999</v>
      </c>
      <c r="L25" s="153">
        <v>1989.81</v>
      </c>
      <c r="M25" s="153">
        <v>17410.2</v>
      </c>
      <c r="N25" s="153">
        <v>11671.8</v>
      </c>
      <c r="O25" s="153">
        <v>12240.92</v>
      </c>
      <c r="P25" s="153">
        <v>6630.9449999999997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-6.0225650687271003E-2</v>
      </c>
      <c r="E26" s="155">
        <v>0.12471660920083399</v>
      </c>
      <c r="F26" s="155">
        <v>0.15626060306887299</v>
      </c>
      <c r="G26" s="155">
        <v>0.21524927717662801</v>
      </c>
      <c r="H26" s="155">
        <v>0.14016648371752599</v>
      </c>
      <c r="I26" s="155">
        <v>0.20752361240122399</v>
      </c>
      <c r="J26" s="155">
        <v>0.13429384843936701</v>
      </c>
      <c r="K26" s="155">
        <v>-6.3738183519333094E-2</v>
      </c>
      <c r="L26" s="155">
        <v>-2.4544126925299899E-2</v>
      </c>
      <c r="M26" s="155">
        <v>-3.2957841785184998E-3</v>
      </c>
      <c r="N26" s="155">
        <v>-0.111736511816573</v>
      </c>
      <c r="O26" s="155">
        <v>0.21871988275680801</v>
      </c>
      <c r="P26" s="155">
        <v>0.102402046085808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7"/>
  <sheetViews>
    <sheetView showGridLines="0" zoomScaleNormal="100" workbookViewId="0">
      <pane ySplit="3" topLeftCell="A4" activePane="bottomLeft" state="frozen"/>
      <selection sqref="A1:IV65536"/>
      <selection pane="bottomLeft" activeCell="C121" sqref="C121:F137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2284.4549999999999</v>
      </c>
      <c r="C7" s="172">
        <v>0.46703022621099999</v>
      </c>
      <c r="D7" s="172">
        <v>1.6726124838000001E-2</v>
      </c>
      <c r="E7" s="172">
        <v>1.0929157012E-2</v>
      </c>
      <c r="F7" s="172">
        <v>8.3378158179999995E-3</v>
      </c>
      <c r="G7" s="168" t="s">
        <v>62</v>
      </c>
    </row>
    <row r="8" spans="1:7">
      <c r="A8" s="169" t="s">
        <v>61</v>
      </c>
      <c r="B8" s="170">
        <v>2606.991</v>
      </c>
      <c r="C8" s="173">
        <v>0.53296895603600003</v>
      </c>
      <c r="D8" s="173">
        <v>1.9087640999E-2</v>
      </c>
      <c r="E8" s="173">
        <v>1.2472215021999999E-2</v>
      </c>
      <c r="F8" s="173">
        <v>9.5150093989999993E-3</v>
      </c>
      <c r="G8" s="171" t="s">
        <v>63</v>
      </c>
    </row>
    <row r="9" spans="1:7" ht="13">
      <c r="A9" s="175" t="s">
        <v>265</v>
      </c>
      <c r="B9" s="176">
        <v>4891.45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331.77800000000002</v>
      </c>
      <c r="C11" s="172">
        <v>1.4015671726E-2</v>
      </c>
      <c r="D11" s="172">
        <v>2.4291834360000001E-3</v>
      </c>
      <c r="E11" s="172">
        <v>1.5872730500000002E-3</v>
      </c>
      <c r="F11" s="172">
        <v>1.210925081E-3</v>
      </c>
      <c r="G11" s="168" t="s">
        <v>78</v>
      </c>
    </row>
    <row r="12" spans="1:7">
      <c r="A12" s="148" t="s">
        <v>65</v>
      </c>
      <c r="B12" s="179">
        <v>395.11470000000003</v>
      </c>
      <c r="C12" s="181">
        <v>1.6691275278E-2</v>
      </c>
      <c r="D12" s="181">
        <v>2.8929166029999999E-3</v>
      </c>
      <c r="E12" s="181">
        <v>1.8902848140000001E-3</v>
      </c>
      <c r="F12" s="181">
        <v>1.4420917E-3</v>
      </c>
      <c r="G12" s="180" t="s">
        <v>79</v>
      </c>
    </row>
    <row r="13" spans="1:7">
      <c r="A13" s="148" t="s">
        <v>66</v>
      </c>
      <c r="B13" s="179">
        <v>429.2217</v>
      </c>
      <c r="C13" s="181">
        <v>1.8132095693000002E-2</v>
      </c>
      <c r="D13" s="181">
        <v>3.1426382819999999E-3</v>
      </c>
      <c r="E13" s="181">
        <v>2.0534575429999999E-3</v>
      </c>
      <c r="F13" s="181">
        <v>1.5665756080000001E-3</v>
      </c>
      <c r="G13" s="180" t="s">
        <v>80</v>
      </c>
    </row>
    <row r="14" spans="1:7">
      <c r="A14" s="148" t="s">
        <v>67</v>
      </c>
      <c r="B14" s="179">
        <v>453.48309999999998</v>
      </c>
      <c r="C14" s="181">
        <v>1.9156997337999998E-2</v>
      </c>
      <c r="D14" s="181">
        <v>3.320273301E-3</v>
      </c>
      <c r="E14" s="181">
        <v>2.1695275250000002E-3</v>
      </c>
      <c r="F14" s="181">
        <v>1.6551249919999999E-3</v>
      </c>
      <c r="G14" s="180" t="s">
        <v>81</v>
      </c>
    </row>
    <row r="15" spans="1:7">
      <c r="A15" s="148" t="s">
        <v>68</v>
      </c>
      <c r="B15" s="179">
        <v>499.56790000000001</v>
      </c>
      <c r="C15" s="181">
        <v>2.1103809449000002E-2</v>
      </c>
      <c r="D15" s="181">
        <v>3.6576929990000001E-3</v>
      </c>
      <c r="E15" s="181">
        <v>2.39000375E-3</v>
      </c>
      <c r="F15" s="181">
        <v>1.823325537E-3</v>
      </c>
      <c r="G15" s="180" t="s">
        <v>82</v>
      </c>
    </row>
    <row r="16" spans="1:7">
      <c r="A16" s="148" t="s">
        <v>69</v>
      </c>
      <c r="B16" s="179">
        <v>564.6019</v>
      </c>
      <c r="C16" s="181">
        <v>2.3851113956000002E-2</v>
      </c>
      <c r="D16" s="181">
        <v>4.1338533100000003E-3</v>
      </c>
      <c r="E16" s="181">
        <v>2.701135638E-3</v>
      </c>
      <c r="F16" s="181">
        <v>2.06068697E-3</v>
      </c>
      <c r="G16" s="180" t="s">
        <v>83</v>
      </c>
    </row>
    <row r="17" spans="1:7">
      <c r="A17" s="148" t="s">
        <v>70</v>
      </c>
      <c r="B17" s="179">
        <v>1036.8195000000001</v>
      </c>
      <c r="C17" s="181">
        <v>4.3799533877999994E-2</v>
      </c>
      <c r="D17" s="181">
        <v>7.5912952509999999E-3</v>
      </c>
      <c r="E17" s="181">
        <v>4.9602916709999998E-3</v>
      </c>
      <c r="F17" s="181">
        <v>3.7841892389999998E-3</v>
      </c>
      <c r="G17" s="180" t="s">
        <v>84</v>
      </c>
    </row>
    <row r="18" spans="1:7">
      <c r="A18" s="148" t="s">
        <v>71</v>
      </c>
      <c r="B18" s="179">
        <v>1361.162</v>
      </c>
      <c r="C18" s="181">
        <v>5.7501099402999994E-2</v>
      </c>
      <c r="D18" s="181">
        <v>9.9660380869999992E-3</v>
      </c>
      <c r="E18" s="181">
        <v>6.5119922329999998E-3</v>
      </c>
      <c r="F18" s="181">
        <v>4.9679761930000003E-3</v>
      </c>
      <c r="G18" s="180" t="s">
        <v>85</v>
      </c>
    </row>
    <row r="19" spans="1:7">
      <c r="A19" s="148" t="s">
        <v>72</v>
      </c>
      <c r="B19" s="179">
        <v>1547.4781</v>
      </c>
      <c r="C19" s="181">
        <v>6.5371860258E-2</v>
      </c>
      <c r="D19" s="181">
        <v>1.1330191177E-2</v>
      </c>
      <c r="E19" s="181">
        <v>7.4033549039999999E-3</v>
      </c>
      <c r="F19" s="181">
        <v>5.6479936700000004E-3</v>
      </c>
      <c r="G19" s="180" t="s">
        <v>86</v>
      </c>
    </row>
    <row r="20" spans="1:7">
      <c r="A20" s="148" t="s">
        <v>73</v>
      </c>
      <c r="B20" s="179">
        <v>2524.4463999999998</v>
      </c>
      <c r="C20" s="181">
        <v>0.10664303248599999</v>
      </c>
      <c r="D20" s="181">
        <v>1.8483273093000002E-2</v>
      </c>
      <c r="E20" s="181">
        <v>1.2077309938E-2</v>
      </c>
      <c r="F20" s="181">
        <v>9.2137376859999995E-3</v>
      </c>
      <c r="G20" s="180" t="s">
        <v>87</v>
      </c>
    </row>
    <row r="21" spans="1:7">
      <c r="A21" s="148" t="s">
        <v>74</v>
      </c>
      <c r="B21" s="179">
        <v>2855.3114999999998</v>
      </c>
      <c r="C21" s="181">
        <v>0.120620139549</v>
      </c>
      <c r="D21" s="181">
        <v>2.0905772537E-2</v>
      </c>
      <c r="E21" s="181">
        <v>1.3660215544000001E-2</v>
      </c>
      <c r="F21" s="181">
        <v>1.042133086E-2</v>
      </c>
      <c r="G21" s="180" t="s">
        <v>88</v>
      </c>
    </row>
    <row r="22" spans="1:7">
      <c r="A22" s="148" t="s">
        <v>75</v>
      </c>
      <c r="B22" s="179">
        <v>3007.5450000000001</v>
      </c>
      <c r="C22" s="181">
        <v>0.12705111074600001</v>
      </c>
      <c r="D22" s="181">
        <v>2.2020382598000002E-2</v>
      </c>
      <c r="E22" s="181">
        <v>1.4388522219E-2</v>
      </c>
      <c r="F22" s="181">
        <v>1.0976953485000001E-2</v>
      </c>
      <c r="G22" s="180" t="s">
        <v>89</v>
      </c>
    </row>
    <row r="23" spans="1:7">
      <c r="A23" s="148" t="s">
        <v>76</v>
      </c>
      <c r="B23" s="179">
        <v>3733.1372000000001</v>
      </c>
      <c r="C23" s="181">
        <v>0.15770311926399999</v>
      </c>
      <c r="D23" s="181">
        <v>2.7332960748000002E-2</v>
      </c>
      <c r="E23" s="181">
        <v>1.7859858305999999E-2</v>
      </c>
      <c r="F23" s="181">
        <v>1.3625223694999999E-2</v>
      </c>
      <c r="G23" s="180" t="s">
        <v>90</v>
      </c>
    </row>
    <row r="24" spans="1:7">
      <c r="A24" s="169" t="s">
        <v>77</v>
      </c>
      <c r="B24" s="170">
        <v>4932.2627000000002</v>
      </c>
      <c r="C24" s="173">
        <v>0.20835912830100001</v>
      </c>
      <c r="D24" s="173">
        <v>3.6112614018000005E-2</v>
      </c>
      <c r="E24" s="173">
        <v>2.359664492E-2</v>
      </c>
      <c r="F24" s="173">
        <v>1.8001798222000001E-2</v>
      </c>
      <c r="G24" s="171" t="s">
        <v>91</v>
      </c>
    </row>
    <row r="25" spans="1:7" ht="13">
      <c r="A25" s="175" t="s">
        <v>266</v>
      </c>
      <c r="B25" s="176">
        <v>23671.93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360.71010000000001</v>
      </c>
      <c r="C27" s="172">
        <v>1.4019810639000001E-2</v>
      </c>
      <c r="D27" s="182"/>
      <c r="E27" s="172">
        <v>1.725688323E-3</v>
      </c>
      <c r="F27" s="172">
        <v>1.3165216109999999E-3</v>
      </c>
      <c r="G27" s="168" t="s">
        <v>99</v>
      </c>
    </row>
    <row r="28" spans="1:7">
      <c r="A28" s="148" t="s">
        <v>93</v>
      </c>
      <c r="B28" s="179">
        <v>1569.6934000000001</v>
      </c>
      <c r="C28" s="181">
        <v>6.1009670172000006E-2</v>
      </c>
      <c r="D28" s="164"/>
      <c r="E28" s="181">
        <v>7.5096360529999994E-3</v>
      </c>
      <c r="F28" s="181">
        <v>5.7290751880000003E-3</v>
      </c>
      <c r="G28" s="180" t="s">
        <v>100</v>
      </c>
    </row>
    <row r="29" spans="1:7">
      <c r="A29" s="148" t="s">
        <v>94</v>
      </c>
      <c r="B29" s="179">
        <v>1760.1797999999999</v>
      </c>
      <c r="C29" s="181">
        <v>6.8413353233000004E-2</v>
      </c>
      <c r="D29" s="164"/>
      <c r="E29" s="181">
        <v>8.4209500309999994E-3</v>
      </c>
      <c r="F29" s="181">
        <v>6.424313448E-3</v>
      </c>
      <c r="G29" s="180" t="s">
        <v>101</v>
      </c>
    </row>
    <row r="30" spans="1:7">
      <c r="A30" s="148" t="s">
        <v>95</v>
      </c>
      <c r="B30" s="179">
        <v>2575.1246000000001</v>
      </c>
      <c r="C30" s="181">
        <v>0.100088018781</v>
      </c>
      <c r="D30" s="164"/>
      <c r="E30" s="181">
        <v>1.2319761639999999E-2</v>
      </c>
      <c r="F30" s="181">
        <v>9.398703244999999E-3</v>
      </c>
      <c r="G30" s="180" t="s">
        <v>102</v>
      </c>
    </row>
    <row r="31" spans="1:7">
      <c r="A31" s="148" t="s">
        <v>96</v>
      </c>
      <c r="B31" s="179">
        <v>3292.1066000000001</v>
      </c>
      <c r="C31" s="181">
        <v>0.12795513941699999</v>
      </c>
      <c r="D31" s="164"/>
      <c r="E31" s="181">
        <v>1.5749905308000002E-2</v>
      </c>
      <c r="F31" s="181">
        <v>1.2015547901999999E-2</v>
      </c>
      <c r="G31" s="180" t="s">
        <v>103</v>
      </c>
    </row>
    <row r="32" spans="1:7">
      <c r="A32" s="148" t="s">
        <v>97</v>
      </c>
      <c r="B32" s="179">
        <v>6631.4431999999997</v>
      </c>
      <c r="C32" s="181">
        <v>0.25774597918300002</v>
      </c>
      <c r="D32" s="164"/>
      <c r="E32" s="181">
        <v>3.1725765640999999E-2</v>
      </c>
      <c r="F32" s="181">
        <v>2.4203476105E-2</v>
      </c>
      <c r="G32" s="180" t="s">
        <v>104</v>
      </c>
    </row>
    <row r="33" spans="1:7">
      <c r="A33" s="169" t="s">
        <v>98</v>
      </c>
      <c r="B33" s="170">
        <v>9539.3430000000008</v>
      </c>
      <c r="C33" s="173">
        <v>0.37076805578200001</v>
      </c>
      <c r="D33" s="183"/>
      <c r="E33" s="173">
        <v>4.5637571077999997E-2</v>
      </c>
      <c r="F33" s="173">
        <v>3.4816744016999995E-2</v>
      </c>
      <c r="G33" s="171" t="s">
        <v>105</v>
      </c>
    </row>
    <row r="34" spans="1:7" ht="13">
      <c r="A34" s="175" t="s">
        <v>267</v>
      </c>
      <c r="B34" s="176">
        <v>25728.6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464.47050000000002</v>
      </c>
      <c r="C36" s="172">
        <v>1.5219793345E-2</v>
      </c>
      <c r="D36" s="172">
        <v>3.4007198949999999E-3</v>
      </c>
      <c r="E36" s="172">
        <v>2.222092806E-3</v>
      </c>
      <c r="F36" s="172">
        <v>1.695226862E-3</v>
      </c>
      <c r="G36" s="168" t="s">
        <v>110</v>
      </c>
    </row>
    <row r="37" spans="1:7">
      <c r="A37" s="148" t="s">
        <v>107</v>
      </c>
      <c r="B37" s="179">
        <v>2805.2784999999999</v>
      </c>
      <c r="C37" s="181">
        <v>9.1923510848000003E-2</v>
      </c>
      <c r="D37" s="181">
        <v>2.053944525E-2</v>
      </c>
      <c r="E37" s="181">
        <v>1.342085057E-2</v>
      </c>
      <c r="F37" s="181">
        <v>1.0238720154E-2</v>
      </c>
      <c r="G37" s="180" t="s">
        <v>111</v>
      </c>
    </row>
    <row r="38" spans="1:7">
      <c r="A38" s="148" t="s">
        <v>108</v>
      </c>
      <c r="B38" s="179">
        <v>5045.3198000000002</v>
      </c>
      <c r="C38" s="181">
        <v>0.16532529991800002</v>
      </c>
      <c r="D38" s="181">
        <v>3.6940385705000002E-2</v>
      </c>
      <c r="E38" s="181">
        <v>2.4137526135999999E-2</v>
      </c>
      <c r="F38" s="181">
        <v>1.8414434617E-2</v>
      </c>
      <c r="G38" s="180" t="s">
        <v>112</v>
      </c>
    </row>
    <row r="39" spans="1:7">
      <c r="A39" s="169" t="s">
        <v>109</v>
      </c>
      <c r="B39" s="170">
        <v>22202.462899999999</v>
      </c>
      <c r="C39" s="173">
        <v>0.72753145159499999</v>
      </c>
      <c r="D39" s="173">
        <v>0.16256007064599998</v>
      </c>
      <c r="E39" s="173">
        <v>0.106219734284</v>
      </c>
      <c r="F39" s="173">
        <v>8.1034665317000001E-2</v>
      </c>
      <c r="G39" s="171" t="s">
        <v>113</v>
      </c>
    </row>
    <row r="40" spans="1:7" ht="13">
      <c r="A40" s="175" t="s">
        <v>268</v>
      </c>
      <c r="B40" s="176">
        <v>30517.53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690.46699999999998</v>
      </c>
      <c r="C42" s="172">
        <v>5.5167187338000002E-2</v>
      </c>
      <c r="D42" s="172">
        <v>5.0554015019999999E-3</v>
      </c>
      <c r="E42" s="172">
        <v>3.3032921440000001E-3</v>
      </c>
      <c r="F42" s="172">
        <v>2.5200700710000003E-3</v>
      </c>
      <c r="G42" s="168" t="s">
        <v>118</v>
      </c>
    </row>
    <row r="43" spans="1:7">
      <c r="A43" s="148" t="s">
        <v>115</v>
      </c>
      <c r="B43" s="179">
        <v>1003.248</v>
      </c>
      <c r="C43" s="181">
        <v>8.0157879178000005E-2</v>
      </c>
      <c r="D43" s="181">
        <v>7.3454943490000001E-3</v>
      </c>
      <c r="E43" s="181">
        <v>4.7996808489999994E-3</v>
      </c>
      <c r="F43" s="181">
        <v>3.6616598020000001E-3</v>
      </c>
      <c r="G43" s="180" t="s">
        <v>119</v>
      </c>
    </row>
    <row r="44" spans="1:7">
      <c r="A44" s="148" t="s">
        <v>116</v>
      </c>
      <c r="B44" s="179">
        <v>3544.4969999999998</v>
      </c>
      <c r="C44" s="181">
        <v>0.28319953019799998</v>
      </c>
      <c r="D44" s="181">
        <v>2.5951791264000001E-2</v>
      </c>
      <c r="E44" s="181">
        <v>1.6957376810000001E-2</v>
      </c>
      <c r="F44" s="181">
        <v>1.2936723705E-2</v>
      </c>
      <c r="G44" s="180" t="s">
        <v>120</v>
      </c>
    </row>
    <row r="45" spans="1:7">
      <c r="A45" s="169" t="s">
        <v>117</v>
      </c>
      <c r="B45" s="170">
        <v>7277.6880000000001</v>
      </c>
      <c r="C45" s="173">
        <v>0.58147540328699998</v>
      </c>
      <c r="D45" s="173">
        <v>5.3285145920000006E-2</v>
      </c>
      <c r="E45" s="173">
        <v>3.4817492503000001E-2</v>
      </c>
      <c r="F45" s="173">
        <v>2.6562143758999998E-2</v>
      </c>
      <c r="G45" s="171" t="s">
        <v>121</v>
      </c>
    </row>
    <row r="46" spans="1:7" ht="13">
      <c r="A46" s="175" t="s">
        <v>269</v>
      </c>
      <c r="B46" s="176">
        <v>12515.9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639.92160000000001</v>
      </c>
      <c r="C48" s="172">
        <v>0.19138242894099999</v>
      </c>
      <c r="D48" s="172">
        <v>4.6853225690000003E-3</v>
      </c>
      <c r="E48" s="172">
        <v>3.0614757750000001E-3</v>
      </c>
      <c r="F48" s="172">
        <v>2.3355892059999999E-3</v>
      </c>
      <c r="G48" s="168" t="s">
        <v>124</v>
      </c>
    </row>
    <row r="49" spans="1:7">
      <c r="A49" s="169" t="s">
        <v>123</v>
      </c>
      <c r="B49" s="170">
        <v>2703.7597000000001</v>
      </c>
      <c r="C49" s="173">
        <v>0.80861795985300011</v>
      </c>
      <c r="D49" s="173">
        <v>1.9796153689E-2</v>
      </c>
      <c r="E49" s="173">
        <v>1.2935170219000001E-2</v>
      </c>
      <c r="F49" s="173">
        <v>9.8681963069999993E-3</v>
      </c>
      <c r="G49" s="171" t="s">
        <v>125</v>
      </c>
    </row>
    <row r="50" spans="1:7" ht="13">
      <c r="A50" s="175" t="s">
        <v>270</v>
      </c>
      <c r="B50" s="176">
        <v>3343.68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356.67149999999998</v>
      </c>
      <c r="C52" s="172">
        <v>7.1219536839999993E-3</v>
      </c>
      <c r="D52" s="172">
        <v>2.611446509E-3</v>
      </c>
      <c r="E52" s="172">
        <v>1.7063670880000002E-3</v>
      </c>
      <c r="F52" s="172">
        <v>1.301781508E-3</v>
      </c>
      <c r="G52" s="168" t="s">
        <v>138</v>
      </c>
    </row>
    <row r="53" spans="1:7">
      <c r="A53" s="148" t="s">
        <v>127</v>
      </c>
      <c r="B53" s="179">
        <v>948.15290000000005</v>
      </c>
      <c r="C53" s="181">
        <v>1.8932550089000001E-2</v>
      </c>
      <c r="D53" s="181">
        <v>6.9421038150000005E-3</v>
      </c>
      <c r="E53" s="181">
        <v>4.5360980689999999E-3</v>
      </c>
      <c r="F53" s="181">
        <v>3.4605734179999998E-3</v>
      </c>
      <c r="G53" s="180" t="s">
        <v>139</v>
      </c>
    </row>
    <row r="54" spans="1:7">
      <c r="A54" s="148" t="s">
        <v>128</v>
      </c>
      <c r="B54" s="179">
        <v>1023.3629</v>
      </c>
      <c r="C54" s="181">
        <v>2.043433012E-2</v>
      </c>
      <c r="D54" s="181">
        <v>7.4927698819999998E-3</v>
      </c>
      <c r="E54" s="181">
        <v>4.8959133860000002E-3</v>
      </c>
      <c r="F54" s="181">
        <v>3.7350752689999998E-3</v>
      </c>
      <c r="G54" s="180" t="s">
        <v>140</v>
      </c>
    </row>
    <row r="55" spans="1:7">
      <c r="A55" s="148" t="s">
        <v>129</v>
      </c>
      <c r="B55" s="179">
        <v>1614.6477</v>
      </c>
      <c r="C55" s="181">
        <v>3.2241000850999998E-2</v>
      </c>
      <c r="D55" s="181">
        <v>1.1821987738999999E-2</v>
      </c>
      <c r="E55" s="181">
        <v>7.7247038059999997E-3</v>
      </c>
      <c r="F55" s="181">
        <v>5.8931496279999995E-3</v>
      </c>
      <c r="G55" s="180" t="s">
        <v>141</v>
      </c>
    </row>
    <row r="56" spans="1:7">
      <c r="A56" s="148" t="s">
        <v>130</v>
      </c>
      <c r="B56" s="179">
        <v>1678.0972999999999</v>
      </c>
      <c r="C56" s="181">
        <v>3.3507951287000001E-2</v>
      </c>
      <c r="D56" s="181">
        <v>1.2286547527000001E-2</v>
      </c>
      <c r="E56" s="181">
        <v>8.028255699E-3</v>
      </c>
      <c r="F56" s="181">
        <v>6.1247283100000008E-3</v>
      </c>
      <c r="G56" s="180" t="s">
        <v>142</v>
      </c>
    </row>
    <row r="57" spans="1:7">
      <c r="A57" s="148" t="s">
        <v>131</v>
      </c>
      <c r="B57" s="179">
        <v>2452.5104000000001</v>
      </c>
      <c r="C57" s="181">
        <v>4.8971295654000005E-2</v>
      </c>
      <c r="D57" s="181">
        <v>1.7956578317E-2</v>
      </c>
      <c r="E57" s="181">
        <v>1.1733157902E-2</v>
      </c>
      <c r="F57" s="181">
        <v>8.9511852960000009E-3</v>
      </c>
      <c r="G57" s="180" t="s">
        <v>143</v>
      </c>
    </row>
    <row r="58" spans="1:7">
      <c r="A58" s="148" t="s">
        <v>132</v>
      </c>
      <c r="B58" s="179">
        <v>2572.6075999999998</v>
      </c>
      <c r="C58" s="181">
        <v>5.1369375387999995E-2</v>
      </c>
      <c r="D58" s="181">
        <v>1.8835895598000002E-2</v>
      </c>
      <c r="E58" s="181">
        <v>1.2307719955000001E-2</v>
      </c>
      <c r="F58" s="181">
        <v>9.389516685E-3</v>
      </c>
      <c r="G58" s="180" t="s">
        <v>144</v>
      </c>
    </row>
    <row r="59" spans="1:7">
      <c r="A59" s="148" t="s">
        <v>133</v>
      </c>
      <c r="B59" s="179">
        <v>3902.3607000000002</v>
      </c>
      <c r="C59" s="181">
        <v>7.792165105099999E-2</v>
      </c>
      <c r="D59" s="181">
        <v>2.8571966720000001E-2</v>
      </c>
      <c r="E59" s="181">
        <v>1.8669447552E-2</v>
      </c>
      <c r="F59" s="181">
        <v>1.4242856510999999E-2</v>
      </c>
      <c r="G59" s="180" t="s">
        <v>145</v>
      </c>
    </row>
    <row r="60" spans="1:7">
      <c r="A60" s="148" t="s">
        <v>134</v>
      </c>
      <c r="B60" s="179">
        <v>6418.3494000000001</v>
      </c>
      <c r="C60" s="181">
        <v>0.12816047021800001</v>
      </c>
      <c r="D60" s="181">
        <v>4.6993314958E-2</v>
      </c>
      <c r="E60" s="181">
        <v>3.0706294652000001E-2</v>
      </c>
      <c r="F60" s="181">
        <v>2.3425725238999998E-2</v>
      </c>
      <c r="G60" s="180" t="s">
        <v>146</v>
      </c>
    </row>
    <row r="61" spans="1:7">
      <c r="A61" s="148" t="s">
        <v>135</v>
      </c>
      <c r="B61" s="179">
        <v>6603.3644000000004</v>
      </c>
      <c r="C61" s="181">
        <v>0.13185481714799999</v>
      </c>
      <c r="D61" s="181">
        <v>4.8347941766999997E-2</v>
      </c>
      <c r="E61" s="181">
        <v>3.1591432676000002E-2</v>
      </c>
      <c r="F61" s="181">
        <v>2.4100993954000002E-2</v>
      </c>
      <c r="G61" s="180" t="s">
        <v>147</v>
      </c>
    </row>
    <row r="62" spans="1:7">
      <c r="A62" s="148" t="s">
        <v>136</v>
      </c>
      <c r="B62" s="179">
        <v>9592.6376</v>
      </c>
      <c r="C62" s="181">
        <v>0.19154409784100002</v>
      </c>
      <c r="D62" s="181">
        <v>7.0234543481E-2</v>
      </c>
      <c r="E62" s="181">
        <v>4.5892540009999996E-2</v>
      </c>
      <c r="F62" s="181">
        <v>3.5011258928E-2</v>
      </c>
      <c r="G62" s="180" t="s">
        <v>148</v>
      </c>
    </row>
    <row r="63" spans="1:7">
      <c r="A63" s="169" t="s">
        <v>137</v>
      </c>
      <c r="B63" s="170">
        <v>12917.809499999999</v>
      </c>
      <c r="C63" s="173">
        <v>0.25794054460600002</v>
      </c>
      <c r="D63" s="173">
        <v>9.4580499216000008E-2</v>
      </c>
      <c r="E63" s="173">
        <v>6.1800634406999996E-2</v>
      </c>
      <c r="F63" s="173">
        <v>4.7147488734999993E-2</v>
      </c>
      <c r="G63" s="171" t="s">
        <v>149</v>
      </c>
    </row>
    <row r="64" spans="1:7" ht="13">
      <c r="A64" s="175" t="s">
        <v>271</v>
      </c>
      <c r="B64" s="176">
        <v>50080.57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254.88669999999999</v>
      </c>
      <c r="C66" s="172">
        <v>4.2792639950000001E-3</v>
      </c>
      <c r="D66" s="182"/>
      <c r="E66" s="182"/>
      <c r="F66" s="172">
        <v>9.3028681200000001E-4</v>
      </c>
      <c r="G66" s="168" t="s">
        <v>179</v>
      </c>
    </row>
    <row r="67" spans="1:7">
      <c r="A67" s="148" t="s">
        <v>151</v>
      </c>
      <c r="B67" s="179">
        <v>338.8965</v>
      </c>
      <c r="C67" s="181">
        <v>5.6896950319999997E-3</v>
      </c>
      <c r="D67" s="164"/>
      <c r="E67" s="164"/>
      <c r="F67" s="181">
        <v>1.2369062200000001E-3</v>
      </c>
      <c r="G67" s="180" t="s">
        <v>180</v>
      </c>
    </row>
    <row r="68" spans="1:7">
      <c r="A68" s="148" t="s">
        <v>152</v>
      </c>
      <c r="B68" s="179">
        <v>353.47699999999998</v>
      </c>
      <c r="C68" s="181">
        <v>5.9344853979999999E-3</v>
      </c>
      <c r="D68" s="164"/>
      <c r="E68" s="164"/>
      <c r="F68" s="181">
        <v>1.2901222049999999E-3</v>
      </c>
      <c r="G68" s="180" t="s">
        <v>181</v>
      </c>
    </row>
    <row r="69" spans="1:7">
      <c r="A69" s="148" t="s">
        <v>153</v>
      </c>
      <c r="B69" s="179">
        <v>433.13760000000002</v>
      </c>
      <c r="C69" s="181">
        <v>7.2718982070000002E-3</v>
      </c>
      <c r="D69" s="164"/>
      <c r="E69" s="164"/>
      <c r="F69" s="181">
        <v>1.5808678800000001E-3</v>
      </c>
      <c r="G69" s="180" t="s">
        <v>182</v>
      </c>
    </row>
    <row r="70" spans="1:7">
      <c r="A70" s="148" t="s">
        <v>154</v>
      </c>
      <c r="B70" s="179">
        <v>446.09100000000001</v>
      </c>
      <c r="C70" s="181">
        <v>7.4893713750000005E-3</v>
      </c>
      <c r="D70" s="164"/>
      <c r="E70" s="164"/>
      <c r="F70" s="181">
        <v>1.6281452669999999E-3</v>
      </c>
      <c r="G70" s="180" t="s">
        <v>183</v>
      </c>
    </row>
    <row r="71" spans="1:7">
      <c r="A71" s="148" t="s">
        <v>155</v>
      </c>
      <c r="B71" s="179">
        <v>461.45549999999997</v>
      </c>
      <c r="C71" s="181">
        <v>7.7473242290000003E-3</v>
      </c>
      <c r="D71" s="164"/>
      <c r="E71" s="164"/>
      <c r="F71" s="181">
        <v>1.6842227000000002E-3</v>
      </c>
      <c r="G71" s="180" t="s">
        <v>184</v>
      </c>
    </row>
    <row r="72" spans="1:7">
      <c r="A72" s="148" t="s">
        <v>156</v>
      </c>
      <c r="B72" s="179">
        <v>554.82939999999996</v>
      </c>
      <c r="C72" s="181">
        <v>9.3149680820000004E-3</v>
      </c>
      <c r="D72" s="164"/>
      <c r="E72" s="164"/>
      <c r="F72" s="181">
        <v>2.0250192489999997E-3</v>
      </c>
      <c r="G72" s="180" t="s">
        <v>185</v>
      </c>
    </row>
    <row r="73" spans="1:7">
      <c r="A73" s="148" t="s">
        <v>157</v>
      </c>
      <c r="B73" s="179">
        <v>665.221</v>
      </c>
      <c r="C73" s="181">
        <v>1.1168320176E-2</v>
      </c>
      <c r="D73" s="164"/>
      <c r="E73" s="164"/>
      <c r="F73" s="181">
        <v>2.4279270879999999E-3</v>
      </c>
      <c r="G73" s="180" t="s">
        <v>186</v>
      </c>
    </row>
    <row r="74" spans="1:7">
      <c r="A74" s="148" t="s">
        <v>158</v>
      </c>
      <c r="B74" s="179">
        <v>676.64890000000003</v>
      </c>
      <c r="C74" s="181">
        <v>1.1360181897999999E-2</v>
      </c>
      <c r="D74" s="164"/>
      <c r="E74" s="164"/>
      <c r="F74" s="181">
        <v>2.4696366970000001E-3</v>
      </c>
      <c r="G74" s="180" t="s">
        <v>187</v>
      </c>
    </row>
    <row r="75" spans="1:7">
      <c r="A75" s="148" t="s">
        <v>159</v>
      </c>
      <c r="B75" s="179">
        <v>697.72670000000005</v>
      </c>
      <c r="C75" s="181">
        <v>1.1714054699E-2</v>
      </c>
      <c r="D75" s="164"/>
      <c r="E75" s="164"/>
      <c r="F75" s="181">
        <v>2.546566562E-3</v>
      </c>
      <c r="G75" s="180" t="s">
        <v>188</v>
      </c>
    </row>
    <row r="76" spans="1:7">
      <c r="A76" s="148" t="s">
        <v>160</v>
      </c>
      <c r="B76" s="179">
        <v>870.9579</v>
      </c>
      <c r="C76" s="181">
        <v>1.4622413734999999E-2</v>
      </c>
      <c r="D76" s="164"/>
      <c r="E76" s="164"/>
      <c r="F76" s="181">
        <v>3.1788267029999998E-3</v>
      </c>
      <c r="G76" s="180" t="s">
        <v>189</v>
      </c>
    </row>
    <row r="77" spans="1:7">
      <c r="A77" s="148" t="s">
        <v>161</v>
      </c>
      <c r="B77" s="179">
        <v>1133.4689000000001</v>
      </c>
      <c r="C77" s="181">
        <v>1.9029681241000001E-2</v>
      </c>
      <c r="D77" s="164"/>
      <c r="E77" s="164"/>
      <c r="F77" s="181">
        <v>4.1369407249999997E-3</v>
      </c>
      <c r="G77" s="180" t="s">
        <v>190</v>
      </c>
    </row>
    <row r="78" spans="1:7">
      <c r="A78" s="148" t="s">
        <v>162</v>
      </c>
      <c r="B78" s="179">
        <v>1416.87</v>
      </c>
      <c r="C78" s="181">
        <v>2.3787670274999999E-2</v>
      </c>
      <c r="D78" s="164"/>
      <c r="E78" s="164"/>
      <c r="F78" s="181">
        <v>5.1712995429999999E-3</v>
      </c>
      <c r="G78" s="180" t="s">
        <v>191</v>
      </c>
    </row>
    <row r="79" spans="1:7">
      <c r="A79" s="148" t="s">
        <v>163</v>
      </c>
      <c r="B79" s="179">
        <v>1463.3621000000001</v>
      </c>
      <c r="C79" s="181">
        <v>2.4568220886999999E-2</v>
      </c>
      <c r="D79" s="164"/>
      <c r="E79" s="164"/>
      <c r="F79" s="181">
        <v>5.3409866530000003E-3</v>
      </c>
      <c r="G79" s="180" t="s">
        <v>192</v>
      </c>
    </row>
    <row r="80" spans="1:7">
      <c r="A80" s="148" t="s">
        <v>164</v>
      </c>
      <c r="B80" s="179">
        <v>1594.0162</v>
      </c>
      <c r="C80" s="181">
        <v>2.6761757803E-2</v>
      </c>
      <c r="D80" s="164"/>
      <c r="E80" s="164"/>
      <c r="F80" s="181">
        <v>5.817848671E-3</v>
      </c>
      <c r="G80" s="180" t="s">
        <v>193</v>
      </c>
    </row>
    <row r="81" spans="1:7">
      <c r="A81" s="148" t="s">
        <v>165</v>
      </c>
      <c r="B81" s="179">
        <v>1606.1202000000001</v>
      </c>
      <c r="C81" s="181">
        <v>2.6964970490999999E-2</v>
      </c>
      <c r="D81" s="164"/>
      <c r="E81" s="164"/>
      <c r="F81" s="181">
        <v>5.8620259139999997E-3</v>
      </c>
      <c r="G81" s="180" t="s">
        <v>194</v>
      </c>
    </row>
    <row r="82" spans="1:7">
      <c r="A82" s="148" t="s">
        <v>166</v>
      </c>
      <c r="B82" s="179">
        <v>1694.5468000000001</v>
      </c>
      <c r="C82" s="181">
        <v>2.8449554682999999E-2</v>
      </c>
      <c r="D82" s="164"/>
      <c r="E82" s="164"/>
      <c r="F82" s="181">
        <v>6.184765781E-3</v>
      </c>
      <c r="G82" s="180" t="s">
        <v>195</v>
      </c>
    </row>
    <row r="83" spans="1:7">
      <c r="A83" s="148" t="s">
        <v>167</v>
      </c>
      <c r="B83" s="179">
        <v>1755.6184000000001</v>
      </c>
      <c r="C83" s="181">
        <v>2.9474878871999999E-2</v>
      </c>
      <c r="D83" s="164"/>
      <c r="E83" s="164"/>
      <c r="F83" s="181">
        <v>6.4076652270000003E-3</v>
      </c>
      <c r="G83" s="180" t="s">
        <v>196</v>
      </c>
    </row>
    <row r="84" spans="1:7">
      <c r="A84" s="148" t="s">
        <v>168</v>
      </c>
      <c r="B84" s="179">
        <v>1781.5522000000001</v>
      </c>
      <c r="C84" s="181">
        <v>2.9910278509E-2</v>
      </c>
      <c r="D84" s="164"/>
      <c r="E84" s="164"/>
      <c r="F84" s="181">
        <v>6.5023185459999995E-3</v>
      </c>
      <c r="G84" s="180" t="s">
        <v>197</v>
      </c>
    </row>
    <row r="85" spans="1:7">
      <c r="A85" s="148" t="s">
        <v>169</v>
      </c>
      <c r="B85" s="179">
        <v>2089.4531999999999</v>
      </c>
      <c r="C85" s="181">
        <v>3.5079593595E-2</v>
      </c>
      <c r="D85" s="164"/>
      <c r="E85" s="164"/>
      <c r="F85" s="181">
        <v>7.6260972270000005E-3</v>
      </c>
      <c r="G85" s="180" t="s">
        <v>198</v>
      </c>
    </row>
    <row r="86" spans="1:7">
      <c r="A86" s="148" t="s">
        <v>170</v>
      </c>
      <c r="B86" s="179">
        <v>2132.1399000000001</v>
      </c>
      <c r="C86" s="181">
        <v>3.5796255775999999E-2</v>
      </c>
      <c r="D86" s="164"/>
      <c r="E86" s="164"/>
      <c r="F86" s="181">
        <v>7.7818953679999999E-3</v>
      </c>
      <c r="G86" s="180" t="s">
        <v>199</v>
      </c>
    </row>
    <row r="87" spans="1:7">
      <c r="A87" s="148" t="s">
        <v>171</v>
      </c>
      <c r="B87" s="179">
        <v>2716.2759999999998</v>
      </c>
      <c r="C87" s="181">
        <v>4.5603250730999995E-2</v>
      </c>
      <c r="D87" s="164"/>
      <c r="E87" s="164"/>
      <c r="F87" s="181">
        <v>9.9138783640000012E-3</v>
      </c>
      <c r="G87" s="180" t="s">
        <v>200</v>
      </c>
    </row>
    <row r="88" spans="1:7">
      <c r="A88" s="148" t="s">
        <v>172</v>
      </c>
      <c r="B88" s="179">
        <v>2970.5212999999999</v>
      </c>
      <c r="C88" s="181">
        <v>4.9871746334999995E-2</v>
      </c>
      <c r="D88" s="164"/>
      <c r="E88" s="164"/>
      <c r="F88" s="181">
        <v>1.0841824191E-2</v>
      </c>
      <c r="G88" s="180" t="s">
        <v>201</v>
      </c>
    </row>
    <row r="89" spans="1:7">
      <c r="A89" s="148" t="s">
        <v>173</v>
      </c>
      <c r="B89" s="179">
        <v>3912.1363999999999</v>
      </c>
      <c r="C89" s="181">
        <v>6.5680415813999998E-2</v>
      </c>
      <c r="D89" s="164"/>
      <c r="E89" s="164"/>
      <c r="F89" s="181">
        <v>1.4278535912000002E-2</v>
      </c>
      <c r="G89" s="180" t="s">
        <v>202</v>
      </c>
    </row>
    <row r="90" spans="1:7">
      <c r="A90" s="148" t="s">
        <v>174</v>
      </c>
      <c r="B90" s="179">
        <v>4007.8452000000002</v>
      </c>
      <c r="C90" s="181">
        <v>6.7287260038999999E-2</v>
      </c>
      <c r="D90" s="164"/>
      <c r="E90" s="164"/>
      <c r="F90" s="181">
        <v>1.4627854390999999E-2</v>
      </c>
      <c r="G90" s="180" t="s">
        <v>203</v>
      </c>
    </row>
    <row r="91" spans="1:7">
      <c r="A91" s="148" t="s">
        <v>175</v>
      </c>
      <c r="B91" s="179">
        <v>4050.5862000000002</v>
      </c>
      <c r="C91" s="181">
        <v>6.8004833855999994E-2</v>
      </c>
      <c r="D91" s="164"/>
      <c r="E91" s="164"/>
      <c r="F91" s="181">
        <v>1.4783850717E-2</v>
      </c>
      <c r="G91" s="180" t="s">
        <v>204</v>
      </c>
    </row>
    <row r="92" spans="1:7">
      <c r="A92" s="148" t="s">
        <v>176</v>
      </c>
      <c r="B92" s="179">
        <v>4769.6508000000003</v>
      </c>
      <c r="C92" s="181">
        <v>8.0077128146999993E-2</v>
      </c>
      <c r="D92" s="164"/>
      <c r="E92" s="164"/>
      <c r="F92" s="181">
        <v>1.7408296458000003E-2</v>
      </c>
      <c r="G92" s="180" t="s">
        <v>205</v>
      </c>
    </row>
    <row r="93" spans="1:7">
      <c r="A93" s="148" t="s">
        <v>177</v>
      </c>
      <c r="B93" s="179">
        <v>4851.9384</v>
      </c>
      <c r="C93" s="181">
        <v>8.1458645361999996E-2</v>
      </c>
      <c r="D93" s="164"/>
      <c r="E93" s="164"/>
      <c r="F93" s="181">
        <v>1.7708630170999998E-2</v>
      </c>
      <c r="G93" s="180" t="s">
        <v>206</v>
      </c>
    </row>
    <row r="94" spans="1:7">
      <c r="A94" s="169" t="s">
        <v>178</v>
      </c>
      <c r="B94" s="170">
        <v>9863.7814999999991</v>
      </c>
      <c r="C94" s="173">
        <v>0.16560191265699997</v>
      </c>
      <c r="D94" s="183"/>
      <c r="E94" s="183"/>
      <c r="F94" s="173">
        <v>3.6000881353000003E-2</v>
      </c>
      <c r="G94" s="171" t="s">
        <v>207</v>
      </c>
    </row>
    <row r="95" spans="1:7" ht="13">
      <c r="A95" s="175" t="s">
        <v>272</v>
      </c>
      <c r="B95" s="176">
        <v>59563.21</v>
      </c>
      <c r="C95" s="177">
        <v>1</v>
      </c>
      <c r="D95" s="178"/>
      <c r="E95" s="178"/>
      <c r="F95" s="178"/>
      <c r="G95" s="165"/>
    </row>
    <row r="97" spans="1:7">
      <c r="A97" s="184" t="s">
        <v>208</v>
      </c>
      <c r="B97" s="185">
        <v>1260.133</v>
      </c>
      <c r="C97" s="187">
        <v>1.000002380707</v>
      </c>
      <c r="D97" s="187">
        <v>9.2263327009999997E-3</v>
      </c>
      <c r="E97" s="187">
        <v>6.0286551549999998E-3</v>
      </c>
      <c r="F97" s="187">
        <v>4.59924002E-3</v>
      </c>
      <c r="G97" s="186" t="s">
        <v>209</v>
      </c>
    </row>
    <row r="98" spans="1:7" ht="13">
      <c r="A98" s="175" t="s">
        <v>273</v>
      </c>
      <c r="B98" s="176">
        <v>1260.1300000000001</v>
      </c>
      <c r="C98" s="177">
        <v>1</v>
      </c>
      <c r="D98" s="178"/>
      <c r="E98" s="178"/>
      <c r="F98" s="178"/>
      <c r="G98" s="165"/>
    </row>
    <row r="100" spans="1:7">
      <c r="A100" s="184" t="s">
        <v>210</v>
      </c>
      <c r="B100" s="185">
        <v>527.58889999999997</v>
      </c>
      <c r="C100" s="187">
        <v>0.99999791504800006</v>
      </c>
      <c r="D100" s="187">
        <v>3.8628547309999999E-3</v>
      </c>
      <c r="E100" s="188"/>
      <c r="F100" s="187">
        <v>1.925596729E-3</v>
      </c>
      <c r="G100" s="186" t="s">
        <v>211</v>
      </c>
    </row>
    <row r="101" spans="1:7" ht="13">
      <c r="A101" s="175" t="s">
        <v>274</v>
      </c>
      <c r="B101" s="176">
        <v>527.59</v>
      </c>
      <c r="C101" s="177">
        <v>1</v>
      </c>
      <c r="D101" s="178"/>
      <c r="E101" s="178"/>
      <c r="F101" s="178"/>
      <c r="G101" s="165"/>
    </row>
    <row r="103" spans="1:7">
      <c r="A103" s="166" t="s">
        <v>212</v>
      </c>
      <c r="B103" s="167">
        <v>1934.5429999999999</v>
      </c>
      <c r="C103" s="172">
        <v>0.27429276716899997</v>
      </c>
      <c r="D103" s="172">
        <v>1.4164169450999999E-2</v>
      </c>
      <c r="E103" s="172">
        <v>9.255128332E-3</v>
      </c>
      <c r="F103" s="172">
        <v>7.0607051679999998E-3</v>
      </c>
      <c r="G103" s="168" t="s">
        <v>214</v>
      </c>
    </row>
    <row r="104" spans="1:7">
      <c r="A104" s="169" t="s">
        <v>213</v>
      </c>
      <c r="B104" s="170">
        <v>5118.2950000000001</v>
      </c>
      <c r="C104" s="173">
        <v>0.72570694925699997</v>
      </c>
      <c r="D104" s="173">
        <v>3.7474689206E-2</v>
      </c>
      <c r="E104" s="173">
        <v>2.4486649852000001E-2</v>
      </c>
      <c r="F104" s="173">
        <v>1.8680779884E-2</v>
      </c>
      <c r="G104" s="171" t="s">
        <v>215</v>
      </c>
    </row>
    <row r="105" spans="1:7" ht="13">
      <c r="A105" s="175" t="s">
        <v>275</v>
      </c>
      <c r="B105" s="176">
        <v>7052.84</v>
      </c>
      <c r="C105" s="177">
        <v>1</v>
      </c>
      <c r="D105" s="178"/>
      <c r="E105" s="178"/>
      <c r="F105" s="178"/>
      <c r="G105" s="165"/>
    </row>
    <row r="107" spans="1:7">
      <c r="A107" s="166" t="s">
        <v>216</v>
      </c>
      <c r="B107" s="167">
        <v>428.29840000000002</v>
      </c>
      <c r="C107" s="172">
        <v>5.6422239641000002E-2</v>
      </c>
      <c r="D107" s="172">
        <v>3.1358781439999998E-3</v>
      </c>
      <c r="E107" s="172">
        <v>2.0490403450000002E-3</v>
      </c>
      <c r="F107" s="172">
        <v>1.5632057420000001E-3</v>
      </c>
      <c r="G107" s="168" t="s">
        <v>220</v>
      </c>
    </row>
    <row r="108" spans="1:7">
      <c r="A108" s="148" t="s">
        <v>217</v>
      </c>
      <c r="B108" s="179">
        <v>868.54560000000004</v>
      </c>
      <c r="C108" s="181">
        <v>0.11441856421100001</v>
      </c>
      <c r="D108" s="181">
        <v>6.3592419779999994E-3</v>
      </c>
      <c r="E108" s="181">
        <v>4.1552454460000001E-3</v>
      </c>
      <c r="F108" s="181">
        <v>3.1700222770000004E-3</v>
      </c>
      <c r="G108" s="180" t="s">
        <v>221</v>
      </c>
    </row>
    <row r="109" spans="1:7">
      <c r="A109" s="148" t="s">
        <v>218</v>
      </c>
      <c r="B109" s="179">
        <v>1421.5868</v>
      </c>
      <c r="C109" s="181">
        <v>0.187273898524</v>
      </c>
      <c r="D109" s="181">
        <v>1.0408451156E-2</v>
      </c>
      <c r="E109" s="181">
        <v>6.8010730540000001E-3</v>
      </c>
      <c r="F109" s="181">
        <v>5.1885149439999997E-3</v>
      </c>
      <c r="G109" s="180" t="s">
        <v>222</v>
      </c>
    </row>
    <row r="110" spans="1:7">
      <c r="A110" s="169" t="s">
        <v>219</v>
      </c>
      <c r="B110" s="170">
        <v>4872.5240000000003</v>
      </c>
      <c r="C110" s="173">
        <v>0.64188592995600002</v>
      </c>
      <c r="D110" s="183"/>
      <c r="E110" s="183"/>
      <c r="F110" s="173">
        <v>1.7783763602E-2</v>
      </c>
      <c r="G110" s="171" t="s">
        <v>223</v>
      </c>
    </row>
    <row r="111" spans="1:7" ht="13">
      <c r="A111" s="175" t="s">
        <v>276</v>
      </c>
      <c r="B111" s="176">
        <v>7590.95</v>
      </c>
      <c r="C111" s="177">
        <v>1</v>
      </c>
      <c r="D111" s="178"/>
      <c r="E111" s="178"/>
      <c r="F111" s="178"/>
      <c r="G111" s="165"/>
    </row>
    <row r="113" spans="1:7">
      <c r="A113" s="166" t="s">
        <v>224</v>
      </c>
      <c r="B113" s="167">
        <v>1951.134</v>
      </c>
      <c r="C113" s="172">
        <v>0.44729441000599995</v>
      </c>
      <c r="D113" s="182"/>
      <c r="E113" s="172">
        <v>9.3345020310000009E-3</v>
      </c>
      <c r="F113" s="172">
        <v>7.1212590870000005E-3</v>
      </c>
      <c r="G113" s="168" t="s">
        <v>226</v>
      </c>
    </row>
    <row r="114" spans="1:7">
      <c r="A114" s="169" t="s">
        <v>225</v>
      </c>
      <c r="B114" s="170">
        <v>2410.9459999999999</v>
      </c>
      <c r="C114" s="173">
        <v>0.55270558999399999</v>
      </c>
      <c r="D114" s="183"/>
      <c r="E114" s="173">
        <v>1.1534307911999999E-2</v>
      </c>
      <c r="F114" s="173">
        <v>8.7994833320000007E-3</v>
      </c>
      <c r="G114" s="171" t="s">
        <v>227</v>
      </c>
    </row>
    <row r="115" spans="1:7" ht="13">
      <c r="A115" s="175" t="s">
        <v>277</v>
      </c>
      <c r="B115" s="176">
        <v>4362.08</v>
      </c>
      <c r="C115" s="177">
        <v>1</v>
      </c>
      <c r="D115" s="178"/>
      <c r="E115" s="178"/>
      <c r="F115" s="178"/>
      <c r="G115" s="165"/>
    </row>
    <row r="117" spans="1:7">
      <c r="A117" s="166" t="s">
        <v>228</v>
      </c>
      <c r="B117" s="167">
        <v>542.91150000000005</v>
      </c>
      <c r="C117" s="172">
        <v>0.49324202779999998</v>
      </c>
      <c r="D117" s="182"/>
      <c r="E117" s="172">
        <v>2.5973656849999998E-3</v>
      </c>
      <c r="F117" s="172">
        <v>1.9815212349999999E-3</v>
      </c>
      <c r="G117" s="168" t="s">
        <v>230</v>
      </c>
    </row>
    <row r="118" spans="1:7">
      <c r="A118" s="169" t="s">
        <v>229</v>
      </c>
      <c r="B118" s="170">
        <v>557.7921</v>
      </c>
      <c r="C118" s="173">
        <v>0.50676124284500002</v>
      </c>
      <c r="D118" s="183"/>
      <c r="E118" s="173">
        <v>2.6685565880000001E-3</v>
      </c>
      <c r="F118" s="173">
        <v>2.0358325260000001E-3</v>
      </c>
      <c r="G118" s="171" t="s">
        <v>231</v>
      </c>
    </row>
    <row r="119" spans="1:7" ht="13">
      <c r="A119" s="175" t="s">
        <v>278</v>
      </c>
      <c r="B119" s="176">
        <v>1100.7</v>
      </c>
      <c r="C119" s="177">
        <v>1</v>
      </c>
      <c r="D119" s="178"/>
      <c r="E119" s="178"/>
      <c r="F119" s="178"/>
      <c r="G119" s="165"/>
    </row>
    <row r="121" spans="1:7">
      <c r="A121" s="166" t="s">
        <v>232</v>
      </c>
      <c r="B121" s="167">
        <v>555.18190000000004</v>
      </c>
      <c r="C121" s="172">
        <v>1.3288205735000001E-2</v>
      </c>
      <c r="D121" s="182"/>
      <c r="E121" s="172">
        <v>2.656069021E-3</v>
      </c>
      <c r="F121" s="172">
        <v>2.0263058049999998E-3</v>
      </c>
      <c r="G121" s="168" t="s">
        <v>248</v>
      </c>
    </row>
    <row r="122" spans="1:7">
      <c r="A122" s="148" t="s">
        <v>233</v>
      </c>
      <c r="B122" s="179">
        <v>869.75599999999997</v>
      </c>
      <c r="C122" s="181">
        <v>2.0817495430999998E-2</v>
      </c>
      <c r="D122" s="164"/>
      <c r="E122" s="181">
        <v>4.1610361709999997E-3</v>
      </c>
      <c r="F122" s="181">
        <v>3.1744400020000002E-3</v>
      </c>
      <c r="G122" s="180" t="s">
        <v>249</v>
      </c>
    </row>
    <row r="123" spans="1:7">
      <c r="A123" s="148" t="s">
        <v>234</v>
      </c>
      <c r="B123" s="179">
        <v>1270.7017000000001</v>
      </c>
      <c r="C123" s="181">
        <v>3.0414078011E-2</v>
      </c>
      <c r="D123" s="164"/>
      <c r="E123" s="181">
        <v>6.0792173159999992E-3</v>
      </c>
      <c r="F123" s="181">
        <v>4.6378137159999999E-3</v>
      </c>
      <c r="G123" s="180" t="s">
        <v>250</v>
      </c>
    </row>
    <row r="124" spans="1:7">
      <c r="A124" s="148" t="s">
        <v>235</v>
      </c>
      <c r="B124" s="179">
        <v>1455.7308</v>
      </c>
      <c r="C124" s="181">
        <v>3.4842725175999997E-2</v>
      </c>
      <c r="D124" s="164"/>
      <c r="E124" s="181">
        <v>6.9644227970000003E-3</v>
      </c>
      <c r="F124" s="181">
        <v>5.3131338939999993E-3</v>
      </c>
      <c r="G124" s="180" t="s">
        <v>251</v>
      </c>
    </row>
    <row r="125" spans="1:7">
      <c r="A125" s="148" t="s">
        <v>236</v>
      </c>
      <c r="B125" s="179">
        <v>1612.1565000000001</v>
      </c>
      <c r="C125" s="181">
        <v>3.8586753725999998E-2</v>
      </c>
      <c r="D125" s="164"/>
      <c r="E125" s="181">
        <v>7.7127855509999997E-3</v>
      </c>
      <c r="F125" s="181">
        <v>5.8840572329999993E-3</v>
      </c>
      <c r="G125" s="180" t="s">
        <v>252</v>
      </c>
    </row>
    <row r="126" spans="1:7">
      <c r="A126" s="148" t="s">
        <v>237</v>
      </c>
      <c r="B126" s="179">
        <v>1927.2408</v>
      </c>
      <c r="C126" s="181">
        <v>4.6128254993000002E-2</v>
      </c>
      <c r="D126" s="164"/>
      <c r="E126" s="181">
        <v>9.2201935700000001E-3</v>
      </c>
      <c r="F126" s="181">
        <v>7.0340535599999997E-3</v>
      </c>
      <c r="G126" s="180" t="s">
        <v>253</v>
      </c>
    </row>
    <row r="127" spans="1:7">
      <c r="A127" s="148" t="s">
        <v>238</v>
      </c>
      <c r="B127" s="179">
        <v>1928.7272</v>
      </c>
      <c r="C127" s="181">
        <v>4.6163831781000003E-2</v>
      </c>
      <c r="D127" s="164"/>
      <c r="E127" s="181">
        <v>9.2273047190000006E-3</v>
      </c>
      <c r="F127" s="181">
        <v>7.0394786310000006E-3</v>
      </c>
      <c r="G127" s="180" t="s">
        <v>254</v>
      </c>
    </row>
    <row r="128" spans="1:7">
      <c r="A128" s="148" t="s">
        <v>239</v>
      </c>
      <c r="B128" s="179">
        <v>2091.4758999999999</v>
      </c>
      <c r="C128" s="181">
        <v>5.0059200504000007E-2</v>
      </c>
      <c r="D128" s="164"/>
      <c r="E128" s="181">
        <v>1.0005917603E-2</v>
      </c>
      <c r="F128" s="181">
        <v>7.6334796880000002E-3</v>
      </c>
      <c r="G128" s="180" t="s">
        <v>255</v>
      </c>
    </row>
    <row r="129" spans="1:7">
      <c r="A129" s="148" t="s">
        <v>240</v>
      </c>
      <c r="B129" s="179">
        <v>2383.6545999999998</v>
      </c>
      <c r="C129" s="181">
        <v>5.7052459247999995E-2</v>
      </c>
      <c r="D129" s="164"/>
      <c r="E129" s="181">
        <v>1.140374198E-2</v>
      </c>
      <c r="F129" s="181">
        <v>8.6998750369999996E-3</v>
      </c>
      <c r="G129" s="180" t="s">
        <v>256</v>
      </c>
    </row>
    <row r="130" spans="1:7">
      <c r="A130" s="148" t="s">
        <v>241</v>
      </c>
      <c r="B130" s="179">
        <v>2424.6405</v>
      </c>
      <c r="C130" s="181">
        <v>5.8033451372E-2</v>
      </c>
      <c r="D130" s="164"/>
      <c r="E130" s="181">
        <v>1.1599824344E-2</v>
      </c>
      <c r="F130" s="181">
        <v>8.8494655889999989E-3</v>
      </c>
      <c r="G130" s="180" t="s">
        <v>257</v>
      </c>
    </row>
    <row r="131" spans="1:7">
      <c r="A131" s="148" t="s">
        <v>242</v>
      </c>
      <c r="B131" s="179">
        <v>2432.4465</v>
      </c>
      <c r="C131" s="181">
        <v>5.8220286955000006E-2</v>
      </c>
      <c r="D131" s="164"/>
      <c r="E131" s="181">
        <v>1.1637169356E-2</v>
      </c>
      <c r="F131" s="181">
        <v>8.8779559689999999E-3</v>
      </c>
      <c r="G131" s="180" t="s">
        <v>258</v>
      </c>
    </row>
    <row r="132" spans="1:7">
      <c r="A132" s="148" t="s">
        <v>243</v>
      </c>
      <c r="B132" s="179">
        <v>2464.0527000000002</v>
      </c>
      <c r="C132" s="181">
        <v>5.8976777193999998E-2</v>
      </c>
      <c r="D132" s="164"/>
      <c r="E132" s="181">
        <v>1.1788377904000001E-2</v>
      </c>
      <c r="F132" s="181">
        <v>8.9933124429999994E-3</v>
      </c>
      <c r="G132" s="180" t="s">
        <v>259</v>
      </c>
    </row>
    <row r="133" spans="1:7">
      <c r="A133" s="148" t="s">
        <v>244</v>
      </c>
      <c r="B133" s="179">
        <v>2646.3953999999999</v>
      </c>
      <c r="C133" s="181">
        <v>6.3341125728999997E-2</v>
      </c>
      <c r="D133" s="164"/>
      <c r="E133" s="181">
        <v>1.2660731265000001E-2</v>
      </c>
      <c r="F133" s="181">
        <v>9.6588277840000004E-3</v>
      </c>
      <c r="G133" s="180" t="s">
        <v>260</v>
      </c>
    </row>
    <row r="134" spans="1:7">
      <c r="A134" s="148" t="s">
        <v>245</v>
      </c>
      <c r="B134" s="179">
        <v>4773.0077000000001</v>
      </c>
      <c r="C134" s="181">
        <v>0.11424131134399999</v>
      </c>
      <c r="D134" s="164"/>
      <c r="E134" s="181">
        <v>2.2834746393E-2</v>
      </c>
      <c r="F134" s="181">
        <v>1.7420548489000001E-2</v>
      </c>
      <c r="G134" s="180" t="s">
        <v>261</v>
      </c>
    </row>
    <row r="135" spans="1:7">
      <c r="A135" s="148" t="s">
        <v>246</v>
      </c>
      <c r="B135" s="179">
        <v>5938.0001000000002</v>
      </c>
      <c r="C135" s="181">
        <v>0.14212525116700001</v>
      </c>
      <c r="D135" s="164"/>
      <c r="E135" s="181">
        <v>2.8408235411999997E-2</v>
      </c>
      <c r="F135" s="181">
        <v>2.1672543849000001E-2</v>
      </c>
      <c r="G135" s="180" t="s">
        <v>262</v>
      </c>
    </row>
    <row r="136" spans="1:7">
      <c r="A136" s="169" t="s">
        <v>247</v>
      </c>
      <c r="B136" s="170">
        <v>7006.8819999999996</v>
      </c>
      <c r="C136" s="173">
        <v>0.16770879881700002</v>
      </c>
      <c r="D136" s="183"/>
      <c r="E136" s="173">
        <v>3.3521918156000002E-2</v>
      </c>
      <c r="F136" s="173">
        <v>2.5573754602999998E-2</v>
      </c>
      <c r="G136" s="171" t="s">
        <v>263</v>
      </c>
    </row>
    <row r="137" spans="1:7" ht="13">
      <c r="A137" s="175" t="s">
        <v>279</v>
      </c>
      <c r="B137" s="176">
        <v>41780.050000000003</v>
      </c>
      <c r="C137" s="177">
        <v>1</v>
      </c>
      <c r="D137" s="178"/>
      <c r="E137" s="178"/>
      <c r="F137" s="178"/>
      <c r="G137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8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15/09/2025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1036.82</v>
      </c>
      <c r="C6" s="172">
        <v>0.8</v>
      </c>
      <c r="D6" s="167">
        <v>829.4556</v>
      </c>
      <c r="E6" s="182"/>
      <c r="F6" s="168" t="s">
        <v>84</v>
      </c>
    </row>
    <row r="7" spans="1:6">
      <c r="A7" s="148" t="s">
        <v>71</v>
      </c>
      <c r="B7" s="179">
        <v>1361.162</v>
      </c>
      <c r="C7" s="181">
        <v>0.8</v>
      </c>
      <c r="D7" s="179">
        <v>1088.9295999999999</v>
      </c>
      <c r="E7" s="164"/>
      <c r="F7" s="180" t="s">
        <v>85</v>
      </c>
    </row>
    <row r="8" spans="1:6">
      <c r="A8" s="148" t="s">
        <v>72</v>
      </c>
      <c r="B8" s="179">
        <v>1547.4780000000001</v>
      </c>
      <c r="C8" s="181">
        <v>0.9</v>
      </c>
      <c r="D8" s="179">
        <v>1392.7302999999999</v>
      </c>
      <c r="E8" s="164"/>
      <c r="F8" s="180" t="s">
        <v>86</v>
      </c>
    </row>
    <row r="9" spans="1:6">
      <c r="A9" s="148" t="s">
        <v>74</v>
      </c>
      <c r="B9" s="179">
        <v>2855.3110000000001</v>
      </c>
      <c r="C9" s="181">
        <v>1</v>
      </c>
      <c r="D9" s="179">
        <v>2855.3114999999998</v>
      </c>
      <c r="E9" s="164"/>
      <c r="F9" s="180" t="s">
        <v>88</v>
      </c>
    </row>
    <row r="10" spans="1:6">
      <c r="A10" s="148" t="s">
        <v>75</v>
      </c>
      <c r="B10" s="179">
        <v>3007.5450000000001</v>
      </c>
      <c r="C10" s="181">
        <v>1</v>
      </c>
      <c r="D10" s="179">
        <v>3007.5450000000001</v>
      </c>
      <c r="E10" s="164"/>
      <c r="F10" s="180" t="s">
        <v>89</v>
      </c>
    </row>
    <row r="11" spans="1:6">
      <c r="A11" s="148" t="s">
        <v>76</v>
      </c>
      <c r="B11" s="179">
        <v>3733.1370000000002</v>
      </c>
      <c r="C11" s="181">
        <v>0.3</v>
      </c>
      <c r="D11" s="179">
        <v>1119.9411</v>
      </c>
      <c r="E11" s="164"/>
      <c r="F11" s="180" t="s">
        <v>90</v>
      </c>
    </row>
    <row r="12" spans="1:6">
      <c r="A12" s="169" t="s">
        <v>77</v>
      </c>
      <c r="B12" s="170">
        <v>4932.2629999999999</v>
      </c>
      <c r="C12" s="173">
        <v>0.8</v>
      </c>
      <c r="D12" s="170">
        <v>3945.8101999999999</v>
      </c>
      <c r="E12" s="183"/>
      <c r="F12" s="171" t="s">
        <v>91</v>
      </c>
    </row>
    <row r="13" spans="1:6" ht="13">
      <c r="A13" s="175" t="s">
        <v>280</v>
      </c>
      <c r="B13" s="176">
        <v>18473.72</v>
      </c>
      <c r="C13" s="178"/>
      <c r="D13" s="176">
        <v>14239.72</v>
      </c>
      <c r="E13" s="178"/>
      <c r="F13" s="174"/>
    </row>
    <row r="15" spans="1:6">
      <c r="A15" s="184" t="s">
        <v>106</v>
      </c>
      <c r="B15" s="185">
        <v>464.47050000000002</v>
      </c>
      <c r="C15" s="187">
        <v>0.9</v>
      </c>
      <c r="D15" s="185">
        <v>418.02350000000001</v>
      </c>
      <c r="E15" s="188"/>
      <c r="F15" s="186" t="s">
        <v>110</v>
      </c>
    </row>
    <row r="16" spans="1:6" ht="13">
      <c r="A16" s="175" t="s">
        <v>281</v>
      </c>
      <c r="B16" s="176">
        <v>464.47</v>
      </c>
      <c r="C16" s="178"/>
      <c r="D16" s="176">
        <v>418.02</v>
      </c>
      <c r="E16" s="178"/>
      <c r="F16" s="174"/>
    </row>
    <row r="18" spans="1:6">
      <c r="A18" s="166" t="s">
        <v>114</v>
      </c>
      <c r="B18" s="167">
        <v>690.46699999999998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3544.4969999999998</v>
      </c>
      <c r="C19" s="181">
        <v>0.65</v>
      </c>
      <c r="D19" s="179">
        <v>2303.9229999999998</v>
      </c>
      <c r="E19" s="164"/>
      <c r="F19" s="180" t="s">
        <v>120</v>
      </c>
    </row>
    <row r="20" spans="1:6">
      <c r="A20" s="169" t="s">
        <v>117</v>
      </c>
      <c r="B20" s="170">
        <v>7277.6880000000001</v>
      </c>
      <c r="C20" s="173">
        <v>0.65</v>
      </c>
      <c r="D20" s="170">
        <v>4730.4970000000003</v>
      </c>
      <c r="E20" s="183"/>
      <c r="F20" s="171" t="s">
        <v>121</v>
      </c>
    </row>
    <row r="21" spans="1:6" ht="13">
      <c r="A21" s="175" t="s">
        <v>282</v>
      </c>
      <c r="B21" s="176">
        <v>11512.65</v>
      </c>
      <c r="C21" s="178"/>
      <c r="D21" s="178"/>
      <c r="E21" s="178"/>
      <c r="F21" s="174"/>
    </row>
    <row r="23" spans="1:6">
      <c r="A23" s="166" t="s">
        <v>128</v>
      </c>
      <c r="B23" s="167">
        <v>1023.3630000000001</v>
      </c>
      <c r="C23" s="172">
        <v>1</v>
      </c>
      <c r="D23" s="167">
        <v>1023.3629</v>
      </c>
      <c r="E23" s="182"/>
      <c r="F23" s="168" t="s">
        <v>140</v>
      </c>
    </row>
    <row r="24" spans="1:6">
      <c r="A24" s="148" t="s">
        <v>129</v>
      </c>
      <c r="B24" s="179">
        <v>1614.6479999999999</v>
      </c>
      <c r="C24" s="181">
        <v>0.4</v>
      </c>
      <c r="D24" s="179">
        <v>645.85910000000001</v>
      </c>
      <c r="E24" s="164"/>
      <c r="F24" s="180" t="s">
        <v>141</v>
      </c>
    </row>
    <row r="25" spans="1:6">
      <c r="A25" s="148" t="s">
        <v>130</v>
      </c>
      <c r="B25" s="179">
        <v>1678.097</v>
      </c>
      <c r="C25" s="181">
        <v>0.5</v>
      </c>
      <c r="D25" s="179">
        <v>839.04870000000005</v>
      </c>
      <c r="E25" s="164"/>
      <c r="F25" s="180" t="s">
        <v>142</v>
      </c>
    </row>
    <row r="26" spans="1:6">
      <c r="A26" s="148" t="s">
        <v>131</v>
      </c>
      <c r="B26" s="179">
        <v>2452.5100000000002</v>
      </c>
      <c r="C26" s="181">
        <v>0.4</v>
      </c>
      <c r="D26" s="179">
        <v>981.00409999999999</v>
      </c>
      <c r="E26" s="164"/>
      <c r="F26" s="180" t="s">
        <v>143</v>
      </c>
    </row>
    <row r="27" spans="1:6">
      <c r="A27" s="148" t="s">
        <v>132</v>
      </c>
      <c r="B27" s="179">
        <v>2572.6080000000002</v>
      </c>
      <c r="C27" s="181">
        <v>0.25</v>
      </c>
      <c r="D27" s="179">
        <v>643.15189999999996</v>
      </c>
      <c r="E27" s="164"/>
      <c r="F27" s="180" t="s">
        <v>144</v>
      </c>
    </row>
    <row r="28" spans="1:6">
      <c r="A28" s="148" t="s">
        <v>134</v>
      </c>
      <c r="B28" s="179">
        <v>6418.3490000000002</v>
      </c>
      <c r="C28" s="181">
        <v>0.5</v>
      </c>
      <c r="D28" s="179">
        <v>3209.1747</v>
      </c>
      <c r="E28" s="164"/>
      <c r="F28" s="180" t="s">
        <v>146</v>
      </c>
    </row>
    <row r="29" spans="1:6">
      <c r="A29" s="148" t="s">
        <v>135</v>
      </c>
      <c r="B29" s="179">
        <v>6603.3639999999996</v>
      </c>
      <c r="C29" s="181">
        <v>0.6</v>
      </c>
      <c r="D29" s="179">
        <v>3962.0185999999999</v>
      </c>
      <c r="E29" s="164"/>
      <c r="F29" s="180" t="s">
        <v>147</v>
      </c>
    </row>
    <row r="30" spans="1:6">
      <c r="A30" s="148" t="s">
        <v>136</v>
      </c>
      <c r="B30" s="179">
        <v>9592.6380000000008</v>
      </c>
      <c r="C30" s="181">
        <v>0.75</v>
      </c>
      <c r="D30" s="179">
        <v>7194.4781999999996</v>
      </c>
      <c r="E30" s="164"/>
      <c r="F30" s="180" t="s">
        <v>148</v>
      </c>
    </row>
    <row r="31" spans="1:6">
      <c r="A31" s="169" t="s">
        <v>137</v>
      </c>
      <c r="B31" s="170">
        <v>12917.808999999999</v>
      </c>
      <c r="C31" s="173">
        <v>0.85</v>
      </c>
      <c r="D31" s="170">
        <v>10980.1381</v>
      </c>
      <c r="E31" s="183"/>
      <c r="F31" s="171" t="s">
        <v>149</v>
      </c>
    </row>
    <row r="32" spans="1:6" ht="13">
      <c r="A32" s="175" t="s">
        <v>283</v>
      </c>
      <c r="B32" s="176">
        <v>44873.39</v>
      </c>
      <c r="C32" s="178"/>
      <c r="D32" s="176">
        <v>29478.240000000002</v>
      </c>
      <c r="E32" s="178"/>
      <c r="F32" s="174"/>
    </row>
    <row r="34" spans="1:6">
      <c r="A34" s="166" t="s">
        <v>159</v>
      </c>
      <c r="B34" s="167">
        <v>697.72670000000005</v>
      </c>
      <c r="C34" s="172">
        <v>1</v>
      </c>
      <c r="D34" s="167">
        <v>697.72670000000005</v>
      </c>
      <c r="E34" s="182"/>
      <c r="F34" s="168" t="s">
        <v>188</v>
      </c>
    </row>
    <row r="35" spans="1:6">
      <c r="A35" s="148" t="s">
        <v>160</v>
      </c>
      <c r="B35" s="179">
        <v>870.9579</v>
      </c>
      <c r="C35" s="181">
        <v>0.7</v>
      </c>
      <c r="D35" s="179">
        <v>609.67049999999995</v>
      </c>
      <c r="E35" s="164"/>
      <c r="F35" s="180" t="s">
        <v>189</v>
      </c>
    </row>
    <row r="36" spans="1:6">
      <c r="A36" s="148" t="s">
        <v>161</v>
      </c>
      <c r="B36" s="179">
        <v>1133.4689000000001</v>
      </c>
      <c r="C36" s="181">
        <v>1</v>
      </c>
      <c r="D36" s="179">
        <v>1133.4689000000001</v>
      </c>
      <c r="E36" s="164"/>
      <c r="F36" s="180" t="s">
        <v>190</v>
      </c>
    </row>
    <row r="37" spans="1:6">
      <c r="A37" s="148" t="s">
        <v>162</v>
      </c>
      <c r="B37" s="179">
        <v>1416.87</v>
      </c>
      <c r="C37" s="181">
        <v>0.9</v>
      </c>
      <c r="D37" s="179">
        <v>1275.183</v>
      </c>
      <c r="E37" s="164"/>
      <c r="F37" s="180" t="s">
        <v>191</v>
      </c>
    </row>
    <row r="38" spans="1:6">
      <c r="A38" s="148" t="s">
        <v>164</v>
      </c>
      <c r="B38" s="179">
        <v>1594.0162</v>
      </c>
      <c r="C38" s="181">
        <v>1</v>
      </c>
      <c r="D38" s="179">
        <v>1594.0162</v>
      </c>
      <c r="E38" s="164"/>
      <c r="F38" s="180" t="s">
        <v>193</v>
      </c>
    </row>
    <row r="39" spans="1:6">
      <c r="A39" s="148" t="s">
        <v>166</v>
      </c>
      <c r="B39" s="179">
        <v>1694.5468000000001</v>
      </c>
      <c r="C39" s="181">
        <v>1</v>
      </c>
      <c r="D39" s="179">
        <v>1694.5468000000001</v>
      </c>
      <c r="E39" s="164"/>
      <c r="F39" s="180" t="s">
        <v>195</v>
      </c>
    </row>
    <row r="40" spans="1:6">
      <c r="A40" s="148" t="s">
        <v>167</v>
      </c>
      <c r="B40" s="179">
        <v>1755.6184000000001</v>
      </c>
      <c r="C40" s="181">
        <v>1</v>
      </c>
      <c r="D40" s="179">
        <v>1755.6184000000001</v>
      </c>
      <c r="E40" s="164"/>
      <c r="F40" s="180" t="s">
        <v>196</v>
      </c>
    </row>
    <row r="41" spans="1:6">
      <c r="A41" s="148" t="s">
        <v>168</v>
      </c>
      <c r="B41" s="179">
        <v>1781.5522000000001</v>
      </c>
      <c r="C41" s="164"/>
      <c r="D41" s="164"/>
      <c r="E41" s="164"/>
      <c r="F41" s="180" t="s">
        <v>197</v>
      </c>
    </row>
    <row r="42" spans="1:6">
      <c r="A42" s="148" t="s">
        <v>169</v>
      </c>
      <c r="B42" s="179">
        <v>2089.4531999999999</v>
      </c>
      <c r="C42" s="181">
        <v>1</v>
      </c>
      <c r="D42" s="179">
        <v>2089.4531999999999</v>
      </c>
      <c r="E42" s="164"/>
      <c r="F42" s="180" t="s">
        <v>198</v>
      </c>
    </row>
    <row r="43" spans="1:6">
      <c r="A43" s="148" t="s">
        <v>170</v>
      </c>
      <c r="B43" s="179">
        <v>2132.1399000000001</v>
      </c>
      <c r="C43" s="181">
        <v>0.9</v>
      </c>
      <c r="D43" s="179">
        <v>1918.9259</v>
      </c>
      <c r="E43" s="164"/>
      <c r="F43" s="180" t="s">
        <v>199</v>
      </c>
    </row>
    <row r="44" spans="1:6">
      <c r="A44" s="148" t="s">
        <v>171</v>
      </c>
      <c r="B44" s="179">
        <v>2716.2759999999998</v>
      </c>
      <c r="C44" s="181">
        <v>1</v>
      </c>
      <c r="D44" s="179">
        <v>2716.2759999999998</v>
      </c>
      <c r="E44" s="164"/>
      <c r="F44" s="180" t="s">
        <v>200</v>
      </c>
    </row>
    <row r="45" spans="1:6">
      <c r="A45" s="148" t="s">
        <v>172</v>
      </c>
      <c r="B45" s="179">
        <v>2970.5212999999999</v>
      </c>
      <c r="C45" s="181">
        <v>0.75</v>
      </c>
      <c r="D45" s="179">
        <v>2227.8910000000001</v>
      </c>
      <c r="E45" s="164"/>
      <c r="F45" s="180" t="s">
        <v>201</v>
      </c>
    </row>
    <row r="46" spans="1:6">
      <c r="A46" s="148" t="s">
        <v>173</v>
      </c>
      <c r="B46" s="179">
        <v>3912.1363999999999</v>
      </c>
      <c r="C46" s="181">
        <v>0.9</v>
      </c>
      <c r="D46" s="179">
        <v>3520.9227999999998</v>
      </c>
      <c r="E46" s="164"/>
      <c r="F46" s="180" t="s">
        <v>202</v>
      </c>
    </row>
    <row r="47" spans="1:6">
      <c r="A47" s="148" t="s">
        <v>174</v>
      </c>
      <c r="B47" s="179">
        <v>4007.8452000000002</v>
      </c>
      <c r="C47" s="181">
        <v>0.9</v>
      </c>
      <c r="D47" s="179">
        <v>3607.0607</v>
      </c>
      <c r="E47" s="164"/>
      <c r="F47" s="180" t="s">
        <v>203</v>
      </c>
    </row>
    <row r="48" spans="1:6">
      <c r="A48" s="148" t="s">
        <v>175</v>
      </c>
      <c r="B48" s="179">
        <v>4050.5862000000002</v>
      </c>
      <c r="C48" s="181">
        <v>0.9</v>
      </c>
      <c r="D48" s="179">
        <v>3645.5275000000001</v>
      </c>
      <c r="E48" s="164"/>
      <c r="F48" s="180" t="s">
        <v>204</v>
      </c>
    </row>
    <row r="49" spans="1:6">
      <c r="A49" s="148" t="s">
        <v>176</v>
      </c>
      <c r="B49" s="179">
        <v>4769.6508000000003</v>
      </c>
      <c r="C49" s="181">
        <v>1</v>
      </c>
      <c r="D49" s="179">
        <v>4769.6508000000003</v>
      </c>
      <c r="E49" s="164"/>
      <c r="F49" s="180" t="s">
        <v>205</v>
      </c>
    </row>
    <row r="50" spans="1:6">
      <c r="A50" s="148" t="s">
        <v>177</v>
      </c>
      <c r="B50" s="179">
        <v>4851.9384</v>
      </c>
      <c r="C50" s="181">
        <v>1</v>
      </c>
      <c r="D50" s="179">
        <v>4851.9384</v>
      </c>
      <c r="E50" s="164"/>
      <c r="F50" s="180" t="s">
        <v>206</v>
      </c>
    </row>
    <row r="51" spans="1:6">
      <c r="A51" s="169" t="s">
        <v>178</v>
      </c>
      <c r="B51" s="170">
        <v>9863.7814999999991</v>
      </c>
      <c r="C51" s="173">
        <v>0.9</v>
      </c>
      <c r="D51" s="170">
        <v>7575.5661</v>
      </c>
      <c r="E51" s="183"/>
      <c r="F51" s="171" t="s">
        <v>207</v>
      </c>
    </row>
    <row r="52" spans="1:6" ht="13">
      <c r="A52" s="175" t="s">
        <v>284</v>
      </c>
      <c r="B52" s="176">
        <v>52309.09</v>
      </c>
      <c r="C52" s="178"/>
      <c r="D52" s="178"/>
      <c r="E52" s="178"/>
      <c r="F52" s="174"/>
    </row>
    <row r="54" spans="1:6">
      <c r="A54" s="166" t="s">
        <v>217</v>
      </c>
      <c r="B54" s="167">
        <v>868.54560000000004</v>
      </c>
      <c r="C54" s="172">
        <v>0.8</v>
      </c>
      <c r="D54" s="167">
        <v>694.8365</v>
      </c>
      <c r="E54" s="182"/>
      <c r="F54" s="168" t="s">
        <v>221</v>
      </c>
    </row>
    <row r="55" spans="1:6">
      <c r="A55" s="169" t="s">
        <v>218</v>
      </c>
      <c r="B55" s="170">
        <v>1421.5868</v>
      </c>
      <c r="C55" s="173">
        <v>0.8</v>
      </c>
      <c r="D55" s="170">
        <v>1137.2693999999999</v>
      </c>
      <c r="E55" s="183"/>
      <c r="F55" s="171" t="s">
        <v>222</v>
      </c>
    </row>
    <row r="56" spans="1:6" ht="13">
      <c r="A56" s="175" t="s">
        <v>285</v>
      </c>
      <c r="B56" s="176">
        <v>2290.13</v>
      </c>
      <c r="C56" s="178"/>
      <c r="D56" s="176">
        <v>1832.11</v>
      </c>
      <c r="E56" s="178"/>
      <c r="F56" s="174"/>
    </row>
    <row r="57" spans="1:6">
      <c r="A57" s="189"/>
      <c r="B57" s="190"/>
      <c r="C57" s="190"/>
      <c r="D57" s="190"/>
      <c r="E57" s="190"/>
      <c r="F57" s="191"/>
    </row>
    <row r="58" spans="1:6" ht="13">
      <c r="A58" s="193" t="s">
        <v>264</v>
      </c>
      <c r="B58" s="194">
        <v>129923.44454698599</v>
      </c>
      <c r="C58" s="195"/>
      <c r="D58" s="195"/>
      <c r="E58" s="196">
        <v>0.01</v>
      </c>
      <c r="F58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1:10" ht="14.5">
      <c r="A5681" s="198">
        <v>45722</v>
      </c>
      <c r="B5681" s="197">
        <v>1255.2026000000001</v>
      </c>
      <c r="C5681" s="197">
        <v>1645.6809000000001</v>
      </c>
      <c r="D5681" s="197">
        <v>1348.6577</v>
      </c>
      <c r="E5681" s="197">
        <v>959.01279999999997</v>
      </c>
      <c r="F5681" s="197">
        <v>1067.8136999999999</v>
      </c>
      <c r="G5681" s="108" t="e">
        <f>G5680*#REF!/#REF!</f>
        <v>#REF!</v>
      </c>
      <c r="H5681" s="108">
        <f t="shared" si="132"/>
        <v>865.4625050454182</v>
      </c>
      <c r="I5681" s="108">
        <f t="shared" si="133"/>
        <v>974.5661826851142</v>
      </c>
      <c r="J5681" s="108">
        <f t="shared" si="134"/>
        <v>761.7719652965219</v>
      </c>
    </row>
    <row r="5682" spans="1:10" ht="14.5">
      <c r="A5682" s="198">
        <v>45723</v>
      </c>
      <c r="B5682" s="197">
        <v>1265.7339999999999</v>
      </c>
      <c r="C5682" s="197">
        <v>1662.7736</v>
      </c>
      <c r="D5682" s="197">
        <v>1364.8329000000001</v>
      </c>
      <c r="E5682" s="197">
        <v>966.92420000000004</v>
      </c>
      <c r="F5682" s="197">
        <v>1083.9304999999999</v>
      </c>
      <c r="G5682" s="108" t="e">
        <f>G5681*#REF!/#REF!</f>
        <v>#REF!</v>
      </c>
      <c r="H5682" s="108">
        <f t="shared" si="132"/>
        <v>872.72390796605839</v>
      </c>
      <c r="I5682" s="108">
        <f t="shared" si="133"/>
        <v>986.25469558069051</v>
      </c>
      <c r="J5682" s="108">
        <f t="shared" si="134"/>
        <v>773.26959490203353</v>
      </c>
    </row>
    <row r="5683" spans="1:10" ht="14.5">
      <c r="A5683" s="198">
        <v>45726</v>
      </c>
      <c r="B5683" s="197">
        <v>1268.4392</v>
      </c>
      <c r="C5683" s="197">
        <v>1657.0811000000001</v>
      </c>
      <c r="D5683" s="197">
        <v>1364.4834000000001</v>
      </c>
      <c r="E5683" s="197">
        <v>967.92420000000004</v>
      </c>
      <c r="F5683" s="197">
        <v>1094.7873999999999</v>
      </c>
      <c r="G5683" s="108" t="e">
        <f>G5682*#REF!/#REF!</f>
        <v>#REF!</v>
      </c>
      <c r="H5683" s="108">
        <f t="shared" si="132"/>
        <v>874.58914403922211</v>
      </c>
      <c r="I5683" s="108">
        <f t="shared" si="133"/>
        <v>986.00214010953698</v>
      </c>
      <c r="J5683" s="108">
        <f t="shared" si="134"/>
        <v>781.01484301977894</v>
      </c>
    </row>
    <row r="5684" spans="1:10" ht="14.5">
      <c r="A5684" s="198">
        <v>45727</v>
      </c>
      <c r="B5684" s="197">
        <v>1258.3279</v>
      </c>
      <c r="C5684" s="197">
        <v>1644.3802000000001</v>
      </c>
      <c r="D5684" s="197">
        <v>1355.8055999999999</v>
      </c>
      <c r="E5684" s="197">
        <v>960.8365</v>
      </c>
      <c r="F5684" s="197">
        <v>1087.7473</v>
      </c>
      <c r="G5684" s="108" t="e">
        <f>G5683*#REF!/#REF!</f>
        <v>#REF!</v>
      </c>
      <c r="H5684" s="108">
        <f t="shared" si="132"/>
        <v>867.61740017311979</v>
      </c>
      <c r="I5684" s="108">
        <f t="shared" si="133"/>
        <v>979.73139370731417</v>
      </c>
      <c r="J5684" s="108">
        <f t="shared" si="134"/>
        <v>775.99247740217731</v>
      </c>
    </row>
    <row r="5685" spans="1:10" ht="14.5">
      <c r="A5685" s="198">
        <v>45728</v>
      </c>
      <c r="B5685" s="197">
        <v>1272.4864</v>
      </c>
      <c r="C5685" s="197">
        <v>1655.6374000000001</v>
      </c>
      <c r="D5685" s="197">
        <v>1364.1166000000001</v>
      </c>
      <c r="E5685" s="197">
        <v>973.0412</v>
      </c>
      <c r="F5685" s="197">
        <v>1097.5528999999999</v>
      </c>
      <c r="G5685" s="108" t="e">
        <f>G5684*#REF!/#REF!</f>
        <v>#REF!</v>
      </c>
      <c r="H5685" s="108">
        <f t="shared" si="132"/>
        <v>877.37968944632996</v>
      </c>
      <c r="I5685" s="108">
        <f t="shared" si="133"/>
        <v>985.7370833232161</v>
      </c>
      <c r="J5685" s="108">
        <f t="shared" si="134"/>
        <v>782.98773433033955</v>
      </c>
    </row>
    <row r="5686" spans="1:10" ht="14.5">
      <c r="A5686" s="198">
        <v>45729</v>
      </c>
      <c r="B5686" s="197">
        <v>1265.6903</v>
      </c>
      <c r="C5686" s="197">
        <v>1648.1296</v>
      </c>
      <c r="D5686" s="197">
        <v>1357.3028999999999</v>
      </c>
      <c r="E5686" s="197">
        <v>968.57270000000005</v>
      </c>
      <c r="F5686" s="197">
        <v>1091.1955</v>
      </c>
      <c r="G5686" s="108" t="e">
        <f>G5685*#REF!/#REF!</f>
        <v>#REF!</v>
      </c>
      <c r="H5686" s="108">
        <f t="shared" si="132"/>
        <v>872.69377680518414</v>
      </c>
      <c r="I5686" s="108">
        <f t="shared" si="133"/>
        <v>980.81337169574999</v>
      </c>
      <c r="J5686" s="108">
        <f t="shared" si="134"/>
        <v>778.4524028467896</v>
      </c>
    </row>
    <row r="5687" spans="1:10" ht="14.5">
      <c r="A5687" s="198">
        <v>45730</v>
      </c>
      <c r="B5687" s="197">
        <v>1276.4503</v>
      </c>
      <c r="C5687" s="197">
        <v>1666.1323</v>
      </c>
      <c r="D5687" s="197">
        <v>1371.8749</v>
      </c>
      <c r="E5687" s="197">
        <v>978.11969999999997</v>
      </c>
      <c r="F5687" s="197">
        <v>1101.6655000000001</v>
      </c>
      <c r="G5687" s="108" t="e">
        <f>G5686*#REF!/#REF!</f>
        <v>#REF!</v>
      </c>
      <c r="H5687" s="108">
        <f t="shared" si="132"/>
        <v>880.11279948270942</v>
      </c>
      <c r="I5687" s="108">
        <f t="shared" si="133"/>
        <v>991.34338121120186</v>
      </c>
      <c r="J5687" s="108">
        <f t="shared" si="134"/>
        <v>785.92163879745647</v>
      </c>
    </row>
    <row r="5688" spans="1:10" ht="14.5">
      <c r="A5688" s="198">
        <v>45733</v>
      </c>
      <c r="B5688" s="197">
        <v>1287.1890000000001</v>
      </c>
      <c r="C5688" s="197">
        <v>1680.0640000000001</v>
      </c>
      <c r="D5688" s="197">
        <v>1385.2392</v>
      </c>
      <c r="E5688" s="197">
        <v>984.28020000000004</v>
      </c>
      <c r="F5688" s="197">
        <v>1115.3719000000001</v>
      </c>
      <c r="G5688" s="108" t="e">
        <f>G5687*#REF!/#REF!</f>
        <v>#REF!</v>
      </c>
      <c r="H5688" s="108">
        <f t="shared" si="132"/>
        <v>887.51713580493447</v>
      </c>
      <c r="I5688" s="108">
        <f t="shared" si="133"/>
        <v>1001.0006833088792</v>
      </c>
      <c r="J5688" s="108">
        <f t="shared" si="134"/>
        <v>795.69970332794549</v>
      </c>
    </row>
    <row r="5689" spans="1:10" ht="14.5">
      <c r="A5689" s="198">
        <v>45734</v>
      </c>
      <c r="B5689" s="197">
        <v>1278.3661</v>
      </c>
      <c r="C5689" s="197">
        <v>1668.3629000000001</v>
      </c>
      <c r="D5689" s="197">
        <v>1376.3904</v>
      </c>
      <c r="E5689" s="197">
        <v>975.02470000000005</v>
      </c>
      <c r="F5689" s="197">
        <v>1111.1007</v>
      </c>
      <c r="G5689" s="108" t="e">
        <f>G5688*#REF!/#REF!</f>
        <v>#REF!</v>
      </c>
      <c r="H5689" s="108">
        <f t="shared" si="132"/>
        <v>881.43374405943837</v>
      </c>
      <c r="I5689" s="108">
        <f t="shared" si="133"/>
        <v>994.60636899373151</v>
      </c>
      <c r="J5689" s="108">
        <f t="shared" si="134"/>
        <v>792.65265456075451</v>
      </c>
    </row>
    <row r="5690" spans="1:10" ht="14.5">
      <c r="A5690" s="198">
        <v>45735</v>
      </c>
      <c r="B5690" s="197">
        <v>1274.9314999999999</v>
      </c>
      <c r="C5690" s="197">
        <v>1663.1994</v>
      </c>
      <c r="D5690" s="197">
        <v>1372.6937</v>
      </c>
      <c r="E5690" s="197">
        <v>970.02030000000002</v>
      </c>
      <c r="F5690" s="197">
        <v>1108.9676999999999</v>
      </c>
      <c r="G5690" s="108" t="e">
        <f>G5689*#REF!/#REF!</f>
        <v>#REF!</v>
      </c>
      <c r="H5690" s="108">
        <f t="shared" si="132"/>
        <v>879.06558650477029</v>
      </c>
      <c r="I5690" s="108">
        <f t="shared" si="133"/>
        <v>991.9350619544939</v>
      </c>
      <c r="J5690" s="108">
        <f t="shared" si="134"/>
        <v>791.13098500175045</v>
      </c>
    </row>
    <row r="5691" spans="1:10" ht="14.5">
      <c r="A5691" s="198">
        <v>45736</v>
      </c>
      <c r="B5691" s="197">
        <v>1282.3123000000001</v>
      </c>
      <c r="C5691" s="197">
        <v>1673.5148999999999</v>
      </c>
      <c r="D5691" s="197">
        <v>1383.6030000000001</v>
      </c>
      <c r="E5691" s="197">
        <v>975.88229999999999</v>
      </c>
      <c r="F5691" s="197">
        <v>1119.0542</v>
      </c>
      <c r="G5691" s="108" t="e">
        <f>G5690*#REF!/#REF!</f>
        <v>#REF!</v>
      </c>
      <c r="H5691" s="108">
        <f t="shared" si="132"/>
        <v>884.15464994141325</v>
      </c>
      <c r="I5691" s="108">
        <f t="shared" si="133"/>
        <v>999.81833348941836</v>
      </c>
      <c r="J5691" s="108">
        <f t="shared" si="134"/>
        <v>798.32663432518905</v>
      </c>
    </row>
    <row r="5692" spans="1:10" ht="14.5">
      <c r="A5692" s="198">
        <v>45737</v>
      </c>
      <c r="B5692" s="197">
        <v>1282.1803</v>
      </c>
      <c r="C5692" s="197">
        <v>1674.8431</v>
      </c>
      <c r="D5692" s="197">
        <v>1383.5744</v>
      </c>
      <c r="E5692" s="197">
        <v>975.03890000000001</v>
      </c>
      <c r="F5692" s="197">
        <v>1117.3510000000001</v>
      </c>
      <c r="G5692" s="108" t="e">
        <f>G5691*#REF!/#REF!</f>
        <v>#REF!</v>
      </c>
      <c r="H5692" s="108">
        <f t="shared" si="132"/>
        <v>884.06363590856631</v>
      </c>
      <c r="I5692" s="108">
        <f t="shared" si="133"/>
        <v>999.79766657532673</v>
      </c>
      <c r="J5692" s="108">
        <f t="shared" si="134"/>
        <v>797.11158153902147</v>
      </c>
    </row>
    <row r="5693" spans="1:10" ht="14.5">
      <c r="A5693" s="198">
        <v>45740</v>
      </c>
      <c r="B5693" s="197">
        <v>1264.6098</v>
      </c>
      <c r="C5693" s="197">
        <v>1652.1992</v>
      </c>
      <c r="D5693" s="197">
        <v>1367.6687999999999</v>
      </c>
      <c r="E5693" s="197">
        <v>957.24379999999996</v>
      </c>
      <c r="F5693" s="197">
        <v>1108.2892999999999</v>
      </c>
      <c r="G5693" s="108" t="e">
        <f>G5692*#REF!/#REF!</f>
        <v>#REF!</v>
      </c>
      <c r="H5693" s="108">
        <f t="shared" si="132"/>
        <v>871.94877178631191</v>
      </c>
      <c r="I5693" s="108">
        <f t="shared" si="133"/>
        <v>988.30397186293499</v>
      </c>
      <c r="J5693" s="108">
        <f t="shared" si="134"/>
        <v>790.64701846221544</v>
      </c>
    </row>
    <row r="5694" spans="1:10" ht="14.5">
      <c r="A5694" s="198">
        <v>45741</v>
      </c>
      <c r="B5694" s="197">
        <v>1264.4585999999999</v>
      </c>
      <c r="C5694" s="197">
        <v>1659.7568000000001</v>
      </c>
      <c r="D5694" s="197">
        <v>1373.5651</v>
      </c>
      <c r="E5694" s="197">
        <v>954.39859999999999</v>
      </c>
      <c r="F5694" s="197">
        <v>1113.9345000000001</v>
      </c>
      <c r="G5694" s="108" t="e">
        <f>G5693*#REF!/#REF!</f>
        <v>#REF!</v>
      </c>
      <c r="H5694" s="108">
        <f t="shared" si="132"/>
        <v>871.8445193486873</v>
      </c>
      <c r="I5694" s="108">
        <f t="shared" si="133"/>
        <v>992.56475247684932</v>
      </c>
      <c r="J5694" s="108">
        <f t="shared" si="134"/>
        <v>794.67427068654263</v>
      </c>
    </row>
    <row r="5695" spans="1:10" ht="14.5">
      <c r="A5695" s="198">
        <v>45742</v>
      </c>
      <c r="B5695" s="197">
        <v>1270.0118</v>
      </c>
      <c r="C5695" s="197">
        <v>1664.8837000000001</v>
      </c>
      <c r="D5695" s="197">
        <v>1377.4523999999999</v>
      </c>
      <c r="E5695" s="197">
        <v>960.41880000000003</v>
      </c>
      <c r="F5695" s="197">
        <v>1115.4390000000001</v>
      </c>
      <c r="G5695" s="108" t="e">
        <f>G5694*#REF!/#REF!</f>
        <v>#REF!</v>
      </c>
      <c r="H5695" s="108">
        <f t="shared" si="132"/>
        <v>875.67345213054921</v>
      </c>
      <c r="I5695" s="108">
        <f t="shared" si="133"/>
        <v>995.37379076873879</v>
      </c>
      <c r="J5695" s="108">
        <f t="shared" si="134"/>
        <v>795.7475720702846</v>
      </c>
    </row>
    <row r="5696" spans="1:10" ht="14.5">
      <c r="A5696" s="198">
        <v>45743</v>
      </c>
      <c r="B5696" s="197">
        <v>1273.3915999999999</v>
      </c>
      <c r="C5696" s="197">
        <v>1669.3515</v>
      </c>
      <c r="D5696" s="197">
        <v>1377.2648999999999</v>
      </c>
      <c r="E5696" s="197">
        <v>963.71900000000005</v>
      </c>
      <c r="F5696" s="197">
        <v>1109.7285999999999</v>
      </c>
      <c r="G5696" s="108" t="e">
        <f>G5695*#REF!/#REF!</f>
        <v>#REF!</v>
      </c>
      <c r="H5696" s="108">
        <f t="shared" si="132"/>
        <v>878.00382507158088</v>
      </c>
      <c r="I5696" s="108">
        <f t="shared" si="133"/>
        <v>995.2382996361456</v>
      </c>
      <c r="J5696" s="108">
        <f t="shared" si="134"/>
        <v>791.6738065523582</v>
      </c>
    </row>
    <row r="5697" spans="1:10" ht="14.5">
      <c r="A5697" s="198">
        <v>45744</v>
      </c>
      <c r="B5697" s="197">
        <v>1290.0769</v>
      </c>
      <c r="C5697" s="197">
        <v>1693.4444000000001</v>
      </c>
      <c r="D5697" s="197">
        <v>1396.3141000000001</v>
      </c>
      <c r="E5697" s="197">
        <v>978.74839999999995</v>
      </c>
      <c r="F5697" s="197">
        <v>1125.3017</v>
      </c>
      <c r="G5697" s="108" t="e">
        <f>G5696*#REF!/#REF!</f>
        <v>#REF!</v>
      </c>
      <c r="H5697" s="108">
        <f t="shared" si="132"/>
        <v>889.50834357356177</v>
      </c>
      <c r="I5697" s="108">
        <f t="shared" si="133"/>
        <v>1009.0036206121097</v>
      </c>
      <c r="J5697" s="108">
        <f t="shared" si="134"/>
        <v>802.78356380004971</v>
      </c>
    </row>
    <row r="5698" spans="1:10" ht="14.5">
      <c r="A5698" s="198">
        <v>45747</v>
      </c>
      <c r="B5698" s="197">
        <v>1283.2026000000001</v>
      </c>
      <c r="C5698" s="197">
        <v>1683.6468</v>
      </c>
      <c r="D5698" s="197">
        <v>1386.4241999999999</v>
      </c>
      <c r="E5698" s="197">
        <v>973.18209999999999</v>
      </c>
      <c r="F5698" s="197">
        <v>1117.4319</v>
      </c>
      <c r="G5698" s="108" t="e">
        <f>G5697*#REF!/#REF!</f>
        <v>#REF!</v>
      </c>
      <c r="H5698" s="108">
        <f t="shared" si="132"/>
        <v>884.76851201295665</v>
      </c>
      <c r="I5698" s="108">
        <f t="shared" si="133"/>
        <v>1001.8569872668675</v>
      </c>
      <c r="J5698" s="108">
        <f t="shared" si="134"/>
        <v>797.16929511957619</v>
      </c>
    </row>
    <row r="5699" spans="1:10" ht="14.5">
      <c r="A5699" s="198">
        <v>45748</v>
      </c>
      <c r="B5699" s="197">
        <v>1294.1215</v>
      </c>
      <c r="C5699" s="197">
        <v>1701.7637999999999</v>
      </c>
      <c r="D5699" s="197">
        <v>1399.6041</v>
      </c>
      <c r="E5699" s="197">
        <v>983.57370000000003</v>
      </c>
      <c r="F5699" s="197">
        <v>1122.5088000000001</v>
      </c>
      <c r="G5699" s="108" t="e">
        <f>G5698*#REF!/#REF!</f>
        <v>#REF!</v>
      </c>
      <c r="H5699" s="108">
        <f t="shared" si="132"/>
        <v>892.29709628002274</v>
      </c>
      <c r="I5699" s="108">
        <f t="shared" si="133"/>
        <v>1011.3810383520106</v>
      </c>
      <c r="J5699" s="108">
        <f t="shared" si="134"/>
        <v>800.79112549187232</v>
      </c>
    </row>
    <row r="5700" spans="1:10" ht="14.5">
      <c r="A5700" s="198">
        <v>45749</v>
      </c>
      <c r="B5700" s="197">
        <v>1281.1367</v>
      </c>
      <c r="C5700" s="197">
        <v>1686.7626</v>
      </c>
      <c r="D5700" s="197">
        <v>1388.5415</v>
      </c>
      <c r="E5700" s="197">
        <v>969.90340000000003</v>
      </c>
      <c r="F5700" s="197">
        <v>1115.1378999999999</v>
      </c>
      <c r="G5700" s="108" t="e">
        <f>G5699*#REF!/#REF!</f>
        <v>#REF!</v>
      </c>
      <c r="H5700" s="108">
        <f t="shared" si="132"/>
        <v>883.34407344887677</v>
      </c>
      <c r="I5700" s="108">
        <f t="shared" si="133"/>
        <v>1003.3869892670781</v>
      </c>
      <c r="J5700" s="108">
        <f t="shared" si="134"/>
        <v>795.5327691147213</v>
      </c>
    </row>
    <row r="5701" spans="1:10" ht="14.5">
      <c r="A5701" s="198">
        <v>45750</v>
      </c>
      <c r="B5701" s="197">
        <v>1308.7942</v>
      </c>
      <c r="C5701" s="197">
        <v>1721.4572000000001</v>
      </c>
      <c r="D5701" s="197">
        <v>1413.8821</v>
      </c>
      <c r="E5701" s="197">
        <v>1004.896</v>
      </c>
      <c r="F5701" s="197">
        <v>1127.5282999999999</v>
      </c>
      <c r="G5701" s="108" t="e">
        <f>G5700*#REF!/#REF!</f>
        <v>#REF!</v>
      </c>
      <c r="H5701" s="108">
        <f t="shared" si="132"/>
        <v>902.41392658118673</v>
      </c>
      <c r="I5701" s="108">
        <f t="shared" si="133"/>
        <v>1021.6985977715566</v>
      </c>
      <c r="J5701" s="108">
        <f t="shared" si="134"/>
        <v>804.37200704434338</v>
      </c>
    </row>
    <row r="5702" spans="1:10" ht="14.5">
      <c r="A5702" s="198">
        <v>45751</v>
      </c>
      <c r="B5702" s="197">
        <v>1260.6234999999999</v>
      </c>
      <c r="C5702" s="197">
        <v>1656.6595</v>
      </c>
      <c r="D5702" s="197">
        <v>1354.9659999999999</v>
      </c>
      <c r="E5702" s="197">
        <v>977.76110000000006</v>
      </c>
      <c r="F5702" s="197">
        <v>1063.9704999999999</v>
      </c>
      <c r="G5702" s="108" t="e">
        <f>G5701*#REF!/#REF!</f>
        <v>#REF!</v>
      </c>
      <c r="H5702" s="108">
        <f t="shared" si="132"/>
        <v>869.20021694435877</v>
      </c>
      <c r="I5702" s="108">
        <f t="shared" si="133"/>
        <v>979.12468248104619</v>
      </c>
      <c r="J5702" s="108">
        <f t="shared" si="134"/>
        <v>759.03024919283496</v>
      </c>
    </row>
    <row r="5703" spans="1:10" ht="14.5">
      <c r="A5703" s="198">
        <v>45754</v>
      </c>
      <c r="B5703" s="197">
        <v>1213.7435</v>
      </c>
      <c r="C5703" s="197">
        <v>1587.6538</v>
      </c>
      <c r="D5703" s="197">
        <v>1293.7606000000001</v>
      </c>
      <c r="E5703" s="197">
        <v>943.07759999999996</v>
      </c>
      <c r="F5703" s="197">
        <v>1011.4096</v>
      </c>
      <c r="G5703" s="108" t="e">
        <f>G5702*#REF!/#REF!</f>
        <v>#REF!</v>
      </c>
      <c r="H5703" s="108">
        <f t="shared" ref="H5703:H5766" si="135">H5702*B5703/B5702</f>
        <v>836.87644527870975</v>
      </c>
      <c r="I5703" s="108">
        <f t="shared" ref="I5703:I5766" si="136">I5702*D5703/D5702</f>
        <v>934.89647465802682</v>
      </c>
      <c r="J5703" s="108">
        <f t="shared" ref="J5703:J5766" si="137">J5702*F5703/F5702</f>
        <v>721.53361462937698</v>
      </c>
    </row>
    <row r="5704" spans="1:10" ht="14.5">
      <c r="A5704" s="198">
        <v>45755</v>
      </c>
      <c r="B5704" s="197">
        <v>1231.2396000000001</v>
      </c>
      <c r="C5704" s="197">
        <v>1608.3717999999999</v>
      </c>
      <c r="D5704" s="197">
        <v>1315.4793999999999</v>
      </c>
      <c r="E5704" s="197">
        <v>954.61810000000003</v>
      </c>
      <c r="F5704" s="197">
        <v>1034.3090999999999</v>
      </c>
      <c r="G5704" s="108" t="e">
        <f>G5703*#REF!/#REF!</f>
        <v>#REF!</v>
      </c>
      <c r="H5704" s="108">
        <f t="shared" si="135"/>
        <v>848.94001058245055</v>
      </c>
      <c r="I5704" s="108">
        <f t="shared" si="136"/>
        <v>950.59090031436756</v>
      </c>
      <c r="J5704" s="108">
        <f t="shared" si="137"/>
        <v>737.86998221794386</v>
      </c>
    </row>
    <row r="5705" spans="1:10" ht="14.5">
      <c r="A5705" s="198">
        <v>45756</v>
      </c>
      <c r="B5705" s="197">
        <v>1181.4594</v>
      </c>
      <c r="C5705" s="197">
        <v>1548.4648</v>
      </c>
      <c r="D5705" s="197">
        <v>1263.9628</v>
      </c>
      <c r="E5705" s="197">
        <v>916.96029999999996</v>
      </c>
      <c r="F5705" s="197">
        <v>988.86</v>
      </c>
      <c r="G5705" s="108" t="e">
        <f>G5704*#REF!/#REF!</f>
        <v>#REF!</v>
      </c>
      <c r="H5705" s="108">
        <f t="shared" si="135"/>
        <v>814.6165502951136</v>
      </c>
      <c r="I5705" s="108">
        <f t="shared" si="136"/>
        <v>913.36400708051292</v>
      </c>
      <c r="J5705" s="108">
        <f t="shared" si="137"/>
        <v>705.44686362716527</v>
      </c>
    </row>
    <row r="5706" spans="1:10" ht="14.5">
      <c r="A5706" s="198">
        <v>45757</v>
      </c>
      <c r="B5706" s="197">
        <v>1222.0162</v>
      </c>
      <c r="C5706" s="197">
        <v>1604.9251999999999</v>
      </c>
      <c r="D5706" s="197">
        <v>1310.4119000000001</v>
      </c>
      <c r="E5706" s="197">
        <v>945.58969999999999</v>
      </c>
      <c r="F5706" s="197">
        <v>1029.2719999999999</v>
      </c>
      <c r="G5706" s="108" t="e">
        <f>G5705*#REF!/#REF!</f>
        <v>#REF!</v>
      </c>
      <c r="H5706" s="108">
        <f t="shared" si="135"/>
        <v>842.58047398729377</v>
      </c>
      <c r="I5706" s="108">
        <f t="shared" si="136"/>
        <v>946.92902663748362</v>
      </c>
      <c r="J5706" s="108">
        <f t="shared" si="137"/>
        <v>734.27654492977729</v>
      </c>
    </row>
    <row r="5707" spans="1:10" ht="14.5">
      <c r="A5707" s="198">
        <v>45758</v>
      </c>
      <c r="B5707" s="197">
        <v>1252.3522</v>
      </c>
      <c r="C5707" s="197">
        <v>1637.8751999999999</v>
      </c>
      <c r="D5707" s="197">
        <v>1332.7074</v>
      </c>
      <c r="E5707" s="197">
        <v>975.93520000000001</v>
      </c>
      <c r="F5707" s="197">
        <v>1037.18</v>
      </c>
      <c r="G5707" s="108" t="e">
        <f>G5706*#REF!/#REF!</f>
        <v>#REF!</v>
      </c>
      <c r="H5707" s="108">
        <f t="shared" si="135"/>
        <v>863.49715353612351</v>
      </c>
      <c r="I5707" s="108">
        <f t="shared" si="136"/>
        <v>963.04018688671204</v>
      </c>
      <c r="J5707" s="108">
        <f t="shared" si="137"/>
        <v>739.91806526386267</v>
      </c>
    </row>
    <row r="5708" spans="1:10" ht="14.5">
      <c r="A5708" s="198">
        <v>45761</v>
      </c>
      <c r="B5708" s="197">
        <v>1273.7511</v>
      </c>
      <c r="C5708" s="197">
        <v>1667.1757</v>
      </c>
      <c r="D5708" s="197">
        <v>1359.2917</v>
      </c>
      <c r="E5708" s="197">
        <v>993.77319999999997</v>
      </c>
      <c r="F5708" s="197">
        <v>1063.0277000000001</v>
      </c>
      <c r="G5708" s="108" t="e">
        <f>G5707*#REF!/#REF!</f>
        <v>#REF!</v>
      </c>
      <c r="H5708" s="108">
        <f t="shared" si="135"/>
        <v>878.25170041103956</v>
      </c>
      <c r="I5708" s="108">
        <f t="shared" si="136"/>
        <v>982.25051710642288</v>
      </c>
      <c r="J5708" s="108">
        <f t="shared" si="137"/>
        <v>758.35766126023816</v>
      </c>
    </row>
    <row r="5709" spans="1:10" ht="14.5">
      <c r="A5709" s="198">
        <v>45762</v>
      </c>
      <c r="B5709" s="197">
        <v>1311.8733</v>
      </c>
      <c r="C5709" s="197">
        <v>1711.8133</v>
      </c>
      <c r="D5709" s="197">
        <v>1396.3606</v>
      </c>
      <c r="E5709" s="197">
        <v>1025.729</v>
      </c>
      <c r="F5709" s="197">
        <v>1096.3051</v>
      </c>
      <c r="G5709" s="108" t="e">
        <f>G5708*#REF!/#REF!</f>
        <v>#REF!</v>
      </c>
      <c r="H5709" s="108">
        <f t="shared" si="135"/>
        <v>904.53696679739232</v>
      </c>
      <c r="I5709" s="108">
        <f t="shared" si="136"/>
        <v>1009.0372224129927</v>
      </c>
      <c r="J5709" s="108">
        <f t="shared" si="137"/>
        <v>782.09756120529266</v>
      </c>
    </row>
    <row r="5710" spans="1:10" ht="14.5">
      <c r="A5710" s="198">
        <v>45763</v>
      </c>
      <c r="B5710" s="197">
        <v>1316.2779</v>
      </c>
      <c r="C5710" s="197">
        <v>1715.3136999999999</v>
      </c>
      <c r="D5710" s="197">
        <v>1402.6123</v>
      </c>
      <c r="E5710" s="197">
        <v>1028.2817</v>
      </c>
      <c r="F5710" s="197">
        <v>1105.8463999999999</v>
      </c>
      <c r="G5710" s="108" t="e">
        <f>G5709*#REF!/#REF!</f>
        <v>#REF!</v>
      </c>
      <c r="H5710" s="108">
        <f t="shared" si="135"/>
        <v>907.57393959343585</v>
      </c>
      <c r="I5710" s="108">
        <f t="shared" si="136"/>
        <v>1013.5548219523663</v>
      </c>
      <c r="J5710" s="108">
        <f t="shared" si="137"/>
        <v>788.90426807980054</v>
      </c>
    </row>
    <row r="5711" spans="1:10" ht="14.5">
      <c r="A5711" s="198">
        <v>45764</v>
      </c>
      <c r="B5711" s="197">
        <v>1329.1052</v>
      </c>
      <c r="C5711" s="197">
        <v>1732.3079</v>
      </c>
      <c r="D5711" s="197">
        <v>1416.6492000000001</v>
      </c>
      <c r="E5711" s="197">
        <v>1038.0574999999999</v>
      </c>
      <c r="F5711" s="197">
        <v>1119.1036999999999</v>
      </c>
      <c r="G5711" s="108" t="e">
        <f>G5710*#REF!/#REF!</f>
        <v>#REF!</v>
      </c>
      <c r="H5711" s="108">
        <f t="shared" si="135"/>
        <v>916.41836613538931</v>
      </c>
      <c r="I5711" s="108">
        <f t="shared" si="136"/>
        <v>1023.6981578408818</v>
      </c>
      <c r="J5711" s="108">
        <f t="shared" si="137"/>
        <v>798.36194733183254</v>
      </c>
    </row>
    <row r="5712" spans="1:10" ht="14.5">
      <c r="A5712" s="198">
        <v>45769</v>
      </c>
      <c r="B5712" s="197">
        <v>1336.1608000000001</v>
      </c>
      <c r="C5712" s="197">
        <v>1749.5663999999999</v>
      </c>
      <c r="D5712" s="197">
        <v>1427.1347000000001</v>
      </c>
      <c r="E5712" s="197">
        <v>1043.5451</v>
      </c>
      <c r="F5712" s="197">
        <v>1123.4730999999999</v>
      </c>
      <c r="G5712" s="108" t="e">
        <f>G5711*#REF!/#REF!</f>
        <v>#REF!</v>
      </c>
      <c r="H5712" s="108">
        <f t="shared" si="135"/>
        <v>921.28320409110938</v>
      </c>
      <c r="I5712" s="108">
        <f t="shared" si="136"/>
        <v>1031.275183285177</v>
      </c>
      <c r="J5712" s="108">
        <f t="shared" si="137"/>
        <v>801.47905139705165</v>
      </c>
    </row>
    <row r="5713" spans="1:10" ht="14.5">
      <c r="A5713" s="198">
        <v>45770</v>
      </c>
      <c r="B5713" s="197">
        <v>1327.4592</v>
      </c>
      <c r="C5713" s="197">
        <v>1738.3483000000001</v>
      </c>
      <c r="D5713" s="197">
        <v>1422.4339</v>
      </c>
      <c r="E5713" s="197">
        <v>1034.3387</v>
      </c>
      <c r="F5713" s="197">
        <v>1121.4070999999999</v>
      </c>
      <c r="G5713" s="108" t="e">
        <f>G5712*#REF!/#REF!</f>
        <v>#REF!</v>
      </c>
      <c r="H5713" s="108">
        <f t="shared" si="135"/>
        <v>915.2834487257976</v>
      </c>
      <c r="I5713" s="108">
        <f t="shared" si="136"/>
        <v>1027.8782941326765</v>
      </c>
      <c r="J5713" s="108">
        <f t="shared" si="137"/>
        <v>800.00517924097926</v>
      </c>
    </row>
    <row r="5714" spans="1:10" ht="14.5">
      <c r="A5714" s="198">
        <v>45771</v>
      </c>
      <c r="B5714" s="197">
        <v>1337.9816000000001</v>
      </c>
      <c r="C5714" s="197">
        <v>1750.1092000000001</v>
      </c>
      <c r="D5714" s="197">
        <v>1429.3353999999999</v>
      </c>
      <c r="E5714" s="197">
        <v>1046.1905999999999</v>
      </c>
      <c r="F5714" s="197">
        <v>1123.4831999999999</v>
      </c>
      <c r="G5714" s="108" t="e">
        <f>G5713*#REF!/#REF!</f>
        <v>#REF!</v>
      </c>
      <c r="H5714" s="108">
        <f t="shared" si="135"/>
        <v>922.53864614419842</v>
      </c>
      <c r="I5714" s="108">
        <f t="shared" si="136"/>
        <v>1032.8654517411646</v>
      </c>
      <c r="J5714" s="108">
        <f t="shared" si="137"/>
        <v>801.486256677195</v>
      </c>
    </row>
    <row r="5715" spans="1:10" ht="14.5">
      <c r="A5715" s="198">
        <v>45772</v>
      </c>
      <c r="B5715" s="197">
        <v>1340.5844</v>
      </c>
      <c r="C5715" s="197">
        <v>1744.5990999999999</v>
      </c>
      <c r="D5715" s="197">
        <v>1426.7878000000001</v>
      </c>
      <c r="E5715" s="197">
        <v>1046.9618</v>
      </c>
      <c r="F5715" s="197">
        <v>1126.8384000000001</v>
      </c>
      <c r="G5715" s="108" t="e">
        <f>G5714*#REF!/#REF!</f>
        <v>#REF!</v>
      </c>
      <c r="H5715" s="108">
        <f t="shared" si="135"/>
        <v>924.33327739188064</v>
      </c>
      <c r="I5715" s="108">
        <f t="shared" si="136"/>
        <v>1031.0245066243951</v>
      </c>
      <c r="J5715" s="108">
        <f t="shared" si="137"/>
        <v>803.87983647296187</v>
      </c>
    </row>
    <row r="5716" spans="1:10" ht="14.5">
      <c r="A5716" s="198">
        <v>45775</v>
      </c>
      <c r="B5716" s="197">
        <v>1336.0749000000001</v>
      </c>
      <c r="C5716" s="197">
        <v>1742.0722000000001</v>
      </c>
      <c r="D5716" s="197">
        <v>1428.029</v>
      </c>
      <c r="E5716" s="197">
        <v>1038.7294999999999</v>
      </c>
      <c r="F5716" s="197">
        <v>1134.5645</v>
      </c>
      <c r="G5716" s="108" t="e">
        <f>G5715*#REF!/#REF!</f>
        <v>#REF!</v>
      </c>
      <c r="H5716" s="108">
        <f t="shared" si="135"/>
        <v>921.22397601973387</v>
      </c>
      <c r="I5716" s="108">
        <f t="shared" si="136"/>
        <v>1031.9214217911931</v>
      </c>
      <c r="J5716" s="108">
        <f t="shared" si="137"/>
        <v>809.39159042505798</v>
      </c>
    </row>
    <row r="5717" spans="1:10" ht="14.5">
      <c r="A5717" s="198">
        <v>45776</v>
      </c>
      <c r="B5717" s="197">
        <v>1338.6185</v>
      </c>
      <c r="C5717" s="197">
        <v>1745.0571</v>
      </c>
      <c r="D5717" s="197">
        <v>1432.0120999999999</v>
      </c>
      <c r="E5717" s="197">
        <v>1041.7301</v>
      </c>
      <c r="F5717" s="197">
        <v>1136.7527</v>
      </c>
      <c r="G5717" s="108" t="e">
        <f>G5716*#REF!/#REF!</f>
        <v>#REF!</v>
      </c>
      <c r="H5717" s="108">
        <f t="shared" si="135"/>
        <v>922.97778885268497</v>
      </c>
      <c r="I5717" s="108">
        <f t="shared" si="136"/>
        <v>1034.7996870190957</v>
      </c>
      <c r="J5717" s="108">
        <f t="shared" si="137"/>
        <v>810.95263933692524</v>
      </c>
    </row>
    <row r="5718" spans="1:10" ht="14.5">
      <c r="A5718" s="198">
        <v>45777</v>
      </c>
      <c r="B5718" s="197">
        <v>1359.4911</v>
      </c>
      <c r="C5718" s="197">
        <v>1769.8351</v>
      </c>
      <c r="D5718" s="197">
        <v>1447.8762999999999</v>
      </c>
      <c r="E5718" s="197">
        <v>1062.2796000000001</v>
      </c>
      <c r="F5718" s="197">
        <v>1146.9323999999999</v>
      </c>
      <c r="G5718" s="108" t="e">
        <f>G5717*#REF!/#REF!</f>
        <v>#REF!</v>
      </c>
      <c r="H5718" s="108">
        <f t="shared" si="135"/>
        <v>937.36945174663606</v>
      </c>
      <c r="I5718" s="108">
        <f t="shared" si="136"/>
        <v>1046.2634652894108</v>
      </c>
      <c r="J5718" s="108">
        <f t="shared" si="137"/>
        <v>818.21477698802391</v>
      </c>
    </row>
    <row r="5719" spans="1:10" ht="14.5">
      <c r="A5719" s="198">
        <v>45779</v>
      </c>
      <c r="B5719" s="197">
        <v>1366.6333999999999</v>
      </c>
      <c r="C5719" s="197">
        <v>1782.9972</v>
      </c>
      <c r="D5719" s="197">
        <v>1458.8653999999999</v>
      </c>
      <c r="E5719" s="197">
        <v>1066.0355999999999</v>
      </c>
      <c r="F5719" s="197">
        <v>1157.0050000000001</v>
      </c>
      <c r="G5719" s="108" t="e">
        <f>G5718*#REF!/#REF!</f>
        <v>#REF!</v>
      </c>
      <c r="H5719" s="108">
        <f t="shared" si="135"/>
        <v>942.2940693739306</v>
      </c>
      <c r="I5719" s="108">
        <f t="shared" si="136"/>
        <v>1054.2044018503668</v>
      </c>
      <c r="J5719" s="108">
        <f t="shared" si="137"/>
        <v>825.40051013383936</v>
      </c>
    </row>
    <row r="5720" spans="1:10" ht="14.5">
      <c r="A5720" s="198">
        <v>45782</v>
      </c>
      <c r="B5720" s="197">
        <v>1378.7419</v>
      </c>
      <c r="C5720" s="197">
        <v>1795.9333999999999</v>
      </c>
      <c r="D5720" s="197">
        <v>1466.6686</v>
      </c>
      <c r="E5720" s="197">
        <v>1077.9178999999999</v>
      </c>
      <c r="F5720" s="197">
        <v>1164.2750000000001</v>
      </c>
      <c r="G5720" s="108" t="e">
        <f>G5719*#REF!/#REF!</f>
        <v>#REF!</v>
      </c>
      <c r="H5720" s="108">
        <f t="shared" si="135"/>
        <v>950.64288313701752</v>
      </c>
      <c r="I5720" s="108">
        <f t="shared" si="136"/>
        <v>1059.8431453482378</v>
      </c>
      <c r="J5720" s="108">
        <f t="shared" si="137"/>
        <v>830.58688504896327</v>
      </c>
    </row>
    <row r="5721" spans="1:10" ht="14.5">
      <c r="A5721" s="198">
        <v>45783</v>
      </c>
      <c r="B5721" s="197">
        <v>1375.127</v>
      </c>
      <c r="C5721" s="197">
        <v>1788.0653</v>
      </c>
      <c r="D5721" s="197">
        <v>1467.4888000000001</v>
      </c>
      <c r="E5721" s="197">
        <v>1074.1409000000001</v>
      </c>
      <c r="F5721" s="197">
        <v>1171.6320000000001</v>
      </c>
      <c r="G5721" s="108" t="e">
        <f>G5720*#REF!/#REF!</f>
        <v>#REF!</v>
      </c>
      <c r="H5721" s="108">
        <f t="shared" si="135"/>
        <v>948.15040868748349</v>
      </c>
      <c r="I5721" s="108">
        <f t="shared" si="136"/>
        <v>1060.4358377586534</v>
      </c>
      <c r="J5721" s="108">
        <f t="shared" si="137"/>
        <v>835.83532524849102</v>
      </c>
    </row>
    <row r="5722" spans="1:10" ht="14.5">
      <c r="A5722" s="198">
        <v>45784</v>
      </c>
      <c r="B5722" s="197">
        <v>1378.7525000000001</v>
      </c>
      <c r="C5722" s="197">
        <v>1792.4547</v>
      </c>
      <c r="D5722" s="197">
        <v>1465.3186000000001</v>
      </c>
      <c r="E5722" s="197">
        <v>1081.01</v>
      </c>
      <c r="F5722" s="197">
        <v>1159.5606</v>
      </c>
      <c r="G5722" s="108" t="e">
        <f>G5721*#REF!/#REF!</f>
        <v>#REF!</v>
      </c>
      <c r="H5722" s="108">
        <f t="shared" si="135"/>
        <v>950.65019183965524</v>
      </c>
      <c r="I5722" s="108">
        <f t="shared" si="136"/>
        <v>1058.8676091935672</v>
      </c>
      <c r="J5722" s="108">
        <f t="shared" si="137"/>
        <v>827.22366002834963</v>
      </c>
    </row>
    <row r="5723" spans="1:10" ht="14.5">
      <c r="A5723" s="198">
        <v>45785</v>
      </c>
      <c r="B5723" s="197">
        <v>1357.7239999999999</v>
      </c>
      <c r="C5723" s="197">
        <v>1767.9681</v>
      </c>
      <c r="D5723" s="197">
        <v>1448.134</v>
      </c>
      <c r="E5723" s="197">
        <v>1065.7476999999999</v>
      </c>
      <c r="F5723" s="197">
        <v>1144.3984</v>
      </c>
      <c r="G5723" s="108" t="e">
        <f>G5722*#REF!/#REF!</f>
        <v>#REF!</v>
      </c>
      <c r="H5723" s="108">
        <f t="shared" si="135"/>
        <v>936.15103585690986</v>
      </c>
      <c r="I5723" s="108">
        <f t="shared" si="136"/>
        <v>1046.449684302047</v>
      </c>
      <c r="J5723" s="108">
        <f t="shared" si="137"/>
        <v>816.40703640550339</v>
      </c>
    </row>
    <row r="5724" spans="1:10" ht="14.5">
      <c r="A5724" s="198">
        <v>45786</v>
      </c>
      <c r="B5724" s="197">
        <v>1367.7861</v>
      </c>
      <c r="C5724" s="197">
        <v>1778.2891999999999</v>
      </c>
      <c r="D5724" s="197">
        <v>1456.0177000000001</v>
      </c>
      <c r="E5724" s="197">
        <v>1076.8326999999999</v>
      </c>
      <c r="F5724" s="197">
        <v>1149.4172000000001</v>
      </c>
      <c r="G5724" s="108" t="e">
        <f>G5723*#REF!/#REF!</f>
        <v>#REF!</v>
      </c>
      <c r="H5724" s="108">
        <f t="shared" si="135"/>
        <v>943.08885631076942</v>
      </c>
      <c r="I5724" s="108">
        <f t="shared" si="136"/>
        <v>1052.1465986595113</v>
      </c>
      <c r="J5724" s="108">
        <f t="shared" si="137"/>
        <v>819.98741858212304</v>
      </c>
    </row>
    <row r="5725" spans="1:10" ht="14.5">
      <c r="A5725" s="198">
        <v>45789</v>
      </c>
      <c r="B5725" s="197">
        <v>1355.4965</v>
      </c>
      <c r="C5725" s="197">
        <v>1762.1220000000001</v>
      </c>
      <c r="D5725" s="197">
        <v>1446.2083</v>
      </c>
      <c r="E5725" s="197">
        <v>1059.9512</v>
      </c>
      <c r="F5725" s="197">
        <v>1148.9819</v>
      </c>
      <c r="G5725" s="108" t="e">
        <f>G5724*#REF!/#REF!</f>
        <v>#REF!</v>
      </c>
      <c r="H5725" s="108">
        <f t="shared" si="135"/>
        <v>934.61517405261748</v>
      </c>
      <c r="I5725" s="108">
        <f t="shared" si="136"/>
        <v>1045.0581361738625</v>
      </c>
      <c r="J5725" s="108">
        <f t="shared" si="137"/>
        <v>819.67687814188173</v>
      </c>
    </row>
    <row r="5726" spans="1:10" ht="14.5">
      <c r="A5726" s="198">
        <v>45790</v>
      </c>
      <c r="B5726" s="197">
        <v>1340.5786000000001</v>
      </c>
      <c r="C5726" s="197">
        <v>1744.6850999999999</v>
      </c>
      <c r="D5726" s="197">
        <v>1431.0595000000001</v>
      </c>
      <c r="E5726" s="197">
        <v>1042.307</v>
      </c>
      <c r="F5726" s="197">
        <v>1140.356</v>
      </c>
      <c r="G5726" s="108" t="e">
        <f>G5725*#REF!/#REF!</f>
        <v>#REF!</v>
      </c>
      <c r="H5726" s="108">
        <f t="shared" si="135"/>
        <v>924.32927829043774</v>
      </c>
      <c r="I5726" s="108">
        <f t="shared" si="136"/>
        <v>1034.1113198035855</v>
      </c>
      <c r="J5726" s="108">
        <f t="shared" si="137"/>
        <v>813.52321220235387</v>
      </c>
    </row>
    <row r="5727" spans="1:10" ht="14.5">
      <c r="A5727" s="198">
        <v>45791</v>
      </c>
      <c r="B5727" s="197">
        <v>1340.3697</v>
      </c>
      <c r="C5727" s="197">
        <v>1740.6017999999999</v>
      </c>
      <c r="D5727" s="197">
        <v>1430.3373999999999</v>
      </c>
      <c r="E5727" s="197">
        <v>1040.5098</v>
      </c>
      <c r="F5727" s="197">
        <v>1144.7615000000001</v>
      </c>
      <c r="G5727" s="108" t="e">
        <f>G5726*#REF!/#REF!</f>
        <v>#REF!</v>
      </c>
      <c r="H5727" s="108">
        <f t="shared" si="135"/>
        <v>924.18524168845488</v>
      </c>
      <c r="I5727" s="108">
        <f t="shared" si="136"/>
        <v>1033.5895163537427</v>
      </c>
      <c r="J5727" s="108">
        <f t="shared" si="137"/>
        <v>816.66606979363019</v>
      </c>
    </row>
    <row r="5728" spans="1:10" ht="14.5">
      <c r="A5728" s="198">
        <v>45792</v>
      </c>
      <c r="B5728" s="197">
        <v>1358.0128</v>
      </c>
      <c r="C5728" s="197">
        <v>1760.0666000000001</v>
      </c>
      <c r="D5728" s="197">
        <v>1446.7408</v>
      </c>
      <c r="E5728" s="197">
        <v>1052.6866</v>
      </c>
      <c r="F5728" s="197">
        <v>1160.7129</v>
      </c>
      <c r="G5728" s="108" t="e">
        <f>G5727*#REF!/#REF!</f>
        <v>#REF!</v>
      </c>
      <c r="H5728" s="108">
        <f t="shared" si="135"/>
        <v>936.35016352877528</v>
      </c>
      <c r="I5728" s="108">
        <f t="shared" si="136"/>
        <v>1045.4429309904272</v>
      </c>
      <c r="J5728" s="108">
        <f t="shared" si="137"/>
        <v>828.04570401936724</v>
      </c>
    </row>
    <row r="5729" spans="1:10" ht="14.5">
      <c r="A5729" s="198">
        <v>45793</v>
      </c>
      <c r="B5729" s="197">
        <v>1376.8737000000001</v>
      </c>
      <c r="C5729" s="197">
        <v>1783.1088999999999</v>
      </c>
      <c r="D5729" s="197">
        <v>1464.1456000000001</v>
      </c>
      <c r="E5729" s="197">
        <v>1068.6296</v>
      </c>
      <c r="F5729" s="197">
        <v>1171.8827000000001</v>
      </c>
      <c r="G5729" s="108" t="e">
        <f>G5728*#REF!/#REF!</f>
        <v>#REF!</v>
      </c>
      <c r="H5729" s="108">
        <f t="shared" si="135"/>
        <v>949.35475877213378</v>
      </c>
      <c r="I5729" s="108">
        <f t="shared" si="136"/>
        <v>1058.0199766680648</v>
      </c>
      <c r="J5729" s="108">
        <f t="shared" si="137"/>
        <v>836.01417314274443</v>
      </c>
    </row>
    <row r="5730" spans="1:10" ht="14.5">
      <c r="A5730" s="198">
        <v>45796</v>
      </c>
      <c r="B5730" s="197">
        <v>1379.8009</v>
      </c>
      <c r="C5730" s="197">
        <v>1786.4344000000001</v>
      </c>
      <c r="D5730" s="197">
        <v>1465.2493999999999</v>
      </c>
      <c r="E5730" s="197">
        <v>1069.3642</v>
      </c>
      <c r="F5730" s="197">
        <v>1171.933</v>
      </c>
      <c r="G5730" s="108" t="e">
        <f>G5729*#REF!/#REF!</f>
        <v>#REF!</v>
      </c>
      <c r="H5730" s="108">
        <f t="shared" si="135"/>
        <v>951.37306390054005</v>
      </c>
      <c r="I5730" s="108">
        <f t="shared" si="136"/>
        <v>1058.8176039328982</v>
      </c>
      <c r="J5730" s="108">
        <f t="shared" si="137"/>
        <v>836.05005686464676</v>
      </c>
    </row>
    <row r="5731" spans="1:10" ht="14.5">
      <c r="A5731" s="198">
        <v>45797</v>
      </c>
      <c r="B5731" s="197">
        <v>1386.0752</v>
      </c>
      <c r="C5731" s="197">
        <v>1796.1829</v>
      </c>
      <c r="D5731" s="197">
        <v>1472.5344</v>
      </c>
      <c r="E5731" s="197">
        <v>1076.8541</v>
      </c>
      <c r="F5731" s="197">
        <v>1175.3913</v>
      </c>
      <c r="G5731" s="108" t="e">
        <f>G5730*#REF!/#REF!</f>
        <v>#REF!</v>
      </c>
      <c r="H5731" s="108">
        <f t="shared" si="135"/>
        <v>955.69919531184087</v>
      </c>
      <c r="I5731" s="108">
        <f t="shared" si="136"/>
        <v>1064.0818860712504</v>
      </c>
      <c r="J5731" s="108">
        <f t="shared" si="137"/>
        <v>838.5171875894024</v>
      </c>
    </row>
    <row r="5732" spans="1:10" ht="14.5">
      <c r="A5732" s="198">
        <v>45798</v>
      </c>
      <c r="B5732" s="197">
        <v>1374.578</v>
      </c>
      <c r="C5732" s="197">
        <v>1786.6262999999999</v>
      </c>
      <c r="D5732" s="197">
        <v>1463.3941</v>
      </c>
      <c r="E5732" s="197">
        <v>1062.933</v>
      </c>
      <c r="F5732" s="197">
        <v>1169.5772999999999</v>
      </c>
      <c r="G5732" s="108" t="e">
        <f>G5731*#REF!/#REF!</f>
        <v>#REF!</v>
      </c>
      <c r="H5732" s="108">
        <f t="shared" si="135"/>
        <v>947.77187305087023</v>
      </c>
      <c r="I5732" s="108">
        <f t="shared" si="136"/>
        <v>1057.4769282086313</v>
      </c>
      <c r="J5732" s="108">
        <f t="shared" si="137"/>
        <v>834.36951444545036</v>
      </c>
    </row>
    <row r="5733" spans="1:10" ht="14.5">
      <c r="A5733" s="198">
        <v>45799</v>
      </c>
      <c r="B5733" s="197">
        <v>1364.9722999999999</v>
      </c>
      <c r="C5733" s="197">
        <v>1765.9067</v>
      </c>
      <c r="D5733" s="197">
        <v>1446.7245</v>
      </c>
      <c r="E5733" s="197">
        <v>1053.7645</v>
      </c>
      <c r="F5733" s="197">
        <v>1158.3241</v>
      </c>
      <c r="G5733" s="108" t="e">
        <f>G5732*#REF!/#REF!</f>
        <v>#REF!</v>
      </c>
      <c r="H5733" s="108">
        <f t="shared" si="135"/>
        <v>941.14874051058166</v>
      </c>
      <c r="I5733" s="108">
        <f t="shared" si="136"/>
        <v>1045.4311522946334</v>
      </c>
      <c r="J5733" s="108">
        <f t="shared" si="137"/>
        <v>826.34154825633448</v>
      </c>
    </row>
    <row r="5734" spans="1:10" ht="14.5">
      <c r="A5734" s="198">
        <v>45800</v>
      </c>
      <c r="B5734" s="197">
        <v>1365.6268</v>
      </c>
      <c r="C5734" s="197">
        <v>1771.5261</v>
      </c>
      <c r="D5734" s="197">
        <v>1449.3284000000001</v>
      </c>
      <c r="E5734" s="197">
        <v>1055.6469</v>
      </c>
      <c r="F5734" s="197">
        <v>1157.0467000000001</v>
      </c>
      <c r="G5734" s="108" t="e">
        <f>G5733*#REF!/#REF!</f>
        <v>#REF!</v>
      </c>
      <c r="H5734" s="108">
        <f t="shared" si="135"/>
        <v>941.60001842344786</v>
      </c>
      <c r="I5734" s="108">
        <f t="shared" si="136"/>
        <v>1047.3127808821496</v>
      </c>
      <c r="J5734" s="108">
        <f t="shared" si="137"/>
        <v>825.43025866670871</v>
      </c>
    </row>
    <row r="5735" spans="1:10" ht="14.5">
      <c r="A5735" s="198">
        <v>45803</v>
      </c>
      <c r="B5735" s="197">
        <v>1381.0907999999999</v>
      </c>
      <c r="C5735" s="197">
        <v>1789.2277999999999</v>
      </c>
      <c r="D5735" s="197">
        <v>1461.2718</v>
      </c>
      <c r="E5735" s="197">
        <v>1066.998</v>
      </c>
      <c r="F5735" s="197">
        <v>1164.7791</v>
      </c>
      <c r="G5735" s="108" t="e">
        <f>G5734*#REF!/#REF!</f>
        <v>#REF!</v>
      </c>
      <c r="H5735" s="108">
        <f t="shared" si="135"/>
        <v>952.26245027151958</v>
      </c>
      <c r="I5735" s="108">
        <f t="shared" si="136"/>
        <v>1055.9433131115516</v>
      </c>
      <c r="J5735" s="108">
        <f t="shared" si="137"/>
        <v>830.94650700146849</v>
      </c>
    </row>
    <row r="5736" spans="1:10" ht="14.5">
      <c r="A5736" s="198">
        <v>45804</v>
      </c>
      <c r="B5736" s="197">
        <v>1391.1934000000001</v>
      </c>
      <c r="C5736" s="197">
        <v>1791.1575</v>
      </c>
      <c r="D5736" s="197">
        <v>1466.7901999999999</v>
      </c>
      <c r="E5736" s="197">
        <v>1075.0454999999999</v>
      </c>
      <c r="F5736" s="197">
        <v>1177.8733999999999</v>
      </c>
      <c r="G5736" s="108" t="e">
        <f>G5735*#REF!/#REF!</f>
        <v>#REF!</v>
      </c>
      <c r="H5736" s="108">
        <f t="shared" si="135"/>
        <v>959.22819548545715</v>
      </c>
      <c r="I5736" s="108">
        <f t="shared" si="136"/>
        <v>1059.9310158640953</v>
      </c>
      <c r="J5736" s="108">
        <f t="shared" si="137"/>
        <v>840.28790301950255</v>
      </c>
    </row>
    <row r="5737" spans="1:10" ht="14.5">
      <c r="A5737" s="198">
        <v>45805</v>
      </c>
      <c r="B5737" s="197">
        <v>1403.9367</v>
      </c>
      <c r="C5737" s="197">
        <v>1801.7</v>
      </c>
      <c r="D5737" s="197">
        <v>1476.8012000000001</v>
      </c>
      <c r="E5737" s="197">
        <v>1084.3664000000001</v>
      </c>
      <c r="F5737" s="197">
        <v>1189.6986999999999</v>
      </c>
      <c r="G5737" s="108" t="e">
        <f>G5736*#REF!/#REF!</f>
        <v>#REF!</v>
      </c>
      <c r="H5737" s="108">
        <f t="shared" si="135"/>
        <v>968.01470400650805</v>
      </c>
      <c r="I5737" s="108">
        <f t="shared" si="136"/>
        <v>1067.1651584155084</v>
      </c>
      <c r="J5737" s="108">
        <f t="shared" si="137"/>
        <v>848.72400195812907</v>
      </c>
    </row>
    <row r="5738" spans="1:10" ht="14.5">
      <c r="A5738" s="198">
        <v>45806</v>
      </c>
      <c r="B5738" s="197">
        <v>1407.2683</v>
      </c>
      <c r="C5738" s="197">
        <v>1805.5268000000001</v>
      </c>
      <c r="D5738" s="197">
        <v>1483.1106</v>
      </c>
      <c r="E5738" s="197">
        <v>1083.2022999999999</v>
      </c>
      <c r="F5738" s="197">
        <v>1202.5416</v>
      </c>
      <c r="G5738" s="108" t="e">
        <f>G5737*#REF!/#REF!</f>
        <v>#REF!</v>
      </c>
      <c r="H5738" s="108">
        <f t="shared" si="135"/>
        <v>970.31184303554562</v>
      </c>
      <c r="I5738" s="108">
        <f t="shared" si="136"/>
        <v>1071.7244530927517</v>
      </c>
      <c r="J5738" s="108">
        <f t="shared" si="137"/>
        <v>857.88605070605831</v>
      </c>
    </row>
    <row r="5739" spans="1:10" ht="14.5">
      <c r="A5739" s="198">
        <v>45807</v>
      </c>
      <c r="B5739" s="197">
        <v>1403.6475</v>
      </c>
      <c r="C5739" s="197">
        <v>1810.1080999999999</v>
      </c>
      <c r="D5739" s="197">
        <v>1485.7893999999999</v>
      </c>
      <c r="E5739" s="197">
        <v>1079.5027</v>
      </c>
      <c r="F5739" s="197">
        <v>1202.586</v>
      </c>
      <c r="G5739" s="108" t="e">
        <f>G5738*#REF!/#REF!</f>
        <v>#REF!</v>
      </c>
      <c r="H5739" s="108">
        <f t="shared" si="135"/>
        <v>967.81530053454344</v>
      </c>
      <c r="I5739" s="108">
        <f t="shared" si="136"/>
        <v>1073.6602058713677</v>
      </c>
      <c r="J5739" s="108">
        <f t="shared" si="137"/>
        <v>857.91772540292641</v>
      </c>
    </row>
    <row r="5740" spans="1:10" ht="14.5">
      <c r="A5740" s="198">
        <v>45810</v>
      </c>
      <c r="B5740" s="197">
        <v>1396.7774999999999</v>
      </c>
      <c r="C5740" s="197">
        <v>1804.4938999999999</v>
      </c>
      <c r="D5740" s="197">
        <v>1480.7464</v>
      </c>
      <c r="E5740" s="197">
        <v>1074.7097000000001</v>
      </c>
      <c r="F5740" s="197">
        <v>1194.4838</v>
      </c>
      <c r="G5740" s="108" t="e">
        <f>G5739*#REF!/#REF!</f>
        <v>#REF!</v>
      </c>
      <c r="H5740" s="108">
        <f t="shared" si="135"/>
        <v>963.07843382500812</v>
      </c>
      <c r="I5740" s="108">
        <f t="shared" si="136"/>
        <v>1070.0160363691427</v>
      </c>
      <c r="J5740" s="108">
        <f t="shared" si="137"/>
        <v>852.13766393974663</v>
      </c>
    </row>
    <row r="5741" spans="1:10" ht="14.5">
      <c r="A5741" s="198">
        <v>45811</v>
      </c>
      <c r="B5741" s="197">
        <v>1398.4747</v>
      </c>
      <c r="C5741" s="197">
        <v>1796.9473</v>
      </c>
      <c r="D5741" s="197">
        <v>1475.0139999999999</v>
      </c>
      <c r="E5741" s="197">
        <v>1080.3036</v>
      </c>
      <c r="F5741" s="197">
        <v>1190.3280999999999</v>
      </c>
      <c r="G5741" s="108" t="e">
        <f>G5740*#REF!/#REF!</f>
        <v>#REF!</v>
      </c>
      <c r="H5741" s="108">
        <f t="shared" si="135"/>
        <v>964.24865364734046</v>
      </c>
      <c r="I5741" s="108">
        <f t="shared" si="136"/>
        <v>1065.8736930705991</v>
      </c>
      <c r="J5741" s="108">
        <f t="shared" si="137"/>
        <v>849.17301218805733</v>
      </c>
    </row>
    <row r="5742" spans="1:10" ht="14.5">
      <c r="A5742" s="198">
        <v>45812</v>
      </c>
      <c r="B5742" s="197">
        <v>1393.1645000000001</v>
      </c>
      <c r="C5742" s="197">
        <v>1794.9717000000001</v>
      </c>
      <c r="D5742" s="197">
        <v>1473.2029</v>
      </c>
      <c r="E5742" s="197">
        <v>1080.4421</v>
      </c>
      <c r="F5742" s="197">
        <v>1183.4057</v>
      </c>
      <c r="G5742" s="108" t="e">
        <f>G5741*#REF!/#REF!</f>
        <v>#REF!</v>
      </c>
      <c r="H5742" s="108">
        <f t="shared" si="135"/>
        <v>960.58726942594694</v>
      </c>
      <c r="I5742" s="108">
        <f t="shared" si="136"/>
        <v>1064.5649571226554</v>
      </c>
      <c r="J5742" s="108">
        <f t="shared" si="137"/>
        <v>844.23461305291926</v>
      </c>
    </row>
    <row r="5743" spans="1:10" ht="14.5">
      <c r="A5743" s="198">
        <v>45813</v>
      </c>
      <c r="B5743" s="197">
        <v>1391.7438999999999</v>
      </c>
      <c r="C5743" s="197">
        <v>1794.4602</v>
      </c>
      <c r="D5743" s="197">
        <v>1470.4324999999999</v>
      </c>
      <c r="E5743" s="197">
        <v>1076.9572000000001</v>
      </c>
      <c r="F5743" s="197">
        <v>1180.019</v>
      </c>
      <c r="G5743" s="108" t="e">
        <f>G5742*#REF!/#REF!</f>
        <v>#REF!</v>
      </c>
      <c r="H5743" s="108">
        <f t="shared" si="135"/>
        <v>959.60776537244374</v>
      </c>
      <c r="I5743" s="108">
        <f t="shared" si="136"/>
        <v>1062.5630124093964</v>
      </c>
      <c r="J5743" s="108">
        <f t="shared" si="137"/>
        <v>841.81856134383395</v>
      </c>
    </row>
    <row r="5744" spans="1:10" ht="14.5">
      <c r="A5744" s="198">
        <v>45814</v>
      </c>
      <c r="B5744" s="197">
        <v>1396.6246000000001</v>
      </c>
      <c r="C5744" s="197">
        <v>1798.4906000000001</v>
      </c>
      <c r="D5744" s="197">
        <v>1473.0698</v>
      </c>
      <c r="E5744" s="197">
        <v>1080.7633000000001</v>
      </c>
      <c r="F5744" s="197">
        <v>1183.1432</v>
      </c>
      <c r="G5744" s="108" t="e">
        <f>G5743*#REF!/#REF!</f>
        <v>#REF!</v>
      </c>
      <c r="H5744" s="108">
        <f t="shared" si="135"/>
        <v>962.97300923696025</v>
      </c>
      <c r="I5744" s="108">
        <f t="shared" si="136"/>
        <v>1064.4687764839985</v>
      </c>
      <c r="J5744" s="108">
        <f t="shared" si="137"/>
        <v>844.04734710859736</v>
      </c>
    </row>
    <row r="5745" spans="1:10" ht="14.5">
      <c r="A5745" s="198">
        <v>45817</v>
      </c>
      <c r="B5745" s="197">
        <v>1408.2917</v>
      </c>
      <c r="C5745" s="197">
        <v>1816.1755000000001</v>
      </c>
      <c r="D5745" s="197">
        <v>1486.0862</v>
      </c>
      <c r="E5745" s="197">
        <v>1090.6796999999999</v>
      </c>
      <c r="F5745" s="197">
        <v>1191.4791</v>
      </c>
      <c r="G5745" s="108" t="e">
        <f>G5744*#REF!/#REF!</f>
        <v>#REF!</v>
      </c>
      <c r="H5745" s="108">
        <f t="shared" si="135"/>
        <v>971.01747759020884</v>
      </c>
      <c r="I5745" s="108">
        <f t="shared" si="136"/>
        <v>1073.8746793015202</v>
      </c>
      <c r="J5745" s="108">
        <f t="shared" si="137"/>
        <v>849.99412876677923</v>
      </c>
    </row>
    <row r="5746" spans="1:10" ht="14.5">
      <c r="A5746" s="198">
        <v>45818</v>
      </c>
      <c r="B5746" s="197">
        <v>1417.5751</v>
      </c>
      <c r="C5746" s="197">
        <v>1824.6088</v>
      </c>
      <c r="D5746" s="197">
        <v>1496.2321999999999</v>
      </c>
      <c r="E5746" s="197">
        <v>1097.2736</v>
      </c>
      <c r="F5746" s="197">
        <v>1205.0712000000001</v>
      </c>
      <c r="G5746" s="108" t="e">
        <f>G5745*#REF!/#REF!</f>
        <v>#REF!</v>
      </c>
      <c r="H5746" s="108">
        <f t="shared" si="135"/>
        <v>977.41838420029603</v>
      </c>
      <c r="I5746" s="108">
        <f t="shared" si="136"/>
        <v>1081.2063754684002</v>
      </c>
      <c r="J5746" s="108">
        <f t="shared" si="137"/>
        <v>859.69065235465496</v>
      </c>
    </row>
    <row r="5747" spans="1:10" ht="14.5">
      <c r="A5747" s="198">
        <v>45819</v>
      </c>
      <c r="B5747" s="197">
        <v>1409.7147</v>
      </c>
      <c r="C5747" s="197">
        <v>1810.4952000000001</v>
      </c>
      <c r="D5747" s="197">
        <v>1485.1611</v>
      </c>
      <c r="E5747" s="197">
        <v>1090.1114</v>
      </c>
      <c r="F5747" s="197">
        <v>1197.9453000000001</v>
      </c>
      <c r="G5747" s="108" t="e">
        <f>G5746*#REF!/#REF!</f>
        <v>#REF!</v>
      </c>
      <c r="H5747" s="108">
        <f t="shared" si="135"/>
        <v>971.998636444309</v>
      </c>
      <c r="I5747" s="108">
        <f t="shared" si="136"/>
        <v>1073.2061841187901</v>
      </c>
      <c r="J5747" s="108">
        <f t="shared" si="137"/>
        <v>854.60707752553776</v>
      </c>
    </row>
    <row r="5748" spans="1:10" ht="14.5">
      <c r="A5748" s="198">
        <v>45820</v>
      </c>
      <c r="B5748" s="197">
        <v>1389.6938</v>
      </c>
      <c r="C5748" s="197">
        <v>1786.64</v>
      </c>
      <c r="D5748" s="197">
        <v>1469.9784</v>
      </c>
      <c r="E5748" s="197">
        <v>1069.3481999999999</v>
      </c>
      <c r="F5748" s="197">
        <v>1192.9672</v>
      </c>
      <c r="G5748" s="108" t="e">
        <f>G5747*#REF!/#REF!</f>
        <v>#REF!</v>
      </c>
      <c r="H5748" s="108">
        <f t="shared" si="135"/>
        <v>958.19422091229546</v>
      </c>
      <c r="I5748" s="108">
        <f t="shared" si="136"/>
        <v>1062.23487095174</v>
      </c>
      <c r="J5748" s="108">
        <f t="shared" si="137"/>
        <v>851.05573048771396</v>
      </c>
    </row>
    <row r="5749" spans="1:10" ht="14.5">
      <c r="A5749" s="198">
        <v>45821</v>
      </c>
      <c r="B5749" s="197">
        <v>1378.0432000000001</v>
      </c>
      <c r="C5749" s="197">
        <v>1769.6557</v>
      </c>
      <c r="D5749" s="197">
        <v>1455.5821000000001</v>
      </c>
      <c r="E5749" s="197">
        <v>1059.9477999999999</v>
      </c>
      <c r="F5749" s="197">
        <v>1179.9956</v>
      </c>
      <c r="G5749" s="108" t="e">
        <f>G5748*#REF!/#REF!</f>
        <v>#REF!</v>
      </c>
      <c r="H5749" s="108">
        <f t="shared" si="135"/>
        <v>950.16112931315286</v>
      </c>
      <c r="I5749" s="108">
        <f t="shared" si="136"/>
        <v>1051.8318256602702</v>
      </c>
      <c r="J5749" s="108">
        <f t="shared" si="137"/>
        <v>841.80186792251141</v>
      </c>
    </row>
    <row r="5750" spans="1:10" ht="14.5">
      <c r="A5750" s="198">
        <v>45824</v>
      </c>
      <c r="B5750" s="197">
        <v>1394.4640999999999</v>
      </c>
      <c r="C5750" s="197">
        <v>1793.3939</v>
      </c>
      <c r="D5750" s="197">
        <v>1470.0310999999999</v>
      </c>
      <c r="E5750" s="197">
        <v>1074.3203000000001</v>
      </c>
      <c r="F5750" s="197">
        <v>1184.0292999999999</v>
      </c>
      <c r="G5750" s="108" t="e">
        <f>G5749*#REF!/#REF!</f>
        <v>#REF!</v>
      </c>
      <c r="H5750" s="108">
        <f t="shared" si="135"/>
        <v>961.48334394934</v>
      </c>
      <c r="I5750" s="108">
        <f t="shared" si="136"/>
        <v>1062.2729529927408</v>
      </c>
      <c r="J5750" s="108">
        <f t="shared" si="137"/>
        <v>844.67948559722061</v>
      </c>
    </row>
    <row r="5751" spans="1:10" ht="14.5">
      <c r="A5751" s="198">
        <v>45825</v>
      </c>
      <c r="B5751" s="197">
        <v>1395.9694</v>
      </c>
      <c r="C5751" s="197">
        <v>1800.777</v>
      </c>
      <c r="D5751" s="197">
        <v>1475.3308</v>
      </c>
      <c r="E5751" s="197">
        <v>1078.5905</v>
      </c>
      <c r="F5751" s="197">
        <v>1184.3912</v>
      </c>
      <c r="G5751" s="108" t="e">
        <f>G5750*#REF!/#REF!</f>
        <v>#REF!</v>
      </c>
      <c r="H5751" s="108">
        <f t="shared" si="135"/>
        <v>962.5212486739199</v>
      </c>
      <c r="I5751" s="108">
        <f t="shared" si="136"/>
        <v>1066.1026188882281</v>
      </c>
      <c r="J5751" s="108">
        <f t="shared" si="137"/>
        <v>844.93766291245913</v>
      </c>
    </row>
    <row r="5752" spans="1:10" ht="14.5">
      <c r="A5752" s="198">
        <v>45826</v>
      </c>
      <c r="B5752" s="197">
        <v>1407.4881</v>
      </c>
      <c r="C5752" s="197">
        <v>1815.61</v>
      </c>
      <c r="D5752" s="197">
        <v>1487.3704</v>
      </c>
      <c r="E5752" s="197">
        <v>1094.5684000000001</v>
      </c>
      <c r="F5752" s="197">
        <v>1191.0065999999999</v>
      </c>
      <c r="G5752" s="108" t="e">
        <f>G5751*#REF!/#REF!</f>
        <v>#REF!</v>
      </c>
      <c r="H5752" s="108">
        <f t="shared" si="135"/>
        <v>970.46339519024059</v>
      </c>
      <c r="I5752" s="108">
        <f t="shared" si="136"/>
        <v>1074.8026671013929</v>
      </c>
      <c r="J5752" s="108">
        <f t="shared" si="137"/>
        <v>849.65705006699989</v>
      </c>
    </row>
    <row r="5753" spans="1:10" ht="14.5">
      <c r="A5753" s="198">
        <v>45827</v>
      </c>
      <c r="B5753" s="197">
        <v>1394.7076</v>
      </c>
      <c r="C5753" s="197">
        <v>1804.3308999999999</v>
      </c>
      <c r="D5753" s="197">
        <v>1477.5035</v>
      </c>
      <c r="E5753" s="197">
        <v>1088.2028</v>
      </c>
      <c r="F5753" s="197">
        <v>1180.2335</v>
      </c>
      <c r="G5753" s="108" t="e">
        <f>G5752*#REF!/#REF!</f>
        <v>#REF!</v>
      </c>
      <c r="H5753" s="108">
        <f t="shared" si="135"/>
        <v>961.65123725993271</v>
      </c>
      <c r="I5753" s="108">
        <f t="shared" si="136"/>
        <v>1067.6726540017489</v>
      </c>
      <c r="J5753" s="108">
        <f t="shared" si="137"/>
        <v>841.97158437262283</v>
      </c>
    </row>
    <row r="5754" spans="1:10" ht="14.5">
      <c r="A5754" s="198">
        <v>45828</v>
      </c>
      <c r="B5754" s="197">
        <v>1405.4412</v>
      </c>
      <c r="C5754" s="197">
        <v>1808.8927000000001</v>
      </c>
      <c r="D5754" s="197">
        <v>1481.6401000000001</v>
      </c>
      <c r="E5754" s="197">
        <v>1097.9087999999999</v>
      </c>
      <c r="F5754" s="197">
        <v>1185.6310000000001</v>
      </c>
      <c r="G5754" s="108" t="e">
        <f>G5753*#REF!/#REF!</f>
        <v>#REF!</v>
      </c>
      <c r="H5754" s="108">
        <f t="shared" si="135"/>
        <v>969.05205713088867</v>
      </c>
      <c r="I5754" s="108">
        <f t="shared" si="136"/>
        <v>1070.6618413035344</v>
      </c>
      <c r="J5754" s="108">
        <f t="shared" si="137"/>
        <v>845.82212888491745</v>
      </c>
    </row>
    <row r="5755" spans="1:10" ht="14.5">
      <c r="A5755" s="198">
        <v>45831</v>
      </c>
      <c r="B5755" s="197">
        <v>1405.7512999999999</v>
      </c>
      <c r="C5755" s="197">
        <v>1819.2720999999999</v>
      </c>
      <c r="D5755" s="197">
        <v>1486.3662999999999</v>
      </c>
      <c r="E5755" s="197">
        <v>1100.7791</v>
      </c>
      <c r="F5755" s="197">
        <v>1182.2745</v>
      </c>
      <c r="G5755" s="108" t="e">
        <f>G5754*#REF!/#REF!</f>
        <v>#REF!</v>
      </c>
      <c r="H5755" s="108">
        <f t="shared" si="135"/>
        <v>969.2658711580541</v>
      </c>
      <c r="I5755" s="108">
        <f t="shared" si="136"/>
        <v>1074.0770849881301</v>
      </c>
      <c r="J5755" s="108">
        <f t="shared" si="137"/>
        <v>843.42762167685498</v>
      </c>
    </row>
    <row r="5756" spans="1:10" ht="14.5">
      <c r="A5756" s="198">
        <v>45832</v>
      </c>
      <c r="B5756" s="197">
        <v>1406.0953999999999</v>
      </c>
      <c r="C5756" s="197">
        <v>1817.4241</v>
      </c>
      <c r="D5756" s="197">
        <v>1488.7085</v>
      </c>
      <c r="E5756" s="197">
        <v>1099.0959</v>
      </c>
      <c r="F5756" s="197">
        <v>1189.0746999999999</v>
      </c>
      <c r="G5756" s="108" t="e">
        <f>G5755*#REF!/#REF!</f>
        <v>#REF!</v>
      </c>
      <c r="H5756" s="108">
        <f t="shared" si="135"/>
        <v>969.50312819368025</v>
      </c>
      <c r="I5756" s="108">
        <f t="shared" si="136"/>
        <v>1075.7696040855149</v>
      </c>
      <c r="J5756" s="108">
        <f t="shared" si="137"/>
        <v>848.27884405619818</v>
      </c>
    </row>
    <row r="5757" spans="1:10" ht="14.5">
      <c r="A5757" s="198">
        <v>45833</v>
      </c>
      <c r="B5757" s="197">
        <v>1391.43</v>
      </c>
      <c r="C5757" s="197">
        <v>1805.8544999999999</v>
      </c>
      <c r="D5757" s="197">
        <v>1478.1899000000001</v>
      </c>
      <c r="E5757" s="197">
        <v>1085.6648</v>
      </c>
      <c r="F5757" s="197">
        <v>1177.5006000000001</v>
      </c>
      <c r="G5757" s="108" t="e">
        <f>G5756*#REF!/#REF!</f>
        <v>#REF!</v>
      </c>
      <c r="H5757" s="108">
        <f t="shared" si="135"/>
        <v>959.39133124433283</v>
      </c>
      <c r="I5757" s="108">
        <f t="shared" si="136"/>
        <v>1068.1686599399459</v>
      </c>
      <c r="J5757" s="108">
        <f t="shared" si="137"/>
        <v>840.02194970886183</v>
      </c>
    </row>
    <row r="5758" spans="1:10" ht="14.5">
      <c r="A5758" s="198">
        <v>45834</v>
      </c>
      <c r="B5758" s="197">
        <v>1396.0371</v>
      </c>
      <c r="C5758" s="197">
        <v>1813.8434999999999</v>
      </c>
      <c r="D5758" s="197">
        <v>1486.7415000000001</v>
      </c>
      <c r="E5758" s="197">
        <v>1092.2094999999999</v>
      </c>
      <c r="F5758" s="197">
        <v>1182.424</v>
      </c>
      <c r="G5758" s="108" t="e">
        <f>G5757*#REF!/#REF!</f>
        <v>#REF!</v>
      </c>
      <c r="H5758" s="108">
        <f t="shared" si="135"/>
        <v>962.56792784076663</v>
      </c>
      <c r="I5758" s="108">
        <f t="shared" si="136"/>
        <v>1074.3482117771912</v>
      </c>
      <c r="J5758" s="108">
        <f t="shared" si="137"/>
        <v>843.53427409085918</v>
      </c>
    </row>
    <row r="5759" spans="1:10" ht="14.5">
      <c r="A5759" s="198">
        <v>45835</v>
      </c>
      <c r="B5759" s="197">
        <v>1404.1089999999999</v>
      </c>
      <c r="C5759" s="197">
        <v>1819.5246999999999</v>
      </c>
      <c r="D5759" s="197">
        <v>1490.9322999999999</v>
      </c>
      <c r="E5759" s="197">
        <v>1099.7597000000001</v>
      </c>
      <c r="F5759" s="197">
        <v>1185.6943000000001</v>
      </c>
      <c r="G5759" s="108" t="e">
        <f>G5758*#REF!/#REF!</f>
        <v>#REF!</v>
      </c>
      <c r="H5759" s="108">
        <f t="shared" si="135"/>
        <v>968.13350489938341</v>
      </c>
      <c r="I5759" s="108">
        <f t="shared" si="136"/>
        <v>1077.3765650490382</v>
      </c>
      <c r="J5759" s="108">
        <f t="shared" si="137"/>
        <v>845.86728672977677</v>
      </c>
    </row>
    <row r="5760" spans="1:10" ht="14.5">
      <c r="A5760" s="198">
        <v>45838</v>
      </c>
      <c r="B5760" s="197">
        <v>1410.0942</v>
      </c>
      <c r="C5760" s="197">
        <v>1822.8059000000001</v>
      </c>
      <c r="D5760" s="197">
        <v>1489.1836000000001</v>
      </c>
      <c r="E5760" s="197">
        <v>1099.9555</v>
      </c>
      <c r="F5760" s="197">
        <v>1185.5830000000001</v>
      </c>
      <c r="G5760" s="108" t="e">
        <f>G5759*#REF!/#REF!</f>
        <v>#REF!</v>
      </c>
      <c r="H5760" s="108">
        <f t="shared" si="135"/>
        <v>972.26030178874441</v>
      </c>
      <c r="I5760" s="108">
        <f t="shared" si="136"/>
        <v>1076.1129205500217</v>
      </c>
      <c r="J5760" s="108">
        <f t="shared" si="137"/>
        <v>845.78788596938432</v>
      </c>
    </row>
    <row r="5761" spans="1:10" ht="14.5">
      <c r="A5761" s="198">
        <v>45839</v>
      </c>
      <c r="B5761" s="197">
        <v>1416.3722</v>
      </c>
      <c r="C5761" s="197">
        <v>1833.2492999999999</v>
      </c>
      <c r="D5761" s="197">
        <v>1498.3966</v>
      </c>
      <c r="E5761" s="197">
        <v>1109.2265</v>
      </c>
      <c r="F5761" s="197">
        <v>1192.2143000000001</v>
      </c>
      <c r="G5761" s="108" t="e">
        <f>G5760*#REF!/#REF!</f>
        <v>#REF!</v>
      </c>
      <c r="H5761" s="108">
        <f t="shared" si="135"/>
        <v>976.58898435096603</v>
      </c>
      <c r="I5761" s="108">
        <f t="shared" si="136"/>
        <v>1082.7704128411183</v>
      </c>
      <c r="J5761" s="108">
        <f t="shared" si="137"/>
        <v>850.51861608969546</v>
      </c>
    </row>
    <row r="5762" spans="1:10" ht="14.5">
      <c r="A5762" s="198">
        <v>45840</v>
      </c>
      <c r="B5762" s="197">
        <v>1392.1714999999999</v>
      </c>
      <c r="C5762" s="197">
        <v>1806.1962000000001</v>
      </c>
      <c r="D5762" s="197">
        <v>1466.0992000000001</v>
      </c>
      <c r="E5762" s="197">
        <v>1087.4376999999999</v>
      </c>
      <c r="F5762" s="197">
        <v>1154.8683000000001</v>
      </c>
      <c r="G5762" s="108" t="e">
        <f>G5761*#REF!/#REF!</f>
        <v>#REF!</v>
      </c>
      <c r="H5762" s="108">
        <f t="shared" si="135"/>
        <v>959.90259567884823</v>
      </c>
      <c r="I5762" s="108">
        <f t="shared" si="136"/>
        <v>1059.4316858767788</v>
      </c>
      <c r="J5762" s="108">
        <f t="shared" si="137"/>
        <v>823.87620101676282</v>
      </c>
    </row>
    <row r="5763" spans="1:10" ht="14.5">
      <c r="A5763" s="198">
        <v>45841</v>
      </c>
      <c r="B5763" s="197">
        <v>1396.7070000000001</v>
      </c>
      <c r="C5763" s="197">
        <v>1812.5225</v>
      </c>
      <c r="D5763" s="197">
        <v>1473.2936</v>
      </c>
      <c r="E5763" s="197">
        <v>1090.3820000000001</v>
      </c>
      <c r="F5763" s="197">
        <v>1163.106</v>
      </c>
      <c r="G5763" s="108" t="e">
        <f>G5762*#REF!/#REF!</f>
        <v>#REF!</v>
      </c>
      <c r="H5763" s="108">
        <f t="shared" si="135"/>
        <v>963.02982405746502</v>
      </c>
      <c r="I5763" s="108">
        <f t="shared" si="136"/>
        <v>1064.6304986998618</v>
      </c>
      <c r="J5763" s="108">
        <f t="shared" si="137"/>
        <v>829.75292737691632</v>
      </c>
    </row>
    <row r="5764" spans="1:10" ht="14.5">
      <c r="A5764" s="198">
        <v>45842</v>
      </c>
      <c r="B5764" s="197">
        <v>1388.3534</v>
      </c>
      <c r="C5764" s="197">
        <v>1802.9536000000001</v>
      </c>
      <c r="D5764" s="197">
        <v>1465.0988</v>
      </c>
      <c r="E5764" s="197">
        <v>1082.7447999999999</v>
      </c>
      <c r="F5764" s="197">
        <v>1157.4857999999999</v>
      </c>
      <c r="G5764" s="108" t="e">
        <f>G5763*#REF!/#REF!</f>
        <v>#REF!</v>
      </c>
      <c r="H5764" s="108">
        <f t="shared" si="135"/>
        <v>957.27001477874978</v>
      </c>
      <c r="I5764" s="108">
        <f t="shared" si="136"/>
        <v>1058.7087774551992</v>
      </c>
      <c r="J5764" s="108">
        <f t="shared" si="137"/>
        <v>825.74351000442937</v>
      </c>
    </row>
    <row r="5765" spans="1:10" ht="14.5">
      <c r="A5765" s="198">
        <v>45845</v>
      </c>
      <c r="B5765" s="197">
        <v>1384.163</v>
      </c>
      <c r="C5765" s="197">
        <v>1790.6167</v>
      </c>
      <c r="D5765" s="197">
        <v>1457.8783000000001</v>
      </c>
      <c r="E5765" s="197">
        <v>1075.2556999999999</v>
      </c>
      <c r="F5765" s="197">
        <v>1159.8516999999999</v>
      </c>
      <c r="G5765" s="108" t="e">
        <f>G5764*#REF!/#REF!</f>
        <v>#REF!</v>
      </c>
      <c r="H5765" s="108">
        <f t="shared" si="135"/>
        <v>954.38073293600792</v>
      </c>
      <c r="I5765" s="108">
        <f t="shared" si="136"/>
        <v>1053.4911042664592</v>
      </c>
      <c r="J5765" s="108">
        <f t="shared" si="137"/>
        <v>827.43132904317656</v>
      </c>
    </row>
    <row r="5766" spans="1:10" ht="14.5">
      <c r="A5766" s="198">
        <v>45846</v>
      </c>
      <c r="B5766" s="197">
        <v>1370.9389000000001</v>
      </c>
      <c r="C5766" s="197">
        <v>1772.3729000000001</v>
      </c>
      <c r="D5766" s="197">
        <v>1443.4296999999999</v>
      </c>
      <c r="E5766" s="197">
        <v>1069.0066999999999</v>
      </c>
      <c r="F5766" s="197">
        <v>1145.4201</v>
      </c>
      <c r="G5766" s="108" t="e">
        <f>G5765*#REF!/#REF!</f>
        <v>#REF!</v>
      </c>
      <c r="H5766" s="108">
        <f t="shared" si="135"/>
        <v>945.26271269531446</v>
      </c>
      <c r="I5766" s="108">
        <f t="shared" si="136"/>
        <v>1043.0502659817378</v>
      </c>
      <c r="J5766" s="108">
        <f t="shared" si="137"/>
        <v>817.13591113050768</v>
      </c>
    </row>
    <row r="5767" spans="1:10" ht="14.5">
      <c r="A5767" s="198">
        <v>45847</v>
      </c>
      <c r="B5767" s="197">
        <v>1380.3226</v>
      </c>
      <c r="C5767" s="197">
        <v>1782.0120999999999</v>
      </c>
      <c r="D5767" s="197">
        <v>1451.4756</v>
      </c>
      <c r="E5767" s="197">
        <v>1077.0712000000001</v>
      </c>
      <c r="F5767" s="197">
        <v>1153.8946000000001</v>
      </c>
      <c r="G5767" s="108" t="e">
        <f>G5766*#REF!/#REF!</f>
        <v>#REF!</v>
      </c>
      <c r="H5767" s="108">
        <f t="shared" ref="H5767:H5830" si="138">H5766*B5767/B5766</f>
        <v>951.73277618036025</v>
      </c>
      <c r="I5767" s="108">
        <f t="shared" ref="I5767:I5830" si="139">I5766*D5767/D5766</f>
        <v>1048.8643892016373</v>
      </c>
      <c r="J5767" s="108">
        <f t="shared" ref="J5767:J5830" si="140">J5766*F5767/F5766</f>
        <v>823.18156920729155</v>
      </c>
    </row>
    <row r="5768" spans="1:10" ht="14.5">
      <c r="A5768" s="198">
        <v>45848</v>
      </c>
      <c r="B5768" s="197">
        <v>1378.7591</v>
      </c>
      <c r="C5768" s="197">
        <v>1782.0617999999999</v>
      </c>
      <c r="D5768" s="197">
        <v>1448.1774</v>
      </c>
      <c r="E5768" s="197">
        <v>1077.8802000000001</v>
      </c>
      <c r="F5768" s="197">
        <v>1145.7262000000001</v>
      </c>
      <c r="G5768" s="108" t="e">
        <f>G5767*#REF!/#REF!</f>
        <v>#REF!</v>
      </c>
      <c r="H5768" s="108">
        <f t="shared" si="138"/>
        <v>950.65474254129799</v>
      </c>
      <c r="I5768" s="108">
        <f t="shared" si="139"/>
        <v>1046.4810459828709</v>
      </c>
      <c r="J5768" s="108">
        <f t="shared" si="140"/>
        <v>817.35428105643894</v>
      </c>
    </row>
    <row r="5769" spans="1:10" ht="14.5">
      <c r="A5769" s="198">
        <v>45849</v>
      </c>
      <c r="B5769" s="197">
        <v>1374.7076999999999</v>
      </c>
      <c r="C5769" s="197">
        <v>1775.0141000000001</v>
      </c>
      <c r="D5769" s="197">
        <v>1440.0299</v>
      </c>
      <c r="E5769" s="197">
        <v>1074.8236999999999</v>
      </c>
      <c r="F5769" s="197">
        <v>1137.6696999999999</v>
      </c>
      <c r="G5769" s="108" t="e">
        <f>G5768*#REF!/#REF!</f>
        <v>#REF!</v>
      </c>
      <c r="H5769" s="108">
        <f t="shared" si="138"/>
        <v>947.86130123314501</v>
      </c>
      <c r="I5769" s="108">
        <f t="shared" si="139"/>
        <v>1040.5935046345903</v>
      </c>
      <c r="J5769" s="108">
        <f t="shared" si="140"/>
        <v>811.60682170242285</v>
      </c>
    </row>
    <row r="5770" spans="1:10" ht="14.5">
      <c r="A5770" s="198">
        <v>45852</v>
      </c>
      <c r="B5770" s="197">
        <v>1379.0418999999999</v>
      </c>
      <c r="C5770" s="197">
        <v>1778.7873</v>
      </c>
      <c r="D5770" s="197">
        <v>1443.5264</v>
      </c>
      <c r="E5770" s="197">
        <v>1076.4478999999999</v>
      </c>
      <c r="F5770" s="197">
        <v>1143.2004999999999</v>
      </c>
      <c r="G5770" s="108" t="e">
        <f>G5769*#REF!/#REF!</f>
        <v>#REF!</v>
      </c>
      <c r="H5770" s="108">
        <f t="shared" si="138"/>
        <v>950.84973321167013</v>
      </c>
      <c r="I5770" s="108">
        <f t="shared" si="139"/>
        <v>1043.1201432751873</v>
      </c>
      <c r="J5770" s="108">
        <f t="shared" si="140"/>
        <v>815.55246164472919</v>
      </c>
    </row>
    <row r="5771" spans="1:10" ht="14.5">
      <c r="A5771" s="198">
        <v>45853</v>
      </c>
      <c r="B5771" s="197">
        <v>1374.6018999999999</v>
      </c>
      <c r="C5771" s="197">
        <v>1775.0839000000001</v>
      </c>
      <c r="D5771" s="197">
        <v>1440.3934999999999</v>
      </c>
      <c r="E5771" s="197">
        <v>1072.105</v>
      </c>
      <c r="F5771" s="197">
        <v>1139.4344000000001</v>
      </c>
      <c r="G5771" s="108" t="e">
        <f>G5770*#REF!/#REF!</f>
        <v>#REF!</v>
      </c>
      <c r="H5771" s="108">
        <f t="shared" si="138"/>
        <v>947.78835210681757</v>
      </c>
      <c r="I5771" s="108">
        <f t="shared" si="139"/>
        <v>1040.8562490389149</v>
      </c>
      <c r="J5771" s="108">
        <f t="shared" si="140"/>
        <v>812.86574822411751</v>
      </c>
    </row>
    <row r="5772" spans="1:10" ht="14.5">
      <c r="A5772" s="198">
        <v>45854</v>
      </c>
      <c r="B5772" s="197">
        <v>1369.2934</v>
      </c>
      <c r="C5772" s="197">
        <v>1763.6129000000001</v>
      </c>
      <c r="D5772" s="197">
        <v>1431.5944999999999</v>
      </c>
      <c r="E5772" s="197">
        <v>1068.8732</v>
      </c>
      <c r="F5772" s="197">
        <v>1132.9419</v>
      </c>
      <c r="G5772" s="108" t="e">
        <f>G5771*#REF!/#REF!</f>
        <v>#REF!</v>
      </c>
      <c r="H5772" s="108">
        <f t="shared" si="138"/>
        <v>944.12814003584708</v>
      </c>
      <c r="I5772" s="108">
        <f t="shared" si="139"/>
        <v>1034.4979211685841</v>
      </c>
      <c r="J5772" s="108">
        <f t="shared" si="140"/>
        <v>808.23403720122303</v>
      </c>
    </row>
    <row r="5773" spans="1:10" ht="14.5">
      <c r="A5773" s="198">
        <v>45855</v>
      </c>
      <c r="B5773" s="197">
        <v>1372.0492999999999</v>
      </c>
      <c r="C5773" s="197">
        <v>1767.5374999999999</v>
      </c>
      <c r="D5773" s="197">
        <v>1435.4124999999999</v>
      </c>
      <c r="E5773" s="197">
        <v>1071.3507999999999</v>
      </c>
      <c r="F5773" s="197">
        <v>1137.8390999999999</v>
      </c>
      <c r="G5773" s="108" t="e">
        <f>G5772*#REF!/#REF!</f>
        <v>#REF!</v>
      </c>
      <c r="H5773" s="108">
        <f t="shared" si="138"/>
        <v>946.02833377162688</v>
      </c>
      <c r="I5773" s="108">
        <f t="shared" si="139"/>
        <v>1037.2568819378673</v>
      </c>
      <c r="J5773" s="108">
        <f t="shared" si="140"/>
        <v>811.72767065849189</v>
      </c>
    </row>
    <row r="5774" spans="1:10" ht="14.5">
      <c r="A5774" s="198">
        <v>45856</v>
      </c>
      <c r="B5774" s="197">
        <v>1377.2358999999999</v>
      </c>
      <c r="C5774" s="197">
        <v>1776.6087</v>
      </c>
      <c r="D5774" s="197">
        <v>1443.4292</v>
      </c>
      <c r="E5774" s="197">
        <v>1073.7334000000001</v>
      </c>
      <c r="F5774" s="197">
        <v>1143.9278999999999</v>
      </c>
      <c r="G5774" s="108" t="e">
        <f>G5773*#REF!/#REF!</f>
        <v>#REF!</v>
      </c>
      <c r="H5774" s="108">
        <f t="shared" si="138"/>
        <v>949.60449576226381</v>
      </c>
      <c r="I5774" s="108">
        <f t="shared" si="139"/>
        <v>1043.0499046720508</v>
      </c>
      <c r="J5774" s="108">
        <f t="shared" si="140"/>
        <v>816.07138449387105</v>
      </c>
    </row>
    <row r="5775" spans="1:10" ht="14.5">
      <c r="A5775" s="198">
        <v>45859</v>
      </c>
      <c r="B5775" s="197">
        <v>1397.85</v>
      </c>
      <c r="C5775" s="197">
        <v>1801.3752999999999</v>
      </c>
      <c r="D5775" s="197">
        <v>1462.6106</v>
      </c>
      <c r="E5775" s="197">
        <v>1091.8668</v>
      </c>
      <c r="F5775" s="197">
        <v>1159.482</v>
      </c>
      <c r="G5775" s="108" t="e">
        <f>G5774*#REF!/#REF!</f>
        <v>#REF!</v>
      </c>
      <c r="H5775" s="108">
        <f t="shared" si="138"/>
        <v>963.81792284188975</v>
      </c>
      <c r="I5775" s="108">
        <f t="shared" si="139"/>
        <v>1056.9107559292352</v>
      </c>
      <c r="J5775" s="108">
        <f t="shared" si="140"/>
        <v>827.167587254164</v>
      </c>
    </row>
    <row r="5776" spans="1:10" ht="14.5">
      <c r="A5776" s="198">
        <v>45860</v>
      </c>
      <c r="B5776" s="197">
        <v>1402.4105999999999</v>
      </c>
      <c r="C5776" s="197">
        <v>1808.5573999999999</v>
      </c>
      <c r="D5776" s="197">
        <v>1467.1355000000001</v>
      </c>
      <c r="E5776" s="197">
        <v>1094.4679000000001</v>
      </c>
      <c r="F5776" s="197">
        <v>1162.0649000000001</v>
      </c>
      <c r="G5776" s="108" t="e">
        <f>G5775*#REF!/#REF!</f>
        <v>#REF!</v>
      </c>
      <c r="H5776" s="108">
        <f t="shared" si="138"/>
        <v>966.96245767675236</v>
      </c>
      <c r="I5776" s="108">
        <f t="shared" si="139"/>
        <v>1060.180536333879</v>
      </c>
      <c r="J5776" s="108">
        <f t="shared" si="140"/>
        <v>829.01021280688406</v>
      </c>
    </row>
    <row r="5777" spans="1:10" ht="14.5">
      <c r="A5777" s="198">
        <v>45861</v>
      </c>
      <c r="B5777" s="197">
        <v>1395.5691999999999</v>
      </c>
      <c r="C5777" s="197">
        <v>1796.2283</v>
      </c>
      <c r="D5777" s="197">
        <v>1457.3100999999999</v>
      </c>
      <c r="E5777" s="197">
        <v>1083.4822999999999</v>
      </c>
      <c r="F5777" s="197">
        <v>1159.3033</v>
      </c>
      <c r="G5777" s="108" t="e">
        <f>G5776*#REF!/#REF!</f>
        <v>#REF!</v>
      </c>
      <c r="H5777" s="108">
        <f t="shared" si="138"/>
        <v>962.24531067433406</v>
      </c>
      <c r="I5777" s="108">
        <f t="shared" si="139"/>
        <v>1053.0805119382489</v>
      </c>
      <c r="J5777" s="108">
        <f t="shared" si="140"/>
        <v>827.04010373321046</v>
      </c>
    </row>
    <row r="5778" spans="1:10" ht="14.5">
      <c r="A5778" s="198">
        <v>45862</v>
      </c>
      <c r="B5778" s="197">
        <v>1394.8861999999999</v>
      </c>
      <c r="C5778" s="197">
        <v>1796.6974</v>
      </c>
      <c r="D5778" s="197">
        <v>1456.2040999999999</v>
      </c>
      <c r="E5778" s="197">
        <v>1080.9885999999999</v>
      </c>
      <c r="F5778" s="197">
        <v>1157.7963999999999</v>
      </c>
      <c r="G5778" s="108" t="e">
        <f>G5777*#REF!/#REF!</f>
        <v>#REF!</v>
      </c>
      <c r="H5778" s="108">
        <f t="shared" si="138"/>
        <v>961.77438200437587</v>
      </c>
      <c r="I5778" s="108">
        <f t="shared" si="139"/>
        <v>1052.2812949107929</v>
      </c>
      <c r="J5778" s="108">
        <f t="shared" si="140"/>
        <v>825.96509020369172</v>
      </c>
    </row>
    <row r="5779" spans="1:10" ht="14.5">
      <c r="A5779" s="198">
        <v>45863</v>
      </c>
      <c r="B5779" s="197">
        <v>1384.9186</v>
      </c>
      <c r="C5779" s="197">
        <v>1786.6688999999999</v>
      </c>
      <c r="D5779" s="197">
        <v>1446.6786999999999</v>
      </c>
      <c r="E5779" s="197">
        <v>1068.7935</v>
      </c>
      <c r="F5779" s="197">
        <v>1148.4892</v>
      </c>
      <c r="G5779" s="108" t="e">
        <f>G5778*#REF!/#REF!</f>
        <v>#REF!</v>
      </c>
      <c r="H5779" s="108">
        <f t="shared" si="138"/>
        <v>954.90171932403189</v>
      </c>
      <c r="I5779" s="108">
        <f t="shared" si="139"/>
        <v>1045.3980563273119</v>
      </c>
      <c r="J5779" s="108">
        <f t="shared" si="140"/>
        <v>819.32538888181523</v>
      </c>
    </row>
    <row r="5780" spans="1:10" ht="14.5">
      <c r="A5780" s="198">
        <v>45866</v>
      </c>
      <c r="B5780" s="197">
        <v>1389.4269999999999</v>
      </c>
      <c r="C5780" s="197">
        <v>1788.2111</v>
      </c>
      <c r="D5780" s="197">
        <v>1451.1840999999999</v>
      </c>
      <c r="E5780" s="197">
        <v>1073.4789000000001</v>
      </c>
      <c r="F5780" s="197">
        <v>1154.5699</v>
      </c>
      <c r="G5780" s="108" t="e">
        <f>G5779*#REF!/#REF!</f>
        <v>#REF!</v>
      </c>
      <c r="H5780" s="108">
        <f t="shared" si="138"/>
        <v>958.01026224590498</v>
      </c>
      <c r="I5780" s="108">
        <f t="shared" si="139"/>
        <v>1048.653745654166</v>
      </c>
      <c r="J5780" s="108">
        <f t="shared" si="140"/>
        <v>823.66332422519815</v>
      </c>
    </row>
    <row r="5781" spans="1:10" ht="14.5">
      <c r="A5781" s="198">
        <v>45867</v>
      </c>
      <c r="B5781" s="197">
        <v>1387.5450000000001</v>
      </c>
      <c r="C5781" s="197">
        <v>1784.9609</v>
      </c>
      <c r="D5781" s="197">
        <v>1447.2515000000001</v>
      </c>
      <c r="E5781" s="197">
        <v>1071.5486000000001</v>
      </c>
      <c r="F5781" s="197">
        <v>1150.7070000000001</v>
      </c>
      <c r="G5781" s="108" t="e">
        <f>G5780*#REF!/#REF!</f>
        <v>#REF!</v>
      </c>
      <c r="H5781" s="108">
        <f t="shared" si="138"/>
        <v>956.71262277758694</v>
      </c>
      <c r="I5781" s="108">
        <f t="shared" si="139"/>
        <v>1045.8119727046419</v>
      </c>
      <c r="J5781" s="108">
        <f t="shared" si="140"/>
        <v>820.90755425826114</v>
      </c>
    </row>
    <row r="5782" spans="1:10" ht="14.5">
      <c r="A5782" s="198">
        <v>45868</v>
      </c>
      <c r="B5782" s="197">
        <v>1390.5897</v>
      </c>
      <c r="C5782" s="197">
        <v>1783.6006</v>
      </c>
      <c r="D5782" s="197">
        <v>1445.3847000000001</v>
      </c>
      <c r="E5782" s="197">
        <v>1068.6967</v>
      </c>
      <c r="F5782" s="197">
        <v>1153.8159000000001</v>
      </c>
      <c r="G5782" s="108" t="e">
        <f>G5781*#REF!/#REF!</f>
        <v>#REF!</v>
      </c>
      <c r="H5782" s="108">
        <f t="shared" si="138"/>
        <v>958.81194418523205</v>
      </c>
      <c r="I5782" s="108">
        <f t="shared" si="139"/>
        <v>1044.462986857576</v>
      </c>
      <c r="J5782" s="108">
        <f t="shared" si="140"/>
        <v>823.12542509369837</v>
      </c>
    </row>
    <row r="5783" spans="1:10" ht="14.5">
      <c r="A5783" s="198">
        <v>45869</v>
      </c>
      <c r="B5783" s="197">
        <v>1391.4829</v>
      </c>
      <c r="C5783" s="197">
        <v>1780.1443999999999</v>
      </c>
      <c r="D5783" s="197">
        <v>1443.4526000000001</v>
      </c>
      <c r="E5783" s="197">
        <v>1069.2579000000001</v>
      </c>
      <c r="F5783" s="197">
        <v>1155.3402000000001</v>
      </c>
      <c r="G5783" s="108" t="e">
        <f>G5782*#REF!/#REF!</f>
        <v>#REF!</v>
      </c>
      <c r="H5783" s="108">
        <f t="shared" si="138"/>
        <v>959.42780580749638</v>
      </c>
      <c r="I5783" s="108">
        <f t="shared" si="139"/>
        <v>1043.066813965399</v>
      </c>
      <c r="J5783" s="108">
        <f t="shared" si="140"/>
        <v>824.21285168009774</v>
      </c>
    </row>
    <row r="5784" spans="1:10" ht="14.5">
      <c r="A5784" s="198">
        <v>45870</v>
      </c>
      <c r="B5784" s="197">
        <v>1378.2598</v>
      </c>
      <c r="C5784" s="197">
        <v>1766.8397</v>
      </c>
      <c r="D5784" s="197">
        <v>1427.8672999999999</v>
      </c>
      <c r="E5784" s="197">
        <v>1059.2479000000001</v>
      </c>
      <c r="F5784" s="197">
        <v>1139.0795000000001</v>
      </c>
      <c r="G5784" s="108" t="e">
        <f>G5783*#REF!/#REF!</f>
        <v>#REF!</v>
      </c>
      <c r="H5784" s="108">
        <f t="shared" si="138"/>
        <v>950.31047506705181</v>
      </c>
      <c r="I5784" s="108">
        <f t="shared" si="139"/>
        <v>1031.804574238445</v>
      </c>
      <c r="J5784" s="108">
        <f t="shared" si="140"/>
        <v>812.61256466739394</v>
      </c>
    </row>
    <row r="5785" spans="1:10" ht="14.5">
      <c r="A5785" s="198">
        <v>45873</v>
      </c>
      <c r="B5785" s="197">
        <v>1396.1796999999999</v>
      </c>
      <c r="C5785" s="197">
        <v>1789.7021</v>
      </c>
      <c r="D5785" s="197">
        <v>1446.4023</v>
      </c>
      <c r="E5785" s="197">
        <v>1072.0018</v>
      </c>
      <c r="F5785" s="197">
        <v>1156.5979</v>
      </c>
      <c r="G5785" s="108" t="e">
        <f>G5784*#REF!/#REF!</f>
        <v>#REF!</v>
      </c>
      <c r="H5785" s="108">
        <f t="shared" si="138"/>
        <v>962.66625057625106</v>
      </c>
      <c r="I5785" s="108">
        <f t="shared" si="139"/>
        <v>1045.1983243323855</v>
      </c>
      <c r="J5785" s="108">
        <f t="shared" si="140"/>
        <v>825.11008740647333</v>
      </c>
    </row>
    <row r="5786" spans="1:10" ht="14.5">
      <c r="A5786" s="198">
        <v>45874</v>
      </c>
      <c r="B5786" s="197">
        <v>1402.8390999999999</v>
      </c>
      <c r="C5786" s="197">
        <v>1795.1061999999999</v>
      </c>
      <c r="D5786" s="197">
        <v>1451.1043</v>
      </c>
      <c r="E5786" s="197">
        <v>1075.8696</v>
      </c>
      <c r="F5786" s="197">
        <v>1163.0708999999999</v>
      </c>
      <c r="G5786" s="108" t="e">
        <f>G5785*#REF!/#REF!</f>
        <v>#REF!</v>
      </c>
      <c r="H5786" s="108">
        <f t="shared" si="138"/>
        <v>967.25790853338049</v>
      </c>
      <c r="I5786" s="108">
        <f t="shared" si="139"/>
        <v>1048.5960806281344</v>
      </c>
      <c r="J5786" s="108">
        <f t="shared" si="140"/>
        <v>829.72788724493239</v>
      </c>
    </row>
    <row r="5787" spans="1:10" ht="14.5">
      <c r="A5787" s="198">
        <v>45875</v>
      </c>
      <c r="B5787" s="197">
        <v>1426.1833999999999</v>
      </c>
      <c r="C5787" s="197">
        <v>1813.1812</v>
      </c>
      <c r="D5787" s="197">
        <v>1465.2683</v>
      </c>
      <c r="E5787" s="197">
        <v>1095.0217</v>
      </c>
      <c r="F5787" s="197">
        <v>1175.6332</v>
      </c>
      <c r="G5787" s="108" t="e">
        <f>G5786*#REF!/#REF!</f>
        <v>#REF!</v>
      </c>
      <c r="H5787" s="108">
        <f t="shared" si="138"/>
        <v>983.35380919239117</v>
      </c>
      <c r="I5787" s="108">
        <f t="shared" si="139"/>
        <v>1058.8312614390636</v>
      </c>
      <c r="J5787" s="108">
        <f t="shared" si="140"/>
        <v>838.68975761580748</v>
      </c>
    </row>
    <row r="5788" spans="1:10" ht="14.5">
      <c r="A5788" s="198">
        <v>45876</v>
      </c>
      <c r="B5788" s="197">
        <v>1431.3814</v>
      </c>
      <c r="C5788" s="197">
        <v>1821.2860000000001</v>
      </c>
      <c r="D5788" s="197">
        <v>1468.0356999999999</v>
      </c>
      <c r="E5788" s="197">
        <v>1100.0806</v>
      </c>
      <c r="F5788" s="197">
        <v>1171.9193</v>
      </c>
      <c r="G5788" s="108" t="e">
        <f>G5787*#REF!/#REF!</f>
        <v>#REF!</v>
      </c>
      <c r="H5788" s="108">
        <f t="shared" si="138"/>
        <v>986.93783148586499</v>
      </c>
      <c r="I5788" s="108">
        <f t="shared" si="139"/>
        <v>1060.8310382942009</v>
      </c>
      <c r="J5788" s="108">
        <f t="shared" si="140"/>
        <v>836.04028336583792</v>
      </c>
    </row>
    <row r="5789" spans="1:10" ht="14.5">
      <c r="A5789" s="198">
        <v>45877</v>
      </c>
      <c r="B5789" s="197">
        <v>1439.4677999999999</v>
      </c>
      <c r="C5789" s="197">
        <v>1825.7111</v>
      </c>
      <c r="D5789" s="197">
        <v>1471.6080999999999</v>
      </c>
      <c r="E5789" s="197">
        <v>1105.0078000000001</v>
      </c>
      <c r="F5789" s="197">
        <v>1179.8815</v>
      </c>
      <c r="G5789" s="108" t="e">
        <f>G5788*#REF!/#REF!</f>
        <v>#REF!</v>
      </c>
      <c r="H5789" s="108">
        <f t="shared" si="138"/>
        <v>992.51340629808988</v>
      </c>
      <c r="I5789" s="108">
        <f t="shared" si="139"/>
        <v>1063.4125237452713</v>
      </c>
      <c r="J5789" s="108">
        <f t="shared" si="140"/>
        <v>841.72046965871277</v>
      </c>
    </row>
    <row r="5790" spans="1:10" ht="14.5">
      <c r="A5790" s="198">
        <v>45880</v>
      </c>
      <c r="B5790" s="197">
        <v>1438.1349</v>
      </c>
      <c r="C5790" s="197">
        <v>1822.6880000000001</v>
      </c>
      <c r="D5790" s="197">
        <v>1468.2666999999999</v>
      </c>
      <c r="E5790" s="197">
        <v>1103.3614</v>
      </c>
      <c r="F5790" s="197">
        <v>1175.3925999999999</v>
      </c>
      <c r="G5790" s="108" t="e">
        <f>G5789*#REF!/#REF!</f>
        <v>#REF!</v>
      </c>
      <c r="H5790" s="108">
        <f t="shared" si="138"/>
        <v>991.59437141641024</v>
      </c>
      <c r="I5790" s="108">
        <f t="shared" si="139"/>
        <v>1060.9979633695555</v>
      </c>
      <c r="J5790" s="108">
        <f t="shared" si="140"/>
        <v>838.51811500169765</v>
      </c>
    </row>
    <row r="5791" spans="1:10" ht="14.5">
      <c r="A5791" s="198">
        <v>45881</v>
      </c>
      <c r="B5791" s="197">
        <v>1425.1357</v>
      </c>
      <c r="C5791" s="197">
        <v>1809.2007000000001</v>
      </c>
      <c r="D5791" s="197">
        <v>1455.7265</v>
      </c>
      <c r="E5791" s="197">
        <v>1092.6736000000001</v>
      </c>
      <c r="F5791" s="197">
        <v>1162.1478999999999</v>
      </c>
      <c r="G5791" s="108" t="e">
        <f>G5790*#REF!/#REF!</f>
        <v>#REF!</v>
      </c>
      <c r="H5791" s="108">
        <f t="shared" si="138"/>
        <v>982.63141978168096</v>
      </c>
      <c r="I5791" s="108">
        <f t="shared" si="139"/>
        <v>1051.9361718978516</v>
      </c>
      <c r="J5791" s="108">
        <f t="shared" si="140"/>
        <v>829.0694245149931</v>
      </c>
    </row>
    <row r="5792" spans="1:10" ht="14.5">
      <c r="A5792" s="198">
        <v>45882</v>
      </c>
      <c r="B5792" s="197">
        <v>1428.8315</v>
      </c>
      <c r="C5792" s="197">
        <v>1810.567</v>
      </c>
      <c r="D5792" s="197">
        <v>1457.7424000000001</v>
      </c>
      <c r="E5792" s="197">
        <v>1094.8024</v>
      </c>
      <c r="F5792" s="197">
        <v>1164.7650000000001</v>
      </c>
      <c r="G5792" s="108" t="e">
        <f>G5791*#REF!/#REF!</f>
        <v>#REF!</v>
      </c>
      <c r="H5792" s="108">
        <f t="shared" si="138"/>
        <v>985.1796748013461</v>
      </c>
      <c r="I5792" s="108">
        <f t="shared" si="139"/>
        <v>1053.3929002935558</v>
      </c>
      <c r="J5792" s="108">
        <f t="shared" si="140"/>
        <v>830.93644814503045</v>
      </c>
    </row>
    <row r="5793" spans="1:10" ht="14.5">
      <c r="A5793" s="198">
        <v>45883</v>
      </c>
      <c r="B5793" s="197">
        <v>1435.2581</v>
      </c>
      <c r="C5793" s="197">
        <v>1817.3395</v>
      </c>
      <c r="D5793" s="197">
        <v>1462.1148000000001</v>
      </c>
      <c r="E5793" s="197">
        <v>1106.7073</v>
      </c>
      <c r="F5793" s="197">
        <v>1163.3767</v>
      </c>
      <c r="G5793" s="108" t="e">
        <f>G5792*#REF!/#REF!</f>
        <v>#REF!</v>
      </c>
      <c r="H5793" s="108">
        <f t="shared" si="138"/>
        <v>989.61081710054543</v>
      </c>
      <c r="I5793" s="108">
        <f t="shared" si="139"/>
        <v>1056.5524812436904</v>
      </c>
      <c r="J5793" s="108">
        <f t="shared" si="140"/>
        <v>829.94604315264166</v>
      </c>
    </row>
    <row r="5794" spans="1:10" ht="14.5">
      <c r="A5794" s="198">
        <v>45884</v>
      </c>
      <c r="B5794" s="197">
        <v>1432.6914999999999</v>
      </c>
      <c r="C5794" s="197">
        <v>1809.3158000000001</v>
      </c>
      <c r="D5794" s="197">
        <v>1454.5382999999999</v>
      </c>
      <c r="E5794" s="197">
        <v>1100.2463</v>
      </c>
      <c r="F5794" s="197">
        <v>1161.2302999999999</v>
      </c>
      <c r="G5794" s="108" t="e">
        <f>G5793*#REF!/#REF!</f>
        <v>#REF!</v>
      </c>
      <c r="H5794" s="108">
        <f t="shared" si="138"/>
        <v>987.84114576187108</v>
      </c>
      <c r="I5794" s="108">
        <f t="shared" si="139"/>
        <v>1051.0775555578666</v>
      </c>
      <c r="J5794" s="108">
        <f t="shared" si="140"/>
        <v>828.41481411305119</v>
      </c>
    </row>
    <row r="5795" spans="1:10" ht="14.5">
      <c r="A5795" s="198">
        <v>45887</v>
      </c>
      <c r="B5795" s="197">
        <v>1431.3459</v>
      </c>
      <c r="C5795" s="197">
        <v>1807.3498</v>
      </c>
      <c r="D5795" s="197">
        <v>1451.4159</v>
      </c>
      <c r="E5795" s="197">
        <v>1095.9031</v>
      </c>
      <c r="F5795" s="197">
        <v>1159.6098</v>
      </c>
      <c r="G5795" s="108" t="e">
        <f>G5794*#REF!/#REF!</f>
        <v>#REF!</v>
      </c>
      <c r="H5795" s="108">
        <f t="shared" si="138"/>
        <v>986.91335422703116</v>
      </c>
      <c r="I5795" s="108">
        <f t="shared" si="139"/>
        <v>1048.8212488250197</v>
      </c>
      <c r="J5795" s="108">
        <f t="shared" si="140"/>
        <v>827.2587590167708</v>
      </c>
    </row>
    <row r="5796" spans="1:10" ht="14.5">
      <c r="A5796" s="198">
        <v>45888</v>
      </c>
      <c r="B5796" s="197">
        <v>1427.7363</v>
      </c>
      <c r="C5796" s="197">
        <v>1805.6722</v>
      </c>
      <c r="D5796" s="197">
        <v>1450.3178</v>
      </c>
      <c r="E5796" s="197">
        <v>1092.4586999999999</v>
      </c>
      <c r="F5796" s="197">
        <v>1159.3105</v>
      </c>
      <c r="G5796" s="108" t="e">
        <f>G5795*#REF!/#REF!</f>
        <v>#REF!</v>
      </c>
      <c r="H5796" s="108">
        <f t="shared" si="138"/>
        <v>984.42453412881605</v>
      </c>
      <c r="I5796" s="108">
        <f t="shared" si="139"/>
        <v>1048.0277404906169</v>
      </c>
      <c r="J5796" s="108">
        <f t="shared" si="140"/>
        <v>827.04524017054018</v>
      </c>
    </row>
    <row r="5797" spans="1:10" ht="14.5">
      <c r="A5797" s="198">
        <v>45889</v>
      </c>
      <c r="B5797" s="197">
        <v>1434.4380000000001</v>
      </c>
      <c r="C5797" s="197">
        <v>1818.0087000000001</v>
      </c>
      <c r="D5797" s="197">
        <v>1461.86</v>
      </c>
      <c r="E5797" s="197">
        <v>1097.5626999999999</v>
      </c>
      <c r="F5797" s="197">
        <v>1168.8622</v>
      </c>
      <c r="G5797" s="108" t="e">
        <f>G5796*#REF!/#REF!</f>
        <v>#REF!</v>
      </c>
      <c r="H5797" s="108">
        <f t="shared" si="138"/>
        <v>989.04535794647143</v>
      </c>
      <c r="I5797" s="108">
        <f t="shared" si="139"/>
        <v>1056.3683578272382</v>
      </c>
      <c r="J5797" s="108">
        <f t="shared" si="140"/>
        <v>833.85936634341363</v>
      </c>
    </row>
    <row r="5798" spans="1:10" ht="14.5">
      <c r="A5798" s="198">
        <v>45890</v>
      </c>
      <c r="B5798" s="197">
        <v>1430.7019</v>
      </c>
      <c r="C5798" s="197">
        <v>1814.6878999999999</v>
      </c>
      <c r="D5798" s="197">
        <v>1458.1261</v>
      </c>
      <c r="E5798" s="197">
        <v>1095.2021</v>
      </c>
      <c r="F5798" s="197">
        <v>1162.4637</v>
      </c>
      <c r="G5798" s="108" t="e">
        <f>G5797*#REF!/#REF!</f>
        <v>#REF!</v>
      </c>
      <c r="H5798" s="108">
        <f t="shared" si="138"/>
        <v>986.46931606677776</v>
      </c>
      <c r="I5798" s="108">
        <f t="shared" si="139"/>
        <v>1053.6701693472942</v>
      </c>
      <c r="J5798" s="108">
        <f t="shared" si="140"/>
        <v>829.29471436343829</v>
      </c>
    </row>
    <row r="5799" spans="1:10" ht="14.5">
      <c r="A5799" s="198">
        <v>45891</v>
      </c>
      <c r="B5799" s="197">
        <v>1450.8019999999999</v>
      </c>
      <c r="C5799" s="197">
        <v>1835.0256999999999</v>
      </c>
      <c r="D5799" s="197">
        <v>1473.4947</v>
      </c>
      <c r="E5799" s="197">
        <v>1114.2058</v>
      </c>
      <c r="F5799" s="197">
        <v>1174.9834000000001</v>
      </c>
      <c r="G5799" s="108" t="e">
        <f>G5798*#REF!/#REF!</f>
        <v>#REF!</v>
      </c>
      <c r="H5799" s="108">
        <f t="shared" si="138"/>
        <v>1000.3283400184995</v>
      </c>
      <c r="I5799" s="108">
        <f t="shared" si="139"/>
        <v>1064.7758174559392</v>
      </c>
      <c r="J5799" s="108">
        <f t="shared" si="140"/>
        <v>838.22619414677774</v>
      </c>
    </row>
    <row r="5800" spans="1:10" ht="14.5">
      <c r="A5800" s="198">
        <v>45894</v>
      </c>
      <c r="B5800" s="197">
        <v>1437.0797</v>
      </c>
      <c r="C5800" s="197">
        <v>1818.5236</v>
      </c>
      <c r="D5800" s="197">
        <v>1463.3345999999999</v>
      </c>
      <c r="E5800" s="197">
        <v>1107.8349000000001</v>
      </c>
      <c r="F5800" s="197">
        <v>1166.1656</v>
      </c>
      <c r="G5800" s="108" t="e">
        <f>G5799*#REF!/#REF!</f>
        <v>#REF!</v>
      </c>
      <c r="H5800" s="108">
        <f t="shared" si="138"/>
        <v>990.86681075383365</v>
      </c>
      <c r="I5800" s="108">
        <f t="shared" si="139"/>
        <v>1057.4339323558881</v>
      </c>
      <c r="J5800" s="108">
        <f t="shared" si="140"/>
        <v>831.93562788452459</v>
      </c>
    </row>
    <row r="5801" spans="1:10" ht="14.5">
      <c r="A5801" s="198">
        <v>45895</v>
      </c>
      <c r="B5801" s="197">
        <v>1428.3661999999999</v>
      </c>
      <c r="C5801" s="197">
        <v>1811.78</v>
      </c>
      <c r="D5801" s="197">
        <v>1455.2185999999999</v>
      </c>
      <c r="E5801" s="197">
        <v>1107.7457999999999</v>
      </c>
      <c r="F5801" s="197">
        <v>1152.2889</v>
      </c>
      <c r="G5801" s="108" t="e">
        <f>G5800*#REF!/#REF!</f>
        <v>#REF!</v>
      </c>
      <c r="H5801" s="108">
        <f t="shared" si="138"/>
        <v>984.85885033556065</v>
      </c>
      <c r="I5801" s="108">
        <f t="shared" si="139"/>
        <v>1051.5691535178833</v>
      </c>
      <c r="J5801" s="108">
        <f t="shared" si="140"/>
        <v>822.03607234330025</v>
      </c>
    </row>
    <row r="5802" spans="1:10" ht="14.5">
      <c r="A5802" s="198">
        <v>45896</v>
      </c>
      <c r="B5802" s="197">
        <v>1419.9996000000001</v>
      </c>
      <c r="C5802" s="197">
        <v>1810.1661999999999</v>
      </c>
      <c r="D5802" s="197">
        <v>1454.9494999999999</v>
      </c>
      <c r="E5802" s="197">
        <v>1104.7066</v>
      </c>
      <c r="F5802" s="197">
        <v>1150.7635</v>
      </c>
      <c r="G5802" s="108" t="e">
        <f>G5801*#REF!/#REF!</f>
        <v>#REF!</v>
      </c>
      <c r="H5802" s="108">
        <f t="shared" si="138"/>
        <v>979.09007755361063</v>
      </c>
      <c r="I5802" s="108">
        <f t="shared" si="139"/>
        <v>1051.3746966443857</v>
      </c>
      <c r="J5802" s="108">
        <f t="shared" si="140"/>
        <v>820.94786102341993</v>
      </c>
    </row>
    <row r="5803" spans="1:10" ht="14.5">
      <c r="A5803" s="198">
        <v>45897</v>
      </c>
      <c r="B5803" s="197">
        <v>1410.1679999999999</v>
      </c>
      <c r="C5803" s="197">
        <v>1792.5712000000001</v>
      </c>
      <c r="D5803" s="197">
        <v>1440.7664</v>
      </c>
      <c r="E5803" s="197">
        <v>1095.2381</v>
      </c>
      <c r="F5803" s="197">
        <v>1142.4106999999999</v>
      </c>
      <c r="G5803" s="108" t="e">
        <f>G5802*#REF!/#REF!</f>
        <v>#REF!</v>
      </c>
      <c r="H5803" s="108">
        <f t="shared" si="138"/>
        <v>972.31118690710878</v>
      </c>
      <c r="I5803" s="108">
        <f t="shared" si="139"/>
        <v>1041.1257138034164</v>
      </c>
      <c r="J5803" s="108">
        <f t="shared" si="140"/>
        <v>814.98902300539407</v>
      </c>
    </row>
    <row r="5804" spans="1:10" ht="14.5">
      <c r="A5804" s="198">
        <v>45898</v>
      </c>
      <c r="B5804" s="197">
        <v>1406.8004000000001</v>
      </c>
      <c r="C5804" s="197">
        <v>1784.847</v>
      </c>
      <c r="D5804" s="197">
        <v>1432.6568</v>
      </c>
      <c r="E5804" s="197">
        <v>1090.039</v>
      </c>
      <c r="F5804" s="197">
        <v>1136.7399</v>
      </c>
      <c r="G5804" s="108" t="e">
        <f>G5803*#REF!/#REF!</f>
        <v>#REF!</v>
      </c>
      <c r="H5804" s="108">
        <f t="shared" si="138"/>
        <v>969.98922586911328</v>
      </c>
      <c r="I5804" s="108">
        <f t="shared" si="139"/>
        <v>1035.265559729404</v>
      </c>
      <c r="J5804" s="108">
        <f t="shared" si="140"/>
        <v>810.94350789278269</v>
      </c>
    </row>
    <row r="5805" spans="1:10" ht="14.5">
      <c r="A5805" s="198">
        <v>45901</v>
      </c>
      <c r="B5805" s="197">
        <v>1403.8897999999999</v>
      </c>
      <c r="C5805" s="197">
        <v>1784.0598</v>
      </c>
      <c r="D5805" s="197">
        <v>1432.8462</v>
      </c>
      <c r="E5805" s="197">
        <v>1087.2545</v>
      </c>
      <c r="F5805" s="197">
        <v>1137.606</v>
      </c>
      <c r="G5805" s="108" t="e">
        <f>G5804*#REF!/#REF!</f>
        <v>#REF!</v>
      </c>
      <c r="H5805" s="108">
        <f t="shared" si="138"/>
        <v>967.98236644483757</v>
      </c>
      <c r="I5805" s="108">
        <f t="shared" si="139"/>
        <v>1035.4024238388074</v>
      </c>
      <c r="J5805" s="108">
        <f t="shared" si="140"/>
        <v>811.56137849993388</v>
      </c>
    </row>
    <row r="5806" spans="1:10" ht="14.5">
      <c r="A5806" s="198">
        <v>45902</v>
      </c>
      <c r="B5806" s="197">
        <v>1358.9994999999999</v>
      </c>
      <c r="C5806" s="197">
        <v>1732.4453000000001</v>
      </c>
      <c r="D5806" s="197">
        <v>1388.5039999999999</v>
      </c>
      <c r="E5806" s="197">
        <v>1046.4599000000001</v>
      </c>
      <c r="F5806" s="197">
        <v>1098.4199000000001</v>
      </c>
      <c r="G5806" s="108" t="e">
        <f>G5805*#REF!/#REF!</f>
        <v>#REF!</v>
      </c>
      <c r="H5806" s="108">
        <f t="shared" si="138"/>
        <v>937.03049342430643</v>
      </c>
      <c r="I5806" s="108">
        <f t="shared" si="139"/>
        <v>1003.3598910405593</v>
      </c>
      <c r="J5806" s="108">
        <f t="shared" si="140"/>
        <v>783.6062469921568</v>
      </c>
    </row>
    <row r="5807" spans="1:10" ht="14.5">
      <c r="A5807" s="198">
        <v>45903</v>
      </c>
      <c r="B5807" s="197">
        <v>1366.5705</v>
      </c>
      <c r="C5807" s="197">
        <v>1741.9413999999999</v>
      </c>
      <c r="D5807" s="197">
        <v>1397.0798</v>
      </c>
      <c r="E5807" s="197">
        <v>1052.3411000000001</v>
      </c>
      <c r="F5807" s="197">
        <v>1108.5562</v>
      </c>
      <c r="G5807" s="108" t="e">
        <f>G5806*#REF!/#REF!</f>
        <v>#REF!</v>
      </c>
      <c r="H5807" s="108">
        <f t="shared" si="138"/>
        <v>942.25069980827891</v>
      </c>
      <c r="I5807" s="108">
        <f t="shared" si="139"/>
        <v>1009.5569302666513</v>
      </c>
      <c r="J5807" s="108">
        <f t="shared" si="140"/>
        <v>790.83742334046087</v>
      </c>
    </row>
    <row r="5808" spans="1:10" ht="14.5">
      <c r="A5808" s="198">
        <v>45904</v>
      </c>
      <c r="B5808" s="197">
        <v>1366.3757000000001</v>
      </c>
      <c r="C5808" s="197">
        <v>1743.0559000000001</v>
      </c>
      <c r="D5808" s="197">
        <v>1399.4251999999999</v>
      </c>
      <c r="E5808" s="197">
        <v>1050.0201999999999</v>
      </c>
      <c r="F5808" s="197">
        <v>1110.2684999999999</v>
      </c>
      <c r="G5808" s="108" t="e">
        <f>G5807*#REF!/#REF!</f>
        <v>#REF!</v>
      </c>
      <c r="H5808" s="108">
        <f t="shared" si="138"/>
        <v>942.11638515980485</v>
      </c>
      <c r="I5808" s="108">
        <f t="shared" si="139"/>
        <v>1011.2517617460323</v>
      </c>
      <c r="J5808" s="108">
        <f t="shared" si="140"/>
        <v>792.0589680126983</v>
      </c>
    </row>
    <row r="5809" spans="1:10" ht="14.5">
      <c r="A5809" s="198">
        <v>45905</v>
      </c>
      <c r="B5809" s="197">
        <v>1386.0871999999999</v>
      </c>
      <c r="C5809" s="197">
        <v>1770.3629000000001</v>
      </c>
      <c r="D5809" s="197">
        <v>1419.9522999999999</v>
      </c>
      <c r="E5809" s="197">
        <v>1066.9998000000001</v>
      </c>
      <c r="F5809" s="197">
        <v>1123.51</v>
      </c>
      <c r="G5809" s="108" t="e">
        <f>G5808*#REF!/#REF!</f>
        <v>#REF!</v>
      </c>
      <c r="H5809" s="108">
        <f t="shared" si="138"/>
        <v>955.70746931482699</v>
      </c>
      <c r="I5809" s="108">
        <f t="shared" si="139"/>
        <v>1026.0850418945797</v>
      </c>
      <c r="J5809" s="108">
        <f t="shared" si="140"/>
        <v>801.50537563836735</v>
      </c>
    </row>
    <row r="5810" spans="1:10" ht="14.5">
      <c r="A5810" s="198">
        <v>45908</v>
      </c>
      <c r="B5810" s="197">
        <v>1388.0834</v>
      </c>
      <c r="C5810" s="197">
        <v>1772.4467999999999</v>
      </c>
      <c r="D5810" s="197">
        <v>1421.115</v>
      </c>
      <c r="E5810" s="197">
        <v>1070.4833000000001</v>
      </c>
      <c r="F5810" s="197">
        <v>1122.5237</v>
      </c>
      <c r="G5810" s="108" t="e">
        <f>G5809*#REF!/#REF!</f>
        <v>#REF!</v>
      </c>
      <c r="H5810" s="108">
        <f t="shared" si="138"/>
        <v>957.08384971156272</v>
      </c>
      <c r="I5810" s="108">
        <f t="shared" si="139"/>
        <v>1026.9252314405321</v>
      </c>
      <c r="J5810" s="108">
        <f t="shared" si="140"/>
        <v>800.80175506356863</v>
      </c>
    </row>
    <row r="5811" spans="1:10" ht="14.5">
      <c r="A5811" s="198">
        <v>45909</v>
      </c>
      <c r="B5811" s="197">
        <v>1384.8524</v>
      </c>
      <c r="C5811" s="197">
        <v>1771.1377</v>
      </c>
      <c r="D5811" s="197">
        <v>1421.7107000000001</v>
      </c>
      <c r="E5811" s="197">
        <v>1067.3343</v>
      </c>
      <c r="F5811" s="197">
        <v>1124.4680000000001</v>
      </c>
      <c r="G5811" s="108" t="e">
        <f>G5810*#REF!/#REF!</f>
        <v>#REF!</v>
      </c>
      <c r="H5811" s="108">
        <f t="shared" si="138"/>
        <v>954.85607440755871</v>
      </c>
      <c r="I5811" s="108">
        <f t="shared" si="139"/>
        <v>1027.3556958015229</v>
      </c>
      <c r="J5811" s="108">
        <f t="shared" si="140"/>
        <v>802.18880716088313</v>
      </c>
    </row>
    <row r="5812" spans="1:10" ht="14.5">
      <c r="A5812" s="198">
        <v>45910</v>
      </c>
      <c r="B5812" s="197">
        <v>1379.8422</v>
      </c>
      <c r="C5812" s="197">
        <v>1766.6515999999999</v>
      </c>
      <c r="D5812" s="197">
        <v>1417.346</v>
      </c>
      <c r="E5812" s="197">
        <v>1059.8541</v>
      </c>
      <c r="F5812" s="197">
        <v>1120.752</v>
      </c>
      <c r="G5812" s="108" t="e">
        <f>G5811*#REF!/#REF!</f>
        <v>#REF!</v>
      </c>
      <c r="H5812" s="108">
        <f t="shared" si="138"/>
        <v>951.40154026081746</v>
      </c>
      <c r="I5812" s="108">
        <f t="shared" si="139"/>
        <v>1024.2016790205666</v>
      </c>
      <c r="J5812" s="108">
        <f t="shared" si="140"/>
        <v>799.5378347833589</v>
      </c>
    </row>
    <row r="5813" spans="1:10" ht="14.5">
      <c r="A5813" s="198">
        <v>45911</v>
      </c>
      <c r="B5813" s="197">
        <v>1387.2438</v>
      </c>
      <c r="C5813" s="197">
        <v>1771.1183000000001</v>
      </c>
      <c r="D5813" s="197">
        <v>1420.0808</v>
      </c>
      <c r="E5813" s="197">
        <v>1062.8364999999999</v>
      </c>
      <c r="F5813" s="197">
        <v>1125.5174999999999</v>
      </c>
      <c r="G5813" s="108" t="e">
        <f>G5812*#REF!/#REF!</f>
        <v>#REF!</v>
      </c>
      <c r="H5813" s="108">
        <f t="shared" si="138"/>
        <v>956.50494530263632</v>
      </c>
      <c r="I5813" s="108">
        <f t="shared" si="139"/>
        <v>1026.1778984841171</v>
      </c>
      <c r="J5813" s="108">
        <f t="shared" si="140"/>
        <v>802.93751424113373</v>
      </c>
    </row>
    <row r="5814" spans="1:10" ht="14.5">
      <c r="A5814" s="198">
        <v>45912</v>
      </c>
      <c r="B5814" s="197">
        <v>1388.9387999999999</v>
      </c>
      <c r="C5814" s="197">
        <v>1776.3715</v>
      </c>
      <c r="D5814" s="197">
        <v>1422.0184999999999</v>
      </c>
      <c r="E5814" s="197">
        <v>1061.4955</v>
      </c>
      <c r="F5814" s="197">
        <v>1125.8699999999999</v>
      </c>
      <c r="G5814" s="108" t="e">
        <f>G5813*#REF!/#REF!</f>
        <v>#REF!</v>
      </c>
      <c r="H5814" s="108">
        <f t="shared" si="138"/>
        <v>957.67364822442119</v>
      </c>
      <c r="I5814" s="108">
        <f t="shared" si="139"/>
        <v>1027.5781180447877</v>
      </c>
      <c r="J5814" s="108">
        <f t="shared" si="140"/>
        <v>803.18898565208031</v>
      </c>
    </row>
    <row r="5815" spans="1:10" ht="14.5">
      <c r="A5815" s="198">
        <v>45915</v>
      </c>
      <c r="B5815" s="197">
        <v>1396.8429000000001</v>
      </c>
      <c r="C5815" s="197">
        <v>1787.5229999999999</v>
      </c>
      <c r="D5815" s="197">
        <v>1432.8444</v>
      </c>
      <c r="E5815" s="197">
        <v>1064.5342000000001</v>
      </c>
      <c r="F5815" s="197">
        <v>1137.0478000000001</v>
      </c>
      <c r="G5815" s="108" t="e">
        <f>G5814*#REF!/#REF!</f>
        <v>#REF!</v>
      </c>
      <c r="H5815" s="108">
        <f t="shared" si="138"/>
        <v>963.12352714128269</v>
      </c>
      <c r="I5815" s="108">
        <f t="shared" si="139"/>
        <v>1035.4011231239349</v>
      </c>
      <c r="J5815" s="108">
        <f t="shared" si="140"/>
        <v>811.16316192804641</v>
      </c>
    </row>
    <row r="5816" spans="1:10" ht="14.5">
      <c r="G5816" s="108" t="e">
        <f>G5815*#REF!/#REF!</f>
        <v>#REF!</v>
      </c>
      <c r="H5816" s="108">
        <f t="shared" si="138"/>
        <v>0</v>
      </c>
      <c r="I5816" s="108">
        <f t="shared" si="139"/>
        <v>0</v>
      </c>
      <c r="J5816" s="108">
        <f t="shared" si="140"/>
        <v>0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815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  <row r="5681" spans="1:6">
      <c r="A5681" s="198">
        <v>45722</v>
      </c>
      <c r="B5681" s="197">
        <v>2730.7620000000002</v>
      </c>
      <c r="C5681" s="197">
        <v>3506.0549000000001</v>
      </c>
      <c r="D5681" s="197">
        <v>2725.3559</v>
      </c>
      <c r="E5681" s="197">
        <v>1957.7771</v>
      </c>
      <c r="F5681" s="197">
        <v>2599.3744999999999</v>
      </c>
    </row>
    <row r="5682" spans="1:6">
      <c r="A5682" s="198">
        <v>45723</v>
      </c>
      <c r="B5682" s="197">
        <v>2753.6736000000001</v>
      </c>
      <c r="C5682" s="197">
        <v>3542.4701</v>
      </c>
      <c r="D5682" s="197">
        <v>2758.0423999999998</v>
      </c>
      <c r="E5682" s="197">
        <v>1973.9278999999999</v>
      </c>
      <c r="F5682" s="197">
        <v>2638.6077</v>
      </c>
    </row>
    <row r="5683" spans="1:6">
      <c r="A5683" s="198">
        <v>45726</v>
      </c>
      <c r="B5683" s="197">
        <v>2759.5589</v>
      </c>
      <c r="C5683" s="197">
        <v>3530.3425000000002</v>
      </c>
      <c r="D5683" s="197">
        <v>2757.3362999999999</v>
      </c>
      <c r="E5683" s="197">
        <v>1975.9693</v>
      </c>
      <c r="F5683" s="197">
        <v>2665.0365999999999</v>
      </c>
    </row>
    <row r="5684" spans="1:6">
      <c r="A5684" s="198">
        <v>45727</v>
      </c>
      <c r="B5684" s="197">
        <v>2737.5612999999998</v>
      </c>
      <c r="C5684" s="197">
        <v>3503.2838999999999</v>
      </c>
      <c r="D5684" s="197">
        <v>2739.8002999999999</v>
      </c>
      <c r="E5684" s="197">
        <v>1961.5002999999999</v>
      </c>
      <c r="F5684" s="197">
        <v>2647.8989000000001</v>
      </c>
    </row>
    <row r="5685" spans="1:6">
      <c r="A5685" s="198">
        <v>45728</v>
      </c>
      <c r="B5685" s="197">
        <v>2768.3638999999998</v>
      </c>
      <c r="C5685" s="197">
        <v>3527.2669000000001</v>
      </c>
      <c r="D5685" s="197">
        <v>2756.5951</v>
      </c>
      <c r="E5685" s="197">
        <v>1986.4154000000001</v>
      </c>
      <c r="F5685" s="197">
        <v>2671.7685999999999</v>
      </c>
    </row>
    <row r="5686" spans="1:6">
      <c r="A5686" s="198">
        <v>45729</v>
      </c>
      <c r="B5686" s="197">
        <v>2753.5785999999998</v>
      </c>
      <c r="C5686" s="197">
        <v>3511.2718</v>
      </c>
      <c r="D5686" s="197">
        <v>2742.8508000000002</v>
      </c>
      <c r="E5686" s="197">
        <v>1977.2933</v>
      </c>
      <c r="F5686" s="197">
        <v>2658.9081000000001</v>
      </c>
    </row>
    <row r="5687" spans="1:6">
      <c r="A5687" s="198">
        <v>45730</v>
      </c>
      <c r="B5687" s="197">
        <v>2776.9874</v>
      </c>
      <c r="C5687" s="197">
        <v>3549.6257999999998</v>
      </c>
      <c r="D5687" s="197">
        <v>2772.2979999999998</v>
      </c>
      <c r="E5687" s="197">
        <v>1996.7828999999999</v>
      </c>
      <c r="F5687" s="197">
        <v>2684.4203000000002</v>
      </c>
    </row>
    <row r="5688" spans="1:6">
      <c r="A5688" s="198">
        <v>45733</v>
      </c>
      <c r="B5688" s="197">
        <v>2800.3503000000001</v>
      </c>
      <c r="C5688" s="197">
        <v>3579.3067999999998</v>
      </c>
      <c r="D5688" s="197">
        <v>2799.3047999999999</v>
      </c>
      <c r="E5688" s="197">
        <v>2009.3594000000001</v>
      </c>
      <c r="F5688" s="197">
        <v>2717.8184999999999</v>
      </c>
    </row>
    <row r="5689" spans="1:6">
      <c r="A5689" s="198">
        <v>45734</v>
      </c>
      <c r="B5689" s="197">
        <v>2781.1554999999998</v>
      </c>
      <c r="C5689" s="197">
        <v>3554.3780000000002</v>
      </c>
      <c r="D5689" s="197">
        <v>2781.4231</v>
      </c>
      <c r="E5689" s="197">
        <v>1990.4646</v>
      </c>
      <c r="F5689" s="197">
        <v>2707.4110000000001</v>
      </c>
    </row>
    <row r="5690" spans="1:6">
      <c r="A5690" s="198">
        <v>45735</v>
      </c>
      <c r="B5690" s="197">
        <v>2773.6833999999999</v>
      </c>
      <c r="C5690" s="197">
        <v>3543.3773000000001</v>
      </c>
      <c r="D5690" s="197">
        <v>2774.5693999999999</v>
      </c>
      <c r="E5690" s="197">
        <v>1980.2484999999999</v>
      </c>
      <c r="F5690" s="197">
        <v>2702.2136</v>
      </c>
    </row>
    <row r="5691" spans="1:6">
      <c r="A5691" s="198">
        <v>45736</v>
      </c>
      <c r="B5691" s="197">
        <v>2789.7406999999998</v>
      </c>
      <c r="C5691" s="197">
        <v>3565.3541</v>
      </c>
      <c r="D5691" s="197">
        <v>2796.62</v>
      </c>
      <c r="E5691" s="197">
        <v>1992.2155</v>
      </c>
      <c r="F5691" s="197">
        <v>2726.7912000000001</v>
      </c>
    </row>
    <row r="5692" spans="1:6">
      <c r="A5692" s="198">
        <v>45737</v>
      </c>
      <c r="B5692" s="197">
        <v>2789.4533999999999</v>
      </c>
      <c r="C5692" s="197">
        <v>3576.35</v>
      </c>
      <c r="D5692" s="197">
        <v>2801.3022999999998</v>
      </c>
      <c r="E5692" s="197">
        <v>1990.4936</v>
      </c>
      <c r="F5692" s="197">
        <v>2722.6410999999998</v>
      </c>
    </row>
    <row r="5693" spans="1:6">
      <c r="A5693" s="198">
        <v>45740</v>
      </c>
      <c r="B5693" s="197">
        <v>2751.2280000000001</v>
      </c>
      <c r="C5693" s="197">
        <v>3527.9976999999999</v>
      </c>
      <c r="D5693" s="197">
        <v>2769.0983000000001</v>
      </c>
      <c r="E5693" s="197">
        <v>1954.1659</v>
      </c>
      <c r="F5693" s="197">
        <v>2700.5605</v>
      </c>
    </row>
    <row r="5694" spans="1:6">
      <c r="A5694" s="198">
        <v>45741</v>
      </c>
      <c r="B5694" s="197">
        <v>2750.8989000000001</v>
      </c>
      <c r="C5694" s="197">
        <v>3544.1356000000001</v>
      </c>
      <c r="D5694" s="197">
        <v>2781.0365999999999</v>
      </c>
      <c r="E5694" s="197">
        <v>1948.3575000000001</v>
      </c>
      <c r="F5694" s="197">
        <v>2714.3162000000002</v>
      </c>
    </row>
    <row r="5695" spans="1:6">
      <c r="A5695" s="198">
        <v>45742</v>
      </c>
      <c r="B5695" s="197">
        <v>2764.3971000000001</v>
      </c>
      <c r="C5695" s="197">
        <v>3556.2424999999998</v>
      </c>
      <c r="D5695" s="197">
        <v>2789.5794999999998</v>
      </c>
      <c r="E5695" s="197">
        <v>1960.6474000000001</v>
      </c>
      <c r="F5695" s="197">
        <v>2718.7993999999999</v>
      </c>
    </row>
    <row r="5696" spans="1:6">
      <c r="A5696" s="198">
        <v>45743</v>
      </c>
      <c r="B5696" s="197">
        <v>2771.7539000000002</v>
      </c>
      <c r="C5696" s="197">
        <v>3565.7858999999999</v>
      </c>
      <c r="D5696" s="197">
        <v>2789.2312999999999</v>
      </c>
      <c r="E5696" s="197">
        <v>1967.3844999999999</v>
      </c>
      <c r="F5696" s="197">
        <v>2711.5347999999999</v>
      </c>
    </row>
    <row r="5697" spans="1:6">
      <c r="A5697" s="198">
        <v>45744</v>
      </c>
      <c r="B5697" s="197">
        <v>2808.0722000000001</v>
      </c>
      <c r="C5697" s="197">
        <v>3617.4364</v>
      </c>
      <c r="D5697" s="197">
        <v>2827.9182999999998</v>
      </c>
      <c r="E5697" s="197">
        <v>1998.0663999999999</v>
      </c>
      <c r="F5697" s="197">
        <v>2749.5864999999999</v>
      </c>
    </row>
    <row r="5698" spans="1:6">
      <c r="A5698" s="198">
        <v>45747</v>
      </c>
      <c r="B5698" s="197">
        <v>2793.1091000000001</v>
      </c>
      <c r="C5698" s="197">
        <v>3596.5074</v>
      </c>
      <c r="D5698" s="197">
        <v>2807.8887</v>
      </c>
      <c r="E5698" s="197">
        <v>1986.703</v>
      </c>
      <c r="F5698" s="197">
        <v>2730.3571999999999</v>
      </c>
    </row>
    <row r="5699" spans="1:6">
      <c r="A5699" s="198">
        <v>45748</v>
      </c>
      <c r="B5699" s="197">
        <v>2816.8760000000002</v>
      </c>
      <c r="C5699" s="197">
        <v>3635.2078999999999</v>
      </c>
      <c r="D5699" s="197">
        <v>2834.5814999999998</v>
      </c>
      <c r="E5699" s="197">
        <v>2007.9170999999999</v>
      </c>
      <c r="F5699" s="197">
        <v>2742.7622999999999</v>
      </c>
    </row>
    <row r="5700" spans="1:6">
      <c r="A5700" s="198">
        <v>45749</v>
      </c>
      <c r="B5700" s="197">
        <v>2788.6124</v>
      </c>
      <c r="C5700" s="197">
        <v>3603.6433999999999</v>
      </c>
      <c r="D5700" s="197">
        <v>2812.4553000000001</v>
      </c>
      <c r="E5700" s="197">
        <v>1980.0097000000001</v>
      </c>
      <c r="F5700" s="197">
        <v>2724.7521999999999</v>
      </c>
    </row>
    <row r="5701" spans="1:6">
      <c r="A5701" s="198">
        <v>45750</v>
      </c>
      <c r="B5701" s="197">
        <v>2848.8136</v>
      </c>
      <c r="C5701" s="197">
        <v>3678.1030000000001</v>
      </c>
      <c r="D5701" s="197">
        <v>2863.9775</v>
      </c>
      <c r="E5701" s="197">
        <v>2051.4454000000001</v>
      </c>
      <c r="F5701" s="197">
        <v>2755.0270999999998</v>
      </c>
    </row>
    <row r="5702" spans="1:6">
      <c r="A5702" s="198">
        <v>45751</v>
      </c>
      <c r="B5702" s="197">
        <v>2743.9618999999998</v>
      </c>
      <c r="C5702" s="197">
        <v>3539.6549</v>
      </c>
      <c r="D5702" s="197">
        <v>2744.6363999999999</v>
      </c>
      <c r="E5702" s="197">
        <v>1996.0509</v>
      </c>
      <c r="F5702" s="197">
        <v>2599.7287000000001</v>
      </c>
    </row>
    <row r="5703" spans="1:6">
      <c r="A5703" s="198">
        <v>45754</v>
      </c>
      <c r="B5703" s="197">
        <v>2641.9196999999999</v>
      </c>
      <c r="C5703" s="197">
        <v>3394.7194</v>
      </c>
      <c r="D5703" s="197">
        <v>2622.1098999999999</v>
      </c>
      <c r="E5703" s="197">
        <v>1925.2461000000001</v>
      </c>
      <c r="F5703" s="197">
        <v>2471.3000999999999</v>
      </c>
    </row>
    <row r="5704" spans="1:6">
      <c r="A5704" s="198">
        <v>45755</v>
      </c>
      <c r="B5704" s="197">
        <v>2680.0029</v>
      </c>
      <c r="C5704" s="197">
        <v>3439.4504000000002</v>
      </c>
      <c r="D5704" s="197">
        <v>2666.3784999999998</v>
      </c>
      <c r="E5704" s="197">
        <v>1948.8056999999999</v>
      </c>
      <c r="F5704" s="197">
        <v>2527.2532999999999</v>
      </c>
    </row>
    <row r="5705" spans="1:6">
      <c r="A5705" s="198">
        <v>45756</v>
      </c>
      <c r="B5705" s="197">
        <v>2571.6477</v>
      </c>
      <c r="C5705" s="197">
        <v>3311.3411999999998</v>
      </c>
      <c r="D5705" s="197">
        <v>2561.9582999999998</v>
      </c>
      <c r="E5705" s="197">
        <v>1871.9292</v>
      </c>
      <c r="F5705" s="197">
        <v>2416.2020000000002</v>
      </c>
    </row>
    <row r="5706" spans="1:6">
      <c r="A5706" s="198">
        <v>45757</v>
      </c>
      <c r="B5706" s="197">
        <v>2660.2824999999998</v>
      </c>
      <c r="C5706" s="197">
        <v>3435.1862000000001</v>
      </c>
      <c r="D5706" s="197">
        <v>2657.9980999999998</v>
      </c>
      <c r="E5706" s="197">
        <v>1930.7773</v>
      </c>
      <c r="F5706" s="197">
        <v>2515.2310000000002</v>
      </c>
    </row>
    <row r="5707" spans="1:6">
      <c r="A5707" s="198">
        <v>45758</v>
      </c>
      <c r="B5707" s="197">
        <v>2726.3227999999999</v>
      </c>
      <c r="C5707" s="197">
        <v>3505.7123999999999</v>
      </c>
      <c r="D5707" s="197">
        <v>2703.2217000000001</v>
      </c>
      <c r="E5707" s="197">
        <v>1992.7391</v>
      </c>
      <c r="F5707" s="197">
        <v>2534.5558000000001</v>
      </c>
    </row>
    <row r="5708" spans="1:6">
      <c r="A5708" s="198">
        <v>45761</v>
      </c>
      <c r="B5708" s="197">
        <v>2772.9072999999999</v>
      </c>
      <c r="C5708" s="197">
        <v>3568.4272000000001</v>
      </c>
      <c r="D5708" s="197">
        <v>2757.1442999999999</v>
      </c>
      <c r="E5708" s="197">
        <v>2029.1619000000001</v>
      </c>
      <c r="F5708" s="197">
        <v>2597.7199000000001</v>
      </c>
    </row>
    <row r="5709" spans="1:6">
      <c r="A5709" s="198">
        <v>45762</v>
      </c>
      <c r="B5709" s="197">
        <v>2855.8978999999999</v>
      </c>
      <c r="C5709" s="197">
        <v>3663.9697000000001</v>
      </c>
      <c r="D5709" s="197">
        <v>2832.3337000000001</v>
      </c>
      <c r="E5709" s="197">
        <v>2094.4117999999999</v>
      </c>
      <c r="F5709" s="197">
        <v>2679.0398</v>
      </c>
    </row>
    <row r="5710" spans="1:6">
      <c r="A5710" s="198">
        <v>45763</v>
      </c>
      <c r="B5710" s="197">
        <v>2865.4865</v>
      </c>
      <c r="C5710" s="197">
        <v>3671.462</v>
      </c>
      <c r="D5710" s="197">
        <v>2845.0144</v>
      </c>
      <c r="E5710" s="197">
        <v>2099.6239999999998</v>
      </c>
      <c r="F5710" s="197">
        <v>2702.3560000000002</v>
      </c>
    </row>
    <row r="5711" spans="1:6">
      <c r="A5711" s="198">
        <v>45764</v>
      </c>
      <c r="B5711" s="197">
        <v>2893.4110999999998</v>
      </c>
      <c r="C5711" s="197">
        <v>3707.8362999999999</v>
      </c>
      <c r="D5711" s="197">
        <v>2873.4987000000001</v>
      </c>
      <c r="E5711" s="197">
        <v>2119.585</v>
      </c>
      <c r="F5711" s="197">
        <v>2737.6896000000002</v>
      </c>
    </row>
    <row r="5712" spans="1:6">
      <c r="A5712" s="198">
        <v>45769</v>
      </c>
      <c r="B5712" s="197">
        <v>2908.7709</v>
      </c>
      <c r="C5712" s="197">
        <v>3744.7764000000002</v>
      </c>
      <c r="D5712" s="197">
        <v>2894.7671999999998</v>
      </c>
      <c r="E5712" s="197">
        <v>2130.79</v>
      </c>
      <c r="F5712" s="197">
        <v>2748.3784999999998</v>
      </c>
    </row>
    <row r="5713" spans="1:6">
      <c r="A5713" s="198">
        <v>45770</v>
      </c>
      <c r="B5713" s="197">
        <v>2889.8278</v>
      </c>
      <c r="C5713" s="197">
        <v>3720.7653</v>
      </c>
      <c r="D5713" s="197">
        <v>2885.2321999999999</v>
      </c>
      <c r="E5713" s="197">
        <v>2111.9917</v>
      </c>
      <c r="F5713" s="197">
        <v>2743.3244</v>
      </c>
    </row>
    <row r="5714" spans="1:6">
      <c r="A5714" s="198">
        <v>45771</v>
      </c>
      <c r="B5714" s="197">
        <v>2912.7345999999998</v>
      </c>
      <c r="C5714" s="197">
        <v>3746.8546999999999</v>
      </c>
      <c r="D5714" s="197">
        <v>2899.7932000000001</v>
      </c>
      <c r="E5714" s="197">
        <v>2136.1918999999998</v>
      </c>
      <c r="F5714" s="197">
        <v>2752.5392999999999</v>
      </c>
    </row>
    <row r="5715" spans="1:6">
      <c r="A5715" s="198">
        <v>45772</v>
      </c>
      <c r="B5715" s="197">
        <v>2918.4009000000001</v>
      </c>
      <c r="C5715" s="197">
        <v>3735.0581999999999</v>
      </c>
      <c r="D5715" s="197">
        <v>2894.6246000000001</v>
      </c>
      <c r="E5715" s="197">
        <v>2137.7665000000002</v>
      </c>
      <c r="F5715" s="197">
        <v>2760.7595000000001</v>
      </c>
    </row>
    <row r="5716" spans="1:6">
      <c r="A5716" s="198">
        <v>45775</v>
      </c>
      <c r="B5716" s="197">
        <v>2908.5839000000001</v>
      </c>
      <c r="C5716" s="197">
        <v>3729.6482000000001</v>
      </c>
      <c r="D5716" s="197">
        <v>2897.1428000000001</v>
      </c>
      <c r="E5716" s="197">
        <v>2120.9571999999998</v>
      </c>
      <c r="F5716" s="197">
        <v>2779.6885000000002</v>
      </c>
    </row>
    <row r="5717" spans="1:6">
      <c r="A5717" s="198">
        <v>45776</v>
      </c>
      <c r="B5717" s="197">
        <v>2914.1210999999998</v>
      </c>
      <c r="C5717" s="197">
        <v>3738.2952</v>
      </c>
      <c r="D5717" s="197">
        <v>2906.5317</v>
      </c>
      <c r="E5717" s="197">
        <v>2127.0841</v>
      </c>
      <c r="F5717" s="197">
        <v>2785.0495000000001</v>
      </c>
    </row>
    <row r="5718" spans="1:6">
      <c r="A5718" s="198">
        <v>45777</v>
      </c>
      <c r="B5718" s="197">
        <v>2966.1621</v>
      </c>
      <c r="C5718" s="197">
        <v>3796.7918</v>
      </c>
      <c r="D5718" s="197">
        <v>2941.8708999999999</v>
      </c>
      <c r="E5718" s="197">
        <v>2169.0435000000002</v>
      </c>
      <c r="F5718" s="197">
        <v>2813.8045000000002</v>
      </c>
    </row>
    <row r="5719" spans="1:6">
      <c r="A5719" s="198">
        <v>45779</v>
      </c>
      <c r="B5719" s="197">
        <v>2987.6194</v>
      </c>
      <c r="C5719" s="197">
        <v>3829.8438999999998</v>
      </c>
      <c r="D5719" s="197">
        <v>2966.9895999999999</v>
      </c>
      <c r="E5719" s="197">
        <v>2181.5493999999999</v>
      </c>
      <c r="F5719" s="197">
        <v>2844.5551</v>
      </c>
    </row>
    <row r="5720" spans="1:6">
      <c r="A5720" s="198">
        <v>45782</v>
      </c>
      <c r="B5720" s="197">
        <v>3014.0898999999999</v>
      </c>
      <c r="C5720" s="197">
        <v>3857.6307000000002</v>
      </c>
      <c r="D5720" s="197">
        <v>2982.8595999999998</v>
      </c>
      <c r="E5720" s="197">
        <v>2205.8654999999999</v>
      </c>
      <c r="F5720" s="197">
        <v>2862.4286999999999</v>
      </c>
    </row>
    <row r="5721" spans="1:6">
      <c r="A5721" s="198">
        <v>45783</v>
      </c>
      <c r="B5721" s="197">
        <v>3006.1873999999998</v>
      </c>
      <c r="C5721" s="197">
        <v>3840.73</v>
      </c>
      <c r="D5721" s="197">
        <v>2984.5277000000001</v>
      </c>
      <c r="E5721" s="197">
        <v>2198.1361999999999</v>
      </c>
      <c r="F5721" s="197">
        <v>2880.5165000000002</v>
      </c>
    </row>
    <row r="5722" spans="1:6">
      <c r="A5722" s="198">
        <v>45784</v>
      </c>
      <c r="B5722" s="197">
        <v>3014.1131</v>
      </c>
      <c r="C5722" s="197">
        <v>3851.154</v>
      </c>
      <c r="D5722" s="197">
        <v>2980.6907000000001</v>
      </c>
      <c r="E5722" s="197">
        <v>2212.1934000000001</v>
      </c>
      <c r="F5722" s="197">
        <v>2850.8382000000001</v>
      </c>
    </row>
    <row r="5723" spans="1:6">
      <c r="A5723" s="198">
        <v>45785</v>
      </c>
      <c r="B5723" s="197">
        <v>2978.9171999999999</v>
      </c>
      <c r="C5723" s="197">
        <v>3808.3982000000001</v>
      </c>
      <c r="D5723" s="197">
        <v>2951.4699000000001</v>
      </c>
      <c r="E5723" s="197">
        <v>2183.5266000000001</v>
      </c>
      <c r="F5723" s="197">
        <v>2824.4045000000001</v>
      </c>
    </row>
    <row r="5724" spans="1:6">
      <c r="A5724" s="198">
        <v>45786</v>
      </c>
      <c r="B5724" s="197">
        <v>3001.6588999999999</v>
      </c>
      <c r="C5724" s="197">
        <v>3832.4866000000002</v>
      </c>
      <c r="D5724" s="197">
        <v>2968.614</v>
      </c>
      <c r="E5724" s="197">
        <v>2206.9868000000001</v>
      </c>
      <c r="F5724" s="197">
        <v>2836.7910999999999</v>
      </c>
    </row>
    <row r="5725" spans="1:6">
      <c r="A5725" s="198">
        <v>45789</v>
      </c>
      <c r="B5725" s="197">
        <v>2974.8456000000001</v>
      </c>
      <c r="C5725" s="197">
        <v>3797.7721999999999</v>
      </c>
      <c r="D5725" s="197">
        <v>2948.6885000000002</v>
      </c>
      <c r="E5725" s="197">
        <v>2172.5645</v>
      </c>
      <c r="F5725" s="197">
        <v>2835.7166000000002</v>
      </c>
    </row>
    <row r="5726" spans="1:6">
      <c r="A5726" s="198">
        <v>45790</v>
      </c>
      <c r="B5726" s="197">
        <v>2943.2255</v>
      </c>
      <c r="C5726" s="197">
        <v>3761.1084999999998</v>
      </c>
      <c r="D5726" s="197">
        <v>2918.3330999999998</v>
      </c>
      <c r="E5726" s="197">
        <v>2137.6606999999999</v>
      </c>
      <c r="F5726" s="197">
        <v>2815.4198999999999</v>
      </c>
    </row>
    <row r="5727" spans="1:6">
      <c r="A5727" s="198">
        <v>45791</v>
      </c>
      <c r="B5727" s="197">
        <v>2942.7667999999999</v>
      </c>
      <c r="C5727" s="197">
        <v>3752.3058999999998</v>
      </c>
      <c r="D5727" s="197">
        <v>2916.8604</v>
      </c>
      <c r="E5727" s="197">
        <v>2133.9749999999999</v>
      </c>
      <c r="F5727" s="197">
        <v>2826.2966999999999</v>
      </c>
    </row>
    <row r="5728" spans="1:6">
      <c r="A5728" s="198">
        <v>45792</v>
      </c>
      <c r="B5728" s="197">
        <v>2984.4512</v>
      </c>
      <c r="C5728" s="197">
        <v>3800.1028000000001</v>
      </c>
      <c r="D5728" s="197">
        <v>2953.7282</v>
      </c>
      <c r="E5728" s="197">
        <v>2162.2716</v>
      </c>
      <c r="F5728" s="197">
        <v>2869.4429</v>
      </c>
    </row>
    <row r="5729" spans="1:6">
      <c r="A5729" s="198">
        <v>45793</v>
      </c>
      <c r="B5729" s="197">
        <v>3025.9009000000001</v>
      </c>
      <c r="C5729" s="197">
        <v>3849.8525</v>
      </c>
      <c r="D5729" s="197">
        <v>2989.2626</v>
      </c>
      <c r="E5729" s="197">
        <v>2195.0194000000001</v>
      </c>
      <c r="F5729" s="197">
        <v>2897.0563000000002</v>
      </c>
    </row>
    <row r="5730" spans="1:6">
      <c r="A5730" s="198">
        <v>45796</v>
      </c>
      <c r="B5730" s="197">
        <v>3040.4128999999998</v>
      </c>
      <c r="C5730" s="197">
        <v>3863.6581999999999</v>
      </c>
      <c r="D5730" s="197">
        <v>2995.3580999999999</v>
      </c>
      <c r="E5730" s="197">
        <v>2202.2498999999998</v>
      </c>
      <c r="F5730" s="197">
        <v>2903.4713999999999</v>
      </c>
    </row>
    <row r="5731" spans="1:6">
      <c r="A5731" s="198">
        <v>45797</v>
      </c>
      <c r="B5731" s="197">
        <v>3054.2384999999999</v>
      </c>
      <c r="C5731" s="197">
        <v>3884.7420999999999</v>
      </c>
      <c r="D5731" s="197">
        <v>3010.2505999999998</v>
      </c>
      <c r="E5731" s="197">
        <v>2217.6747</v>
      </c>
      <c r="F5731" s="197">
        <v>2912.0392000000002</v>
      </c>
    </row>
    <row r="5732" spans="1:6">
      <c r="A5732" s="198">
        <v>45798</v>
      </c>
      <c r="B5732" s="197">
        <v>3029.5187000000001</v>
      </c>
      <c r="C5732" s="197">
        <v>3864.5767000000001</v>
      </c>
      <c r="D5732" s="197">
        <v>2991.8571999999999</v>
      </c>
      <c r="E5732" s="197">
        <v>2189.6992</v>
      </c>
      <c r="F5732" s="197">
        <v>2897.6352000000002</v>
      </c>
    </row>
    <row r="5733" spans="1:6">
      <c r="A5733" s="198">
        <v>45799</v>
      </c>
      <c r="B5733" s="197">
        <v>3008.3481999999999</v>
      </c>
      <c r="C5733" s="197">
        <v>3819.759</v>
      </c>
      <c r="D5733" s="197">
        <v>2957.8274000000001</v>
      </c>
      <c r="E5733" s="197">
        <v>2170.8114999999998</v>
      </c>
      <c r="F5733" s="197">
        <v>2870.9337</v>
      </c>
    </row>
    <row r="5734" spans="1:6">
      <c r="A5734" s="198">
        <v>45800</v>
      </c>
      <c r="B5734" s="197">
        <v>3011.1682000000001</v>
      </c>
      <c r="C5734" s="197">
        <v>3833.0426000000002</v>
      </c>
      <c r="D5734" s="197">
        <v>2963.8051</v>
      </c>
      <c r="E5734" s="197">
        <v>2176.2447000000002</v>
      </c>
      <c r="F5734" s="197">
        <v>2869.1635000000001</v>
      </c>
    </row>
    <row r="5735" spans="1:6">
      <c r="A5735" s="198">
        <v>45803</v>
      </c>
      <c r="B5735" s="197">
        <v>3045.2656999999999</v>
      </c>
      <c r="C5735" s="197">
        <v>3871.3436000000002</v>
      </c>
      <c r="D5735" s="197">
        <v>2988.2287000000001</v>
      </c>
      <c r="E5735" s="197">
        <v>2199.6451999999999</v>
      </c>
      <c r="F5735" s="197">
        <v>2888.3379</v>
      </c>
    </row>
    <row r="5736" spans="1:6">
      <c r="A5736" s="198">
        <v>45804</v>
      </c>
      <c r="B5736" s="197">
        <v>3067.5418</v>
      </c>
      <c r="C5736" s="197">
        <v>3875.5189999999998</v>
      </c>
      <c r="D5736" s="197">
        <v>2999.5135</v>
      </c>
      <c r="E5736" s="197">
        <v>2216.2352999999998</v>
      </c>
      <c r="F5736" s="197">
        <v>2920.8081999999999</v>
      </c>
    </row>
    <row r="5737" spans="1:6">
      <c r="A5737" s="198">
        <v>45805</v>
      </c>
      <c r="B5737" s="197">
        <v>3095.6403</v>
      </c>
      <c r="C5737" s="197">
        <v>3898.3296999999998</v>
      </c>
      <c r="D5737" s="197">
        <v>3019.9856</v>
      </c>
      <c r="E5737" s="197">
        <v>2235.4506000000001</v>
      </c>
      <c r="F5737" s="197">
        <v>2950.1316999999999</v>
      </c>
    </row>
    <row r="5738" spans="1:6">
      <c r="A5738" s="198">
        <v>45806</v>
      </c>
      <c r="B5738" s="197">
        <v>3125.3652999999999</v>
      </c>
      <c r="C5738" s="197">
        <v>3924.9405000000002</v>
      </c>
      <c r="D5738" s="197">
        <v>3043.5216</v>
      </c>
      <c r="E5738" s="197">
        <v>2258.3238000000001</v>
      </c>
      <c r="F5738" s="197">
        <v>2984.7372</v>
      </c>
    </row>
    <row r="5739" spans="1:6">
      <c r="A5739" s="198">
        <v>45807</v>
      </c>
      <c r="B5739" s="197">
        <v>3117.5783999999999</v>
      </c>
      <c r="C5739" s="197">
        <v>3935.1073999999999</v>
      </c>
      <c r="D5739" s="197">
        <v>3049.1390999999999</v>
      </c>
      <c r="E5739" s="197">
        <v>2250.8991999999998</v>
      </c>
      <c r="F5739" s="197">
        <v>2984.8472999999999</v>
      </c>
    </row>
    <row r="5740" spans="1:6">
      <c r="A5740" s="198">
        <v>45810</v>
      </c>
      <c r="B5740" s="197">
        <v>3103.5234</v>
      </c>
      <c r="C5740" s="197">
        <v>3923.8854999999999</v>
      </c>
      <c r="D5740" s="197">
        <v>3039.3589999999999</v>
      </c>
      <c r="E5740" s="197">
        <v>2242.2698999999998</v>
      </c>
      <c r="F5740" s="197">
        <v>2965.9342999999999</v>
      </c>
    </row>
    <row r="5741" spans="1:6">
      <c r="A5741" s="198">
        <v>45811</v>
      </c>
      <c r="B5741" s="197">
        <v>3107.2945</v>
      </c>
      <c r="C5741" s="197">
        <v>3907.4753999999998</v>
      </c>
      <c r="D5741" s="197">
        <v>3027.5927999999999</v>
      </c>
      <c r="E5741" s="197">
        <v>2253.9409999999998</v>
      </c>
      <c r="F5741" s="197">
        <v>2955.6156000000001</v>
      </c>
    </row>
    <row r="5742" spans="1:6">
      <c r="A5742" s="198">
        <v>45812</v>
      </c>
      <c r="B5742" s="197">
        <v>3095.4955</v>
      </c>
      <c r="C5742" s="197">
        <v>3903.1794</v>
      </c>
      <c r="D5742" s="197">
        <v>3023.8753000000002</v>
      </c>
      <c r="E5742" s="197">
        <v>2254.2301000000002</v>
      </c>
      <c r="F5742" s="197">
        <v>2938.4272000000001</v>
      </c>
    </row>
    <row r="5743" spans="1:6">
      <c r="A5743" s="198">
        <v>45813</v>
      </c>
      <c r="B5743" s="197">
        <v>3093.5378999999998</v>
      </c>
      <c r="C5743" s="197">
        <v>3903.0464000000002</v>
      </c>
      <c r="D5743" s="197">
        <v>3018.7606000000001</v>
      </c>
      <c r="E5743" s="197">
        <v>2248.3184000000001</v>
      </c>
      <c r="F5743" s="197">
        <v>2932.5345000000002</v>
      </c>
    </row>
    <row r="5744" spans="1:6">
      <c r="A5744" s="198">
        <v>45814</v>
      </c>
      <c r="B5744" s="197">
        <v>3104.3865000000001</v>
      </c>
      <c r="C5744" s="197">
        <v>3911.8128999999999</v>
      </c>
      <c r="D5744" s="197">
        <v>3024.1747999999998</v>
      </c>
      <c r="E5744" s="197">
        <v>2256.2642999999998</v>
      </c>
      <c r="F5744" s="197">
        <v>2940.2986000000001</v>
      </c>
    </row>
    <row r="5745" spans="1:6">
      <c r="A5745" s="198">
        <v>45817</v>
      </c>
      <c r="B5745" s="197">
        <v>3130.5212999999999</v>
      </c>
      <c r="C5745" s="197">
        <v>3950.4431</v>
      </c>
      <c r="D5745" s="197">
        <v>3050.9924000000001</v>
      </c>
      <c r="E5745" s="197">
        <v>2276.9663999999998</v>
      </c>
      <c r="F5745" s="197">
        <v>2961.0145000000002</v>
      </c>
    </row>
    <row r="5746" spans="1:6">
      <c r="A5746" s="198">
        <v>45818</v>
      </c>
      <c r="B5746" s="197">
        <v>3151.1574999999998</v>
      </c>
      <c r="C5746" s="197">
        <v>3968.7867000000001</v>
      </c>
      <c r="D5746" s="197">
        <v>3071.8225000000002</v>
      </c>
      <c r="E5746" s="197">
        <v>2290.7321999999999</v>
      </c>
      <c r="F5746" s="197">
        <v>2994.7930000000001</v>
      </c>
    </row>
    <row r="5747" spans="1:6">
      <c r="A5747" s="198">
        <v>45819</v>
      </c>
      <c r="B5747" s="197">
        <v>3136.7202000000002</v>
      </c>
      <c r="C5747" s="197">
        <v>3940.5672</v>
      </c>
      <c r="D5747" s="197">
        <v>3050.5282999999999</v>
      </c>
      <c r="E5747" s="197">
        <v>2275.7799</v>
      </c>
      <c r="F5747" s="197">
        <v>2977.9920000000002</v>
      </c>
    </row>
    <row r="5748" spans="1:6">
      <c r="A5748" s="198">
        <v>45820</v>
      </c>
      <c r="B5748" s="197">
        <v>3092.1722</v>
      </c>
      <c r="C5748" s="197">
        <v>3888.6460999999999</v>
      </c>
      <c r="D5748" s="197">
        <v>3019.3530000000001</v>
      </c>
      <c r="E5748" s="197">
        <v>2232.4333999999999</v>
      </c>
      <c r="F5748" s="197">
        <v>2968.2953000000002</v>
      </c>
    </row>
    <row r="5749" spans="1:6">
      <c r="A5749" s="198">
        <v>45821</v>
      </c>
      <c r="B5749" s="197">
        <v>3066.2485999999999</v>
      </c>
      <c r="C5749" s="197">
        <v>3851.6794</v>
      </c>
      <c r="D5749" s="197">
        <v>2989.7829000000002</v>
      </c>
      <c r="E5749" s="197">
        <v>2212.8085000000001</v>
      </c>
      <c r="F5749" s="197">
        <v>2936.0198</v>
      </c>
    </row>
    <row r="5750" spans="1:6">
      <c r="A5750" s="198">
        <v>45824</v>
      </c>
      <c r="B5750" s="197">
        <v>3102.7865000000002</v>
      </c>
      <c r="C5750" s="197">
        <v>3903.3461000000002</v>
      </c>
      <c r="D5750" s="197">
        <v>3019.4614000000001</v>
      </c>
      <c r="E5750" s="197">
        <v>2242.8135000000002</v>
      </c>
      <c r="F5750" s="197">
        <v>2946.0563999999999</v>
      </c>
    </row>
    <row r="5751" spans="1:6">
      <c r="A5751" s="198">
        <v>45825</v>
      </c>
      <c r="B5751" s="197">
        <v>3109.6336999999999</v>
      </c>
      <c r="C5751" s="197">
        <v>3922.2705999999998</v>
      </c>
      <c r="D5751" s="197">
        <v>3031.9994000000002</v>
      </c>
      <c r="E5751" s="197">
        <v>2255.6903000000002</v>
      </c>
      <c r="F5751" s="197">
        <v>2949.8526000000002</v>
      </c>
    </row>
    <row r="5752" spans="1:6">
      <c r="A5752" s="198">
        <v>45826</v>
      </c>
      <c r="B5752" s="197">
        <v>3135.2925</v>
      </c>
      <c r="C5752" s="197">
        <v>3954.5781999999999</v>
      </c>
      <c r="D5752" s="197">
        <v>3056.7424999999998</v>
      </c>
      <c r="E5752" s="197">
        <v>2289.1053000000002</v>
      </c>
      <c r="F5752" s="197">
        <v>2966.3289</v>
      </c>
    </row>
    <row r="5753" spans="1:6">
      <c r="A5753" s="198">
        <v>45827</v>
      </c>
      <c r="B5753" s="197">
        <v>3106.8229999999999</v>
      </c>
      <c r="C5753" s="197">
        <v>3930.0113000000001</v>
      </c>
      <c r="D5753" s="197">
        <v>3036.5120000000002</v>
      </c>
      <c r="E5753" s="197">
        <v>2275.7928999999999</v>
      </c>
      <c r="F5753" s="197">
        <v>2942.0246000000002</v>
      </c>
    </row>
    <row r="5754" spans="1:6">
      <c r="A5754" s="198">
        <v>45828</v>
      </c>
      <c r="B5754" s="197">
        <v>3130.7330000000002</v>
      </c>
      <c r="C5754" s="197">
        <v>3939.9472999999998</v>
      </c>
      <c r="D5754" s="197">
        <v>3045.0133000000001</v>
      </c>
      <c r="E5754" s="197">
        <v>2296.0911999999998</v>
      </c>
      <c r="F5754" s="197">
        <v>2955.4791</v>
      </c>
    </row>
    <row r="5755" spans="1:6">
      <c r="A5755" s="198">
        <v>45831</v>
      </c>
      <c r="B5755" s="197">
        <v>3131.4238</v>
      </c>
      <c r="C5755" s="197">
        <v>3962.5545999999999</v>
      </c>
      <c r="D5755" s="197">
        <v>3054.7265000000002</v>
      </c>
      <c r="E5755" s="197">
        <v>2302.0940000000001</v>
      </c>
      <c r="F5755" s="197">
        <v>2947.1124</v>
      </c>
    </row>
    <row r="5756" spans="1:6">
      <c r="A5756" s="198">
        <v>45832</v>
      </c>
      <c r="B5756" s="197">
        <v>3132.1904</v>
      </c>
      <c r="C5756" s="197">
        <v>3958.5295999999998</v>
      </c>
      <c r="D5756" s="197">
        <v>3059.5401000000002</v>
      </c>
      <c r="E5756" s="197">
        <v>2298.5738000000001</v>
      </c>
      <c r="F5756" s="197">
        <v>2964.0635000000002</v>
      </c>
    </row>
    <row r="5757" spans="1:6">
      <c r="A5757" s="198">
        <v>45833</v>
      </c>
      <c r="B5757" s="197">
        <v>3099.5218</v>
      </c>
      <c r="C5757" s="197">
        <v>3933.3298</v>
      </c>
      <c r="D5757" s="197">
        <v>3037.9225999999999</v>
      </c>
      <c r="E5757" s="197">
        <v>2270.4850000000001</v>
      </c>
      <c r="F5757" s="197">
        <v>2935.2121999999999</v>
      </c>
    </row>
    <row r="5758" spans="1:6">
      <c r="A5758" s="198">
        <v>45834</v>
      </c>
      <c r="B5758" s="197">
        <v>3109.7846</v>
      </c>
      <c r="C5758" s="197">
        <v>3950.7305000000001</v>
      </c>
      <c r="D5758" s="197">
        <v>3055.5025999999998</v>
      </c>
      <c r="E5758" s="197">
        <v>2284.172</v>
      </c>
      <c r="F5758" s="197">
        <v>2948.8643999999999</v>
      </c>
    </row>
    <row r="5759" spans="1:6">
      <c r="A5759" s="198">
        <v>45835</v>
      </c>
      <c r="B5759" s="197">
        <v>3128.4236999999998</v>
      </c>
      <c r="C5759" s="197">
        <v>3964.1423</v>
      </c>
      <c r="D5759" s="197">
        <v>3064.7166999999999</v>
      </c>
      <c r="E5759" s="197">
        <v>2300.7069999999999</v>
      </c>
      <c r="F5759" s="197">
        <v>2957.7847000000002</v>
      </c>
    </row>
    <row r="5760" spans="1:6">
      <c r="A5760" s="198">
        <v>45838</v>
      </c>
      <c r="B5760" s="197">
        <v>3141.7591000000002</v>
      </c>
      <c r="C5760" s="197">
        <v>3971.2910999999999</v>
      </c>
      <c r="D5760" s="197">
        <v>3061.1221</v>
      </c>
      <c r="E5760" s="197">
        <v>2301.1167</v>
      </c>
      <c r="F5760" s="197">
        <v>2957.5070000000001</v>
      </c>
    </row>
    <row r="5761" spans="1:6">
      <c r="A5761" s="198">
        <v>45839</v>
      </c>
      <c r="B5761" s="197">
        <v>3158.9838</v>
      </c>
      <c r="C5761" s="197">
        <v>3996.6876000000002</v>
      </c>
      <c r="D5761" s="197">
        <v>3081.5920999999998</v>
      </c>
      <c r="E5761" s="197">
        <v>2320.5115999999998</v>
      </c>
      <c r="F5761" s="197">
        <v>2975.5021000000002</v>
      </c>
    </row>
    <row r="5762" spans="1:6">
      <c r="A5762" s="198">
        <v>45840</v>
      </c>
      <c r="B5762" s="197">
        <v>3108.6372000000001</v>
      </c>
      <c r="C5762" s="197">
        <v>3940.6720999999998</v>
      </c>
      <c r="D5762" s="197">
        <v>3016.8863000000001</v>
      </c>
      <c r="E5762" s="197">
        <v>2274.9292</v>
      </c>
      <c r="F5762" s="197">
        <v>2885.0981000000002</v>
      </c>
    </row>
    <row r="5763" spans="1:6">
      <c r="A5763" s="198">
        <v>45841</v>
      </c>
      <c r="B5763" s="197">
        <v>3118.7647000000002</v>
      </c>
      <c r="C5763" s="197">
        <v>3954.4744000000001</v>
      </c>
      <c r="D5763" s="197">
        <v>3031.7188999999998</v>
      </c>
      <c r="E5763" s="197">
        <v>2281.0886999999998</v>
      </c>
      <c r="F5763" s="197">
        <v>2909.0761000000002</v>
      </c>
    </row>
    <row r="5764" spans="1:6">
      <c r="A5764" s="198">
        <v>45842</v>
      </c>
      <c r="B5764" s="197">
        <v>3100.1116000000002</v>
      </c>
      <c r="C5764" s="197">
        <v>3933.5974999999999</v>
      </c>
      <c r="D5764" s="197">
        <v>3014.8559</v>
      </c>
      <c r="E5764" s="197">
        <v>2265.1116999999999</v>
      </c>
      <c r="F5764" s="197">
        <v>2895.0192999999999</v>
      </c>
    </row>
    <row r="5765" spans="1:6">
      <c r="A5765" s="198">
        <v>45845</v>
      </c>
      <c r="B5765" s="197">
        <v>3090.7548000000002</v>
      </c>
      <c r="C5765" s="197">
        <v>3906.6815999999999</v>
      </c>
      <c r="D5765" s="197">
        <v>2999.9974999999999</v>
      </c>
      <c r="E5765" s="197">
        <v>2249.4445000000001</v>
      </c>
      <c r="F5765" s="197">
        <v>2900.9367000000002</v>
      </c>
    </row>
    <row r="5766" spans="1:6">
      <c r="A5766" s="198">
        <v>45846</v>
      </c>
      <c r="B5766" s="197">
        <v>3065.7905000000001</v>
      </c>
      <c r="C5766" s="197">
        <v>3871.0426000000002</v>
      </c>
      <c r="D5766" s="197">
        <v>2972.6779999999999</v>
      </c>
      <c r="E5766" s="197">
        <v>2236.3715000000002</v>
      </c>
      <c r="F5766" s="197">
        <v>2869.2637</v>
      </c>
    </row>
    <row r="5767" spans="1:6">
      <c r="A5767" s="198">
        <v>45847</v>
      </c>
      <c r="B5767" s="197">
        <v>3086.7750000000001</v>
      </c>
      <c r="C5767" s="197">
        <v>3892.0956000000001</v>
      </c>
      <c r="D5767" s="197">
        <v>2989.2483000000002</v>
      </c>
      <c r="E5767" s="197">
        <v>2253.2424000000001</v>
      </c>
      <c r="F5767" s="197">
        <v>2890.4920999999999</v>
      </c>
    </row>
    <row r="5768" spans="1:6">
      <c r="A5768" s="198">
        <v>45848</v>
      </c>
      <c r="B5768" s="197">
        <v>3083.2784000000001</v>
      </c>
      <c r="C5768" s="197">
        <v>3892.2040999999999</v>
      </c>
      <c r="D5768" s="197">
        <v>2982.4789000000001</v>
      </c>
      <c r="E5768" s="197">
        <v>2254.9349000000002</v>
      </c>
      <c r="F5768" s="197">
        <v>2870.0304000000001</v>
      </c>
    </row>
    <row r="5769" spans="1:6">
      <c r="A5769" s="198">
        <v>45849</v>
      </c>
      <c r="B5769" s="197">
        <v>3074.2184999999999</v>
      </c>
      <c r="C5769" s="197">
        <v>3877.7413000000001</v>
      </c>
      <c r="D5769" s="197">
        <v>2966.2381</v>
      </c>
      <c r="E5769" s="197">
        <v>2248.5407</v>
      </c>
      <c r="F5769" s="197">
        <v>2849.8489</v>
      </c>
    </row>
    <row r="5770" spans="1:6">
      <c r="A5770" s="198">
        <v>45852</v>
      </c>
      <c r="B5770" s="197">
        <v>3083.9108000000001</v>
      </c>
      <c r="C5770" s="197">
        <v>3885.9843000000001</v>
      </c>
      <c r="D5770" s="197">
        <v>2973.4404</v>
      </c>
      <c r="E5770" s="197">
        <v>2251.9386</v>
      </c>
      <c r="F5770" s="197">
        <v>2863.7035000000001</v>
      </c>
    </row>
    <row r="5771" spans="1:6">
      <c r="A5771" s="198">
        <v>45853</v>
      </c>
      <c r="B5771" s="197">
        <v>3073.9818</v>
      </c>
      <c r="C5771" s="197">
        <v>3877.8937999999998</v>
      </c>
      <c r="D5771" s="197">
        <v>2966.9870000000001</v>
      </c>
      <c r="E5771" s="197">
        <v>2242.8532</v>
      </c>
      <c r="F5771" s="197">
        <v>2854.2696000000001</v>
      </c>
    </row>
    <row r="5772" spans="1:6">
      <c r="A5772" s="198">
        <v>45854</v>
      </c>
      <c r="B5772" s="197">
        <v>3062.1318000000001</v>
      </c>
      <c r="C5772" s="197">
        <v>3852.8512999999998</v>
      </c>
      <c r="D5772" s="197">
        <v>2948.8726000000001</v>
      </c>
      <c r="E5772" s="197">
        <v>2236.1158999999998</v>
      </c>
      <c r="F5772" s="197">
        <v>2838.0057999999999</v>
      </c>
    </row>
    <row r="5773" spans="1:6">
      <c r="A5773" s="198">
        <v>45855</v>
      </c>
      <c r="B5773" s="197">
        <v>3068.2948000000001</v>
      </c>
      <c r="C5773" s="197">
        <v>3861.4250999999999</v>
      </c>
      <c r="D5773" s="197">
        <v>2956.7370999999998</v>
      </c>
      <c r="E5773" s="197">
        <v>2241.2991000000002</v>
      </c>
      <c r="F5773" s="197">
        <v>2850.2734</v>
      </c>
    </row>
    <row r="5774" spans="1:6">
      <c r="A5774" s="198">
        <v>45856</v>
      </c>
      <c r="B5774" s="197">
        <v>3079.9456</v>
      </c>
      <c r="C5774" s="197">
        <v>3881.2847999999999</v>
      </c>
      <c r="D5774" s="197">
        <v>2973.2748999999999</v>
      </c>
      <c r="E5774" s="197">
        <v>2246.3425000000002</v>
      </c>
      <c r="F5774" s="197">
        <v>2865.5257000000001</v>
      </c>
    </row>
    <row r="5775" spans="1:6">
      <c r="A5775" s="198">
        <v>45859</v>
      </c>
      <c r="B5775" s="197">
        <v>3126.0453000000002</v>
      </c>
      <c r="C5775" s="197">
        <v>3935.3912999999998</v>
      </c>
      <c r="D5775" s="197">
        <v>3012.7860999999998</v>
      </c>
      <c r="E5775" s="197">
        <v>2284.2791000000002</v>
      </c>
      <c r="F5775" s="197">
        <v>2904.4884999999999</v>
      </c>
    </row>
    <row r="5776" spans="1:6">
      <c r="A5776" s="198">
        <v>45860</v>
      </c>
      <c r="B5776" s="197">
        <v>3136.2442999999998</v>
      </c>
      <c r="C5776" s="197">
        <v>3951.0817999999999</v>
      </c>
      <c r="D5776" s="197">
        <v>3022.1066999999998</v>
      </c>
      <c r="E5776" s="197">
        <v>2289.7208000000001</v>
      </c>
      <c r="F5776" s="197">
        <v>2910.9585999999999</v>
      </c>
    </row>
    <row r="5777" spans="1:6">
      <c r="A5777" s="198">
        <v>45861</v>
      </c>
      <c r="B5777" s="197">
        <v>3120.9447</v>
      </c>
      <c r="C5777" s="197">
        <v>3924.1469999999999</v>
      </c>
      <c r="D5777" s="197">
        <v>3001.8676999999998</v>
      </c>
      <c r="E5777" s="197">
        <v>2266.7379999999998</v>
      </c>
      <c r="F5777" s="197">
        <v>2904.0409</v>
      </c>
    </row>
    <row r="5778" spans="1:6">
      <c r="A5778" s="198">
        <v>45862</v>
      </c>
      <c r="B5778" s="197">
        <v>3119.4171999999999</v>
      </c>
      <c r="C5778" s="197">
        <v>3925.1718000000001</v>
      </c>
      <c r="D5778" s="197">
        <v>2999.5913</v>
      </c>
      <c r="E5778" s="197">
        <v>2261.5210000000002</v>
      </c>
      <c r="F5778" s="197">
        <v>2900.7885000000001</v>
      </c>
    </row>
    <row r="5779" spans="1:6">
      <c r="A5779" s="198">
        <v>45863</v>
      </c>
      <c r="B5779" s="197">
        <v>3097.1264999999999</v>
      </c>
      <c r="C5779" s="197">
        <v>3903.2628</v>
      </c>
      <c r="D5779" s="197">
        <v>2979.9702000000002</v>
      </c>
      <c r="E5779" s="197">
        <v>2236.0079000000001</v>
      </c>
      <c r="F5779" s="197">
        <v>2877.4697999999999</v>
      </c>
    </row>
    <row r="5780" spans="1:6">
      <c r="A5780" s="198">
        <v>45866</v>
      </c>
      <c r="B5780" s="197">
        <v>3107.2087999999999</v>
      </c>
      <c r="C5780" s="197">
        <v>3906.6320000000001</v>
      </c>
      <c r="D5780" s="197">
        <v>2989.2509</v>
      </c>
      <c r="E5780" s="197">
        <v>2245.81</v>
      </c>
      <c r="F5780" s="197">
        <v>2892.7046</v>
      </c>
    </row>
    <row r="5781" spans="1:6">
      <c r="A5781" s="198">
        <v>45867</v>
      </c>
      <c r="B5781" s="197">
        <v>3103</v>
      </c>
      <c r="C5781" s="197">
        <v>3899.5315999999998</v>
      </c>
      <c r="D5781" s="197">
        <v>2981.1502</v>
      </c>
      <c r="E5781" s="197">
        <v>2241.7716</v>
      </c>
      <c r="F5781" s="197">
        <v>2883.0263</v>
      </c>
    </row>
    <row r="5782" spans="1:6">
      <c r="A5782" s="198">
        <v>45868</v>
      </c>
      <c r="B5782" s="197">
        <v>3109.8090999999999</v>
      </c>
      <c r="C5782" s="197">
        <v>3897.0099</v>
      </c>
      <c r="D5782" s="197">
        <v>2977.5655000000002</v>
      </c>
      <c r="E5782" s="197">
        <v>2235.8051999999998</v>
      </c>
      <c r="F5782" s="197">
        <v>2890.8155999999999</v>
      </c>
    </row>
    <row r="5783" spans="1:6">
      <c r="A5783" s="198">
        <v>45869</v>
      </c>
      <c r="B5783" s="197">
        <v>3111.8063999999999</v>
      </c>
      <c r="C5783" s="197">
        <v>3889.4584</v>
      </c>
      <c r="D5783" s="197">
        <v>2973.6003999999998</v>
      </c>
      <c r="E5783" s="197">
        <v>2236.9794000000002</v>
      </c>
      <c r="F5783" s="197">
        <v>2894.6345999999999</v>
      </c>
    </row>
    <row r="5784" spans="1:6">
      <c r="A5784" s="198">
        <v>45870</v>
      </c>
      <c r="B5784" s="197">
        <v>3082.2352999999998</v>
      </c>
      <c r="C5784" s="197">
        <v>3860.3888000000002</v>
      </c>
      <c r="D5784" s="197">
        <v>2941.4937</v>
      </c>
      <c r="E5784" s="197">
        <v>2216.0376999999999</v>
      </c>
      <c r="F5784" s="197">
        <v>2853.8942999999999</v>
      </c>
    </row>
    <row r="5785" spans="1:6">
      <c r="A5785" s="198">
        <v>45873</v>
      </c>
      <c r="B5785" s="197">
        <v>3122.3099000000002</v>
      </c>
      <c r="C5785" s="197">
        <v>3910.3411000000001</v>
      </c>
      <c r="D5785" s="197">
        <v>2979.6768999999999</v>
      </c>
      <c r="E5785" s="197">
        <v>2242.7197000000001</v>
      </c>
      <c r="F5785" s="197">
        <v>2897.7856999999999</v>
      </c>
    </row>
    <row r="5786" spans="1:6">
      <c r="A5786" s="198">
        <v>45874</v>
      </c>
      <c r="B5786" s="197">
        <v>3137.2026000000001</v>
      </c>
      <c r="C5786" s="197">
        <v>3922.1486</v>
      </c>
      <c r="D5786" s="197">
        <v>2989.3634000000002</v>
      </c>
      <c r="E5786" s="197">
        <v>2250.8116</v>
      </c>
      <c r="F5786" s="197">
        <v>2914.0034999999998</v>
      </c>
    </row>
    <row r="5787" spans="1:6">
      <c r="A5787" s="198">
        <v>45875</v>
      </c>
      <c r="B5787" s="197">
        <v>3189.4079000000002</v>
      </c>
      <c r="C5787" s="197">
        <v>3961.6408000000001</v>
      </c>
      <c r="D5787" s="197">
        <v>3018.5421999999999</v>
      </c>
      <c r="E5787" s="197">
        <v>2290.8793999999998</v>
      </c>
      <c r="F5787" s="197">
        <v>2945.4775</v>
      </c>
    </row>
    <row r="5788" spans="1:6">
      <c r="A5788" s="198">
        <v>45876</v>
      </c>
      <c r="B5788" s="197">
        <v>3201.0322999999999</v>
      </c>
      <c r="C5788" s="197">
        <v>3979.3492000000001</v>
      </c>
      <c r="D5788" s="197">
        <v>3024.2593999999999</v>
      </c>
      <c r="E5788" s="197">
        <v>2301.4630999999999</v>
      </c>
      <c r="F5788" s="197">
        <v>2939.6025</v>
      </c>
    </row>
    <row r="5789" spans="1:6">
      <c r="A5789" s="198">
        <v>45877</v>
      </c>
      <c r="B5789" s="197">
        <v>3219.1163000000001</v>
      </c>
      <c r="C5789" s="197">
        <v>3989.0176000000001</v>
      </c>
      <c r="D5789" s="197">
        <v>3031.6188000000002</v>
      </c>
      <c r="E5789" s="197">
        <v>2311.7712999999999</v>
      </c>
      <c r="F5789" s="197">
        <v>2959.5747999999999</v>
      </c>
    </row>
    <row r="5790" spans="1:6">
      <c r="A5790" s="198">
        <v>45880</v>
      </c>
      <c r="B5790" s="197">
        <v>3216.1354000000001</v>
      </c>
      <c r="C5790" s="197">
        <v>3982.4124000000002</v>
      </c>
      <c r="D5790" s="197">
        <v>3024.7354</v>
      </c>
      <c r="E5790" s="197">
        <v>2308.3267000000001</v>
      </c>
      <c r="F5790" s="197">
        <v>2948.3148000000001</v>
      </c>
    </row>
    <row r="5791" spans="1:6">
      <c r="A5791" s="198">
        <v>45881</v>
      </c>
      <c r="B5791" s="197">
        <v>3187.0650000000001</v>
      </c>
      <c r="C5791" s="197">
        <v>3952.9439000000002</v>
      </c>
      <c r="D5791" s="197">
        <v>2998.9016999999999</v>
      </c>
      <c r="E5791" s="197">
        <v>2285.9670000000001</v>
      </c>
      <c r="F5791" s="197">
        <v>2915.0924</v>
      </c>
    </row>
    <row r="5792" spans="1:6">
      <c r="A5792" s="198">
        <v>45882</v>
      </c>
      <c r="B5792" s="197">
        <v>3195.3301000000001</v>
      </c>
      <c r="C5792" s="197">
        <v>3955.9290000000001</v>
      </c>
      <c r="D5792" s="197">
        <v>3003.0545000000002</v>
      </c>
      <c r="E5792" s="197">
        <v>2290.4207000000001</v>
      </c>
      <c r="F5792" s="197">
        <v>2921.6570000000002</v>
      </c>
    </row>
    <row r="5793" spans="1:6">
      <c r="A5793" s="198">
        <v>45883</v>
      </c>
      <c r="B5793" s="197">
        <v>3209.7021</v>
      </c>
      <c r="C5793" s="197">
        <v>3970.7262999999998</v>
      </c>
      <c r="D5793" s="197">
        <v>3012.0996</v>
      </c>
      <c r="E5793" s="197">
        <v>2315.3267000000001</v>
      </c>
      <c r="F5793" s="197">
        <v>2919.3526000000002</v>
      </c>
    </row>
    <row r="5794" spans="1:6">
      <c r="A5794" s="198">
        <v>45884</v>
      </c>
      <c r="B5794" s="197">
        <v>3203.9621000000002</v>
      </c>
      <c r="C5794" s="197">
        <v>3953.1952999999999</v>
      </c>
      <c r="D5794" s="197">
        <v>2996.4911999999999</v>
      </c>
      <c r="E5794" s="197">
        <v>2301.8096</v>
      </c>
      <c r="F5794" s="197">
        <v>2913.9665</v>
      </c>
    </row>
    <row r="5795" spans="1:6">
      <c r="A5795" s="198">
        <v>45887</v>
      </c>
      <c r="B5795" s="197">
        <v>3200.9531000000002</v>
      </c>
      <c r="C5795" s="197">
        <v>3948.8998000000001</v>
      </c>
      <c r="D5795" s="197">
        <v>2990.0589</v>
      </c>
      <c r="E5795" s="197">
        <v>2292.7235000000001</v>
      </c>
      <c r="F5795" s="197">
        <v>2909.8998999999999</v>
      </c>
    </row>
    <row r="5796" spans="1:6">
      <c r="A5796" s="198">
        <v>45888</v>
      </c>
      <c r="B5796" s="197">
        <v>3194.2098999999998</v>
      </c>
      <c r="C5796" s="197">
        <v>3946.3186999999998</v>
      </c>
      <c r="D5796" s="197">
        <v>2988.4223999999999</v>
      </c>
      <c r="E5796" s="197">
        <v>2287.0171999999998</v>
      </c>
      <c r="F5796" s="197">
        <v>2909.6102999999998</v>
      </c>
    </row>
    <row r="5797" spans="1:6">
      <c r="A5797" s="198">
        <v>45889</v>
      </c>
      <c r="B5797" s="197">
        <v>3209.2031000000002</v>
      </c>
      <c r="C5797" s="197">
        <v>3973.2804000000001</v>
      </c>
      <c r="D5797" s="197">
        <v>3012.2055</v>
      </c>
      <c r="E5797" s="197">
        <v>2297.7024000000001</v>
      </c>
      <c r="F5797" s="197">
        <v>2933.5826999999999</v>
      </c>
    </row>
    <row r="5798" spans="1:6">
      <c r="A5798" s="198">
        <v>45890</v>
      </c>
      <c r="B5798" s="197">
        <v>3200.9013</v>
      </c>
      <c r="C5798" s="197">
        <v>3966.0228000000002</v>
      </c>
      <c r="D5798" s="197">
        <v>3004.5419999999999</v>
      </c>
      <c r="E5798" s="197">
        <v>2292.8245000000002</v>
      </c>
      <c r="F5798" s="197">
        <v>2918.3301999999999</v>
      </c>
    </row>
    <row r="5799" spans="1:6">
      <c r="A5799" s="198">
        <v>45891</v>
      </c>
      <c r="B5799" s="197">
        <v>3245.8712</v>
      </c>
      <c r="C5799" s="197">
        <v>4010.4713000000002</v>
      </c>
      <c r="D5799" s="197">
        <v>3036.2098000000001</v>
      </c>
      <c r="E5799" s="197">
        <v>2332.6091000000001</v>
      </c>
      <c r="F5799" s="197">
        <v>2949.7606000000001</v>
      </c>
    </row>
    <row r="5800" spans="1:6">
      <c r="A5800" s="198">
        <v>45894</v>
      </c>
      <c r="B5800" s="197">
        <v>3215.1704</v>
      </c>
      <c r="C5800" s="197">
        <v>3974.4058</v>
      </c>
      <c r="D5800" s="197">
        <v>3015.2743</v>
      </c>
      <c r="E5800" s="197">
        <v>2319.2716</v>
      </c>
      <c r="F5800" s="197">
        <v>2927.6237000000001</v>
      </c>
    </row>
    <row r="5801" spans="1:6">
      <c r="A5801" s="198">
        <v>45895</v>
      </c>
      <c r="B5801" s="197">
        <v>3195.6759000000002</v>
      </c>
      <c r="C5801" s="197">
        <v>3959.6673999999998</v>
      </c>
      <c r="D5801" s="197">
        <v>2998.5511000000001</v>
      </c>
      <c r="E5801" s="197">
        <v>2319.085</v>
      </c>
      <c r="F5801" s="197">
        <v>2892.7867999999999</v>
      </c>
    </row>
    <row r="5802" spans="1:6">
      <c r="A5802" s="198">
        <v>45896</v>
      </c>
      <c r="B5802" s="197">
        <v>3176.9571000000001</v>
      </c>
      <c r="C5802" s="197">
        <v>3956.1406000000002</v>
      </c>
      <c r="D5802" s="197">
        <v>2997.9965000000002</v>
      </c>
      <c r="E5802" s="197">
        <v>2312.7222999999999</v>
      </c>
      <c r="F5802" s="197">
        <v>2888.9571999999998</v>
      </c>
    </row>
    <row r="5803" spans="1:6">
      <c r="A5803" s="198">
        <v>45897</v>
      </c>
      <c r="B5803" s="197">
        <v>3154.9609999999998</v>
      </c>
      <c r="C5803" s="197">
        <v>3917.6864999999998</v>
      </c>
      <c r="D5803" s="197">
        <v>2968.8002999999999</v>
      </c>
      <c r="E5803" s="197">
        <v>2292.8998999999999</v>
      </c>
      <c r="F5803" s="197">
        <v>2869.7060999999999</v>
      </c>
    </row>
    <row r="5804" spans="1:6">
      <c r="A5804" s="198">
        <v>45898</v>
      </c>
      <c r="B5804" s="197">
        <v>3147.4268000000002</v>
      </c>
      <c r="C5804" s="197">
        <v>3900.8051999999998</v>
      </c>
      <c r="D5804" s="197">
        <v>2952.0898999999999</v>
      </c>
      <c r="E5804" s="197">
        <v>2282.0154000000002</v>
      </c>
      <c r="F5804" s="197">
        <v>2855.4614000000001</v>
      </c>
    </row>
    <row r="5805" spans="1:6">
      <c r="A5805" s="198">
        <v>45901</v>
      </c>
      <c r="B5805" s="197">
        <v>3140.9148</v>
      </c>
      <c r="C5805" s="197">
        <v>3899.0846999999999</v>
      </c>
      <c r="D5805" s="197">
        <v>2952.4802</v>
      </c>
      <c r="E5805" s="197">
        <v>2276.1860999999999</v>
      </c>
      <c r="F5805" s="197">
        <v>2857.6368000000002</v>
      </c>
    </row>
    <row r="5806" spans="1:6">
      <c r="A5806" s="198">
        <v>45902</v>
      </c>
      <c r="B5806" s="197">
        <v>3040.482</v>
      </c>
      <c r="C5806" s="197">
        <v>3786.2806</v>
      </c>
      <c r="D5806" s="197">
        <v>2861.11</v>
      </c>
      <c r="E5806" s="197">
        <v>2190.7819</v>
      </c>
      <c r="F5806" s="197">
        <v>2759.2024000000001</v>
      </c>
    </row>
    <row r="5807" spans="1:6">
      <c r="A5807" s="198">
        <v>45903</v>
      </c>
      <c r="B5807" s="197">
        <v>3057.4205999999999</v>
      </c>
      <c r="C5807" s="197">
        <v>3807.0344</v>
      </c>
      <c r="D5807" s="197">
        <v>2878.7811000000002</v>
      </c>
      <c r="E5807" s="197">
        <v>2203.0942</v>
      </c>
      <c r="F5807" s="197">
        <v>2784.6646000000001</v>
      </c>
    </row>
    <row r="5808" spans="1:6">
      <c r="A5808" s="198">
        <v>45904</v>
      </c>
      <c r="B5808" s="197">
        <v>3056.9847</v>
      </c>
      <c r="C5808" s="197">
        <v>3809.4702000000002</v>
      </c>
      <c r="D5808" s="197">
        <v>2883.6327999999999</v>
      </c>
      <c r="E5808" s="197">
        <v>2198.2354999999998</v>
      </c>
      <c r="F5808" s="197">
        <v>2790.9110999999998</v>
      </c>
    </row>
    <row r="5809" spans="1:6">
      <c r="A5809" s="198">
        <v>45905</v>
      </c>
      <c r="B5809" s="197">
        <v>3101.0850999999998</v>
      </c>
      <c r="C5809" s="197">
        <v>3869.1498000000001</v>
      </c>
      <c r="D5809" s="197">
        <v>2925.9304999999999</v>
      </c>
      <c r="E5809" s="197">
        <v>2233.7824999999998</v>
      </c>
      <c r="F5809" s="197">
        <v>2824.1967</v>
      </c>
    </row>
    <row r="5810" spans="1:6">
      <c r="A5810" s="198">
        <v>45908</v>
      </c>
      <c r="B5810" s="197">
        <v>3105.5511999999999</v>
      </c>
      <c r="C5810" s="197">
        <v>3873.7042999999999</v>
      </c>
      <c r="D5810" s="197">
        <v>2928.3263999999999</v>
      </c>
      <c r="E5810" s="197">
        <v>2241.0753</v>
      </c>
      <c r="F5810" s="197">
        <v>2821.7172999999998</v>
      </c>
    </row>
    <row r="5811" spans="1:6">
      <c r="A5811" s="198">
        <v>45909</v>
      </c>
      <c r="B5811" s="197">
        <v>3098.3225000000002</v>
      </c>
      <c r="C5811" s="197">
        <v>3870.8433</v>
      </c>
      <c r="D5811" s="197">
        <v>2929.5538999999999</v>
      </c>
      <c r="E5811" s="197">
        <v>2234.4828000000002</v>
      </c>
      <c r="F5811" s="197">
        <v>2826.6048999999998</v>
      </c>
    </row>
    <row r="5812" spans="1:6">
      <c r="A5812" s="198">
        <v>45910</v>
      </c>
      <c r="B5812" s="197">
        <v>3087.1131999999998</v>
      </c>
      <c r="C5812" s="197">
        <v>3861.0389</v>
      </c>
      <c r="D5812" s="197">
        <v>2920.56</v>
      </c>
      <c r="E5812" s="197">
        <v>2218.8229000000001</v>
      </c>
      <c r="F5812" s="197">
        <v>2817.2637</v>
      </c>
    </row>
    <row r="5813" spans="1:6">
      <c r="A5813" s="198">
        <v>45911</v>
      </c>
      <c r="B5813" s="197">
        <v>3103.6727999999998</v>
      </c>
      <c r="C5813" s="197">
        <v>3870.8009000000002</v>
      </c>
      <c r="D5813" s="197">
        <v>2926.8402000000001</v>
      </c>
      <c r="E5813" s="197">
        <v>2225.0666999999999</v>
      </c>
      <c r="F5813" s="197">
        <v>2829.2429999999999</v>
      </c>
    </row>
    <row r="5814" spans="1:6">
      <c r="A5814" s="198">
        <v>45912</v>
      </c>
      <c r="B5814" s="197">
        <v>3107.4650000000001</v>
      </c>
      <c r="C5814" s="197">
        <v>3882.2818000000002</v>
      </c>
      <c r="D5814" s="197">
        <v>2930.8339000000001</v>
      </c>
      <c r="E5814" s="197">
        <v>2222.2593000000002</v>
      </c>
      <c r="F5814" s="197">
        <v>2830.1291000000001</v>
      </c>
    </row>
    <row r="5815" spans="1:6">
      <c r="A5815" s="198">
        <v>45915</v>
      </c>
      <c r="B5815" s="197">
        <v>3125.1489000000001</v>
      </c>
      <c r="C5815" s="197">
        <v>3906.6534000000001</v>
      </c>
      <c r="D5815" s="197">
        <v>2953.1466</v>
      </c>
      <c r="E5815" s="197">
        <v>2228.6208000000001</v>
      </c>
      <c r="F5815" s="197">
        <v>2858.2269999999999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1:10" ht="14.5">
      <c r="A5681" s="198">
        <v>45722</v>
      </c>
      <c r="B5681" s="197">
        <v>3281.5653000000002</v>
      </c>
      <c r="C5681" s="197">
        <v>4409.2803999999996</v>
      </c>
      <c r="D5681" s="197">
        <v>3272.6491000000001</v>
      </c>
      <c r="E5681" s="197">
        <v>2251.5351999999998</v>
      </c>
      <c r="F5681" s="197">
        <v>3022.6986000000002</v>
      </c>
      <c r="G5681" s="108" t="e">
        <f>G5680*#REF!/#REF!</f>
        <v>#REF!</v>
      </c>
      <c r="H5681" s="108">
        <f t="shared" si="132"/>
        <v>1363.9024698009591</v>
      </c>
      <c r="I5681" s="108">
        <f t="shared" si="133"/>
        <v>1502.3867005285488</v>
      </c>
      <c r="J5681" s="108">
        <f t="shared" si="134"/>
        <v>1221.6363961891504</v>
      </c>
    </row>
    <row r="5682" spans="1:10" ht="14.5">
      <c r="A5682" s="198">
        <v>45723</v>
      </c>
      <c r="B5682" s="197">
        <v>3309.0981000000002</v>
      </c>
      <c r="C5682" s="197">
        <v>4455.0769</v>
      </c>
      <c r="D5682" s="197">
        <v>3311.8996000000002</v>
      </c>
      <c r="E5682" s="197">
        <v>2270.1093000000001</v>
      </c>
      <c r="F5682" s="197">
        <v>3068.3211999999999</v>
      </c>
      <c r="G5682" s="108" t="e">
        <f>G5681*#REF!/#REF!</f>
        <v>#REF!</v>
      </c>
      <c r="H5682" s="108">
        <f t="shared" si="132"/>
        <v>1375.3458056750117</v>
      </c>
      <c r="I5682" s="108">
        <f t="shared" si="133"/>
        <v>1520.4055676258786</v>
      </c>
      <c r="J5682" s="108">
        <f t="shared" si="134"/>
        <v>1240.0749625248013</v>
      </c>
    </row>
    <row r="5683" spans="1:10" ht="14.5">
      <c r="A5683" s="198">
        <v>45726</v>
      </c>
      <c r="B5683" s="197">
        <v>3316.1705999999999</v>
      </c>
      <c r="C5683" s="197">
        <v>4439.8248999999996</v>
      </c>
      <c r="D5683" s="197">
        <v>3311.0515999999998</v>
      </c>
      <c r="E5683" s="197">
        <v>2272.4571000000001</v>
      </c>
      <c r="F5683" s="197">
        <v>3099.0540999999998</v>
      </c>
      <c r="G5683" s="108" t="e">
        <f>G5682*#REF!/#REF!</f>
        <v>#REF!</v>
      </c>
      <c r="H5683" s="108">
        <f t="shared" si="132"/>
        <v>1378.2853175651658</v>
      </c>
      <c r="I5683" s="108">
        <f t="shared" si="133"/>
        <v>1520.0162732398569</v>
      </c>
      <c r="J5683" s="108">
        <f t="shared" si="134"/>
        <v>1252.4957937649526</v>
      </c>
    </row>
    <row r="5684" spans="1:10" ht="14.5">
      <c r="A5684" s="198">
        <v>45727</v>
      </c>
      <c r="B5684" s="197">
        <v>3289.7359000000001</v>
      </c>
      <c r="C5684" s="197">
        <v>4405.7955000000002</v>
      </c>
      <c r="D5684" s="197">
        <v>3289.9940999999999</v>
      </c>
      <c r="E5684" s="197">
        <v>2255.817</v>
      </c>
      <c r="F5684" s="197">
        <v>3079.1253999999999</v>
      </c>
      <c r="G5684" s="108" t="e">
        <f>G5683*#REF!/#REF!</f>
        <v>#REF!</v>
      </c>
      <c r="H5684" s="108">
        <f t="shared" si="132"/>
        <v>1367.2983801367236</v>
      </c>
      <c r="I5684" s="108">
        <f t="shared" si="133"/>
        <v>1510.3493315728201</v>
      </c>
      <c r="J5684" s="108">
        <f t="shared" si="134"/>
        <v>1244.441525552854</v>
      </c>
    </row>
    <row r="5685" spans="1:10" ht="14.5">
      <c r="A5685" s="198">
        <v>45728</v>
      </c>
      <c r="B5685" s="197">
        <v>3326.7516000000001</v>
      </c>
      <c r="C5685" s="197">
        <v>4435.9570000000003</v>
      </c>
      <c r="D5685" s="197">
        <v>3310.1615999999999</v>
      </c>
      <c r="E5685" s="197">
        <v>2284.4704999999999</v>
      </c>
      <c r="F5685" s="197">
        <v>3106.8825000000002</v>
      </c>
      <c r="G5685" s="108" t="e">
        <f>G5684*#REF!/#REF!</f>
        <v>#REF!</v>
      </c>
      <c r="H5685" s="108">
        <f t="shared" si="132"/>
        <v>1382.6830517906478</v>
      </c>
      <c r="I5685" s="108">
        <f t="shared" si="133"/>
        <v>1519.6076977639616</v>
      </c>
      <c r="J5685" s="108">
        <f t="shared" si="134"/>
        <v>1255.6596746639373</v>
      </c>
    </row>
    <row r="5686" spans="1:10" ht="14.5">
      <c r="A5686" s="198">
        <v>45729</v>
      </c>
      <c r="B5686" s="197">
        <v>3308.9839000000002</v>
      </c>
      <c r="C5686" s="197">
        <v>4415.8411999999998</v>
      </c>
      <c r="D5686" s="197">
        <v>3293.7296000000001</v>
      </c>
      <c r="E5686" s="197">
        <v>2273.9796999999999</v>
      </c>
      <c r="F5686" s="197">
        <v>3092.5776999999998</v>
      </c>
      <c r="G5686" s="108" t="e">
        <f>G5685*#REF!/#REF!</f>
        <v>#REF!</v>
      </c>
      <c r="H5686" s="108">
        <f t="shared" si="132"/>
        <v>1375.2983412341698</v>
      </c>
      <c r="I5686" s="108">
        <f t="shared" si="133"/>
        <v>1512.0642008876591</v>
      </c>
      <c r="J5686" s="108">
        <f t="shared" si="134"/>
        <v>1249.8783293719498</v>
      </c>
    </row>
    <row r="5687" spans="1:10" ht="14.5">
      <c r="A5687" s="198">
        <v>45730</v>
      </c>
      <c r="B5687" s="197">
        <v>3337.1145000000001</v>
      </c>
      <c r="C5687" s="197">
        <v>4464.0758999999998</v>
      </c>
      <c r="D5687" s="197">
        <v>3329.0909999999999</v>
      </c>
      <c r="E5687" s="197">
        <v>2296.3937000000001</v>
      </c>
      <c r="F5687" s="197">
        <v>3122.2509</v>
      </c>
      <c r="G5687" s="108" t="e">
        <f>G5686*#REF!/#REF!</f>
        <v>#REF!</v>
      </c>
      <c r="H5687" s="108">
        <f t="shared" si="132"/>
        <v>1386.9901380778842</v>
      </c>
      <c r="I5687" s="108">
        <f t="shared" si="133"/>
        <v>1528.2976849700406</v>
      </c>
      <c r="J5687" s="108">
        <f t="shared" si="134"/>
        <v>1261.8708783847426</v>
      </c>
    </row>
    <row r="5688" spans="1:10" ht="14.5">
      <c r="A5688" s="198">
        <v>45733</v>
      </c>
      <c r="B5688" s="197">
        <v>3365.1896999999999</v>
      </c>
      <c r="C5688" s="197">
        <v>4501.4032999999999</v>
      </c>
      <c r="D5688" s="197">
        <v>3361.5219000000002</v>
      </c>
      <c r="E5688" s="197">
        <v>2310.8571999999999</v>
      </c>
      <c r="F5688" s="197">
        <v>3161.0963999999999</v>
      </c>
      <c r="G5688" s="108" t="e">
        <f>G5687*#REF!/#REF!</f>
        <v>#REF!</v>
      </c>
      <c r="H5688" s="108">
        <f t="shared" si="132"/>
        <v>1398.6589092646577</v>
      </c>
      <c r="I5688" s="108">
        <f t="shared" si="133"/>
        <v>1543.1858539601631</v>
      </c>
      <c r="J5688" s="108">
        <f t="shared" si="134"/>
        <v>1277.5704511533161</v>
      </c>
    </row>
    <row r="5689" spans="1:10" ht="14.5">
      <c r="A5689" s="198">
        <v>45734</v>
      </c>
      <c r="B5689" s="197">
        <v>3342.1233000000002</v>
      </c>
      <c r="C5689" s="197">
        <v>4470.0523999999996</v>
      </c>
      <c r="D5689" s="197">
        <v>3340.0486999999998</v>
      </c>
      <c r="E5689" s="197">
        <v>2289.1273000000001</v>
      </c>
      <c r="F5689" s="197">
        <v>3148.9915000000001</v>
      </c>
      <c r="G5689" s="108" t="e">
        <f>G5688*#REF!/#REF!</f>
        <v>#REF!</v>
      </c>
      <c r="H5689" s="108">
        <f t="shared" si="132"/>
        <v>1389.0719234657111</v>
      </c>
      <c r="I5689" s="108">
        <f t="shared" si="133"/>
        <v>1533.3280754107336</v>
      </c>
      <c r="J5689" s="108">
        <f t="shared" si="134"/>
        <v>1272.6782047307881</v>
      </c>
    </row>
    <row r="5690" spans="1:10" ht="14.5">
      <c r="A5690" s="198">
        <v>45735</v>
      </c>
      <c r="B5690" s="197">
        <v>3333.1439999999998</v>
      </c>
      <c r="C5690" s="197">
        <v>4456.2177000000001</v>
      </c>
      <c r="D5690" s="197">
        <v>3336.0156999999999</v>
      </c>
      <c r="E5690" s="197">
        <v>2277.3782999999999</v>
      </c>
      <c r="F5690" s="197">
        <v>3142.9463000000001</v>
      </c>
      <c r="G5690" s="108" t="e">
        <f>G5689*#REF!/#REF!</f>
        <v>#REF!</v>
      </c>
      <c r="H5690" s="108">
        <f t="shared" si="132"/>
        <v>1385.3398967261899</v>
      </c>
      <c r="I5690" s="108">
        <f t="shared" si="133"/>
        <v>1531.4766317092897</v>
      </c>
      <c r="J5690" s="108">
        <f t="shared" si="134"/>
        <v>1270.2350116376222</v>
      </c>
    </row>
    <row r="5691" spans="1:10" ht="14.5">
      <c r="A5691" s="198">
        <v>45736</v>
      </c>
      <c r="B5691" s="197">
        <v>3352.4400999999998</v>
      </c>
      <c r="C5691" s="197">
        <v>4483.8562000000002</v>
      </c>
      <c r="D5691" s="197">
        <v>3362.5284000000001</v>
      </c>
      <c r="E5691" s="197">
        <v>2291.1408999999999</v>
      </c>
      <c r="F5691" s="197">
        <v>3171.5326</v>
      </c>
      <c r="G5691" s="108" t="e">
        <f>G5690*#REF!/#REF!</f>
        <v>#REF!</v>
      </c>
      <c r="H5691" s="108">
        <f t="shared" si="132"/>
        <v>1393.359849413868</v>
      </c>
      <c r="I5691" s="108">
        <f t="shared" si="133"/>
        <v>1543.6479115067796</v>
      </c>
      <c r="J5691" s="108">
        <f t="shared" si="134"/>
        <v>1281.7882854282614</v>
      </c>
    </row>
    <row r="5692" spans="1:10" ht="14.5">
      <c r="A5692" s="198">
        <v>45737</v>
      </c>
      <c r="B5692" s="197">
        <v>3352.0947999999999</v>
      </c>
      <c r="C5692" s="197">
        <v>4513.1878999999999</v>
      </c>
      <c r="D5692" s="197">
        <v>3376.7613999999999</v>
      </c>
      <c r="E5692" s="197">
        <v>2289.1606999999999</v>
      </c>
      <c r="F5692" s="197">
        <v>3166.7055999999998</v>
      </c>
      <c r="G5692" s="108" t="e">
        <f>G5691*#REF!/#REF!</f>
        <v>#REF!</v>
      </c>
      <c r="H5692" s="108">
        <f t="shared" si="132"/>
        <v>1393.216333902285</v>
      </c>
      <c r="I5692" s="108">
        <f t="shared" si="133"/>
        <v>1550.1819056061231</v>
      </c>
      <c r="J5692" s="108">
        <f t="shared" si="134"/>
        <v>1279.8374330063873</v>
      </c>
    </row>
    <row r="5693" spans="1:10" ht="14.5">
      <c r="A5693" s="198">
        <v>45740</v>
      </c>
      <c r="B5693" s="197">
        <v>3306.1592000000001</v>
      </c>
      <c r="C5693" s="197">
        <v>4452.1695</v>
      </c>
      <c r="D5693" s="197">
        <v>3337.9418999999998</v>
      </c>
      <c r="E5693" s="197">
        <v>2247.3820999999998</v>
      </c>
      <c r="F5693" s="197">
        <v>3141.0237000000002</v>
      </c>
      <c r="G5693" s="108" t="e">
        <f>G5692*#REF!/#REF!</f>
        <v>#REF!</v>
      </c>
      <c r="H5693" s="108">
        <f t="shared" si="132"/>
        <v>1374.1243236680871</v>
      </c>
      <c r="I5693" s="108">
        <f t="shared" si="133"/>
        <v>1532.3608992167831</v>
      </c>
      <c r="J5693" s="108">
        <f t="shared" si="134"/>
        <v>1269.4579847334799</v>
      </c>
    </row>
    <row r="5694" spans="1:10" ht="14.5">
      <c r="A5694" s="198">
        <v>45741</v>
      </c>
      <c r="B5694" s="197">
        <v>3305.7637</v>
      </c>
      <c r="C5694" s="197">
        <v>4472.5348000000004</v>
      </c>
      <c r="D5694" s="197">
        <v>3352.3326000000002</v>
      </c>
      <c r="E5694" s="197">
        <v>2240.7022000000002</v>
      </c>
      <c r="F5694" s="197">
        <v>3157.0228999999999</v>
      </c>
      <c r="G5694" s="108" t="e">
        <f>G5693*#REF!/#REF!</f>
        <v>#REF!</v>
      </c>
      <c r="H5694" s="108">
        <f t="shared" si="132"/>
        <v>1373.9599437525615</v>
      </c>
      <c r="I5694" s="108">
        <f t="shared" si="133"/>
        <v>1538.9672892178673</v>
      </c>
      <c r="J5694" s="108">
        <f t="shared" si="134"/>
        <v>1275.9241289365139</v>
      </c>
    </row>
    <row r="5695" spans="1:10" ht="14.5">
      <c r="A5695" s="198">
        <v>45742</v>
      </c>
      <c r="B5695" s="197">
        <v>3322.5522000000001</v>
      </c>
      <c r="C5695" s="197">
        <v>4488.3008</v>
      </c>
      <c r="D5695" s="197">
        <v>3362.9005999999999</v>
      </c>
      <c r="E5695" s="197">
        <v>2254.8362000000002</v>
      </c>
      <c r="F5695" s="197">
        <v>3162.5542</v>
      </c>
      <c r="G5695" s="108" t="e">
        <f>G5694*#REF!/#REF!</f>
        <v>#REF!</v>
      </c>
      <c r="H5695" s="108">
        <f t="shared" si="132"/>
        <v>1380.9376737444813</v>
      </c>
      <c r="I5695" s="108">
        <f t="shared" si="133"/>
        <v>1543.8187786889459</v>
      </c>
      <c r="J5695" s="108">
        <f t="shared" si="134"/>
        <v>1278.159627175816</v>
      </c>
    </row>
    <row r="5696" spans="1:10" ht="14.5">
      <c r="A5696" s="198">
        <v>45743</v>
      </c>
      <c r="B5696" s="197">
        <v>3331.3942999999999</v>
      </c>
      <c r="C5696" s="197">
        <v>4500.3454000000002</v>
      </c>
      <c r="D5696" s="197">
        <v>3362.4897999999998</v>
      </c>
      <c r="E5696" s="197">
        <v>2262.5841999999998</v>
      </c>
      <c r="F5696" s="197">
        <v>3155.9212000000002</v>
      </c>
      <c r="G5696" s="108" t="e">
        <f>G5695*#REF!/#REF!</f>
        <v>#REF!</v>
      </c>
      <c r="H5696" s="108">
        <f t="shared" si="132"/>
        <v>1384.6126766548994</v>
      </c>
      <c r="I5696" s="108">
        <f t="shared" si="133"/>
        <v>1543.6301912670383</v>
      </c>
      <c r="J5696" s="108">
        <f t="shared" si="134"/>
        <v>1275.4788722318985</v>
      </c>
    </row>
    <row r="5697" spans="1:10" ht="14.5">
      <c r="A5697" s="198">
        <v>45744</v>
      </c>
      <c r="B5697" s="197">
        <v>3375.0457000000001</v>
      </c>
      <c r="C5697" s="197">
        <v>4566.0852999999997</v>
      </c>
      <c r="D5697" s="197">
        <v>3409.4340999999999</v>
      </c>
      <c r="E5697" s="197">
        <v>2297.8697999999999</v>
      </c>
      <c r="F5697" s="197">
        <v>3200.2089999999998</v>
      </c>
      <c r="G5697" s="108" t="e">
        <f>G5696*#REF!/#REF!</f>
        <v>#REF!</v>
      </c>
      <c r="H5697" s="108">
        <f t="shared" si="132"/>
        <v>1402.7553149471407</v>
      </c>
      <c r="I5697" s="108">
        <f t="shared" si="133"/>
        <v>1565.1810785850898</v>
      </c>
      <c r="J5697" s="108">
        <f t="shared" si="134"/>
        <v>1293.3779735141584</v>
      </c>
    </row>
    <row r="5698" spans="1:10" ht="14.5">
      <c r="A5698" s="198">
        <v>45747</v>
      </c>
      <c r="B5698" s="197">
        <v>3357.0614</v>
      </c>
      <c r="C5698" s="197">
        <v>4539.6678000000002</v>
      </c>
      <c r="D5698" s="197">
        <v>3385.2856999999999</v>
      </c>
      <c r="E5698" s="197">
        <v>2284.8013000000001</v>
      </c>
      <c r="F5698" s="197">
        <v>3177.8283000000001</v>
      </c>
      <c r="G5698" s="108" t="e">
        <f>G5697*#REF!/#REF!</f>
        <v>#REF!</v>
      </c>
      <c r="H5698" s="108">
        <f t="shared" si="132"/>
        <v>1395.2805798907816</v>
      </c>
      <c r="I5698" s="108">
        <f t="shared" si="133"/>
        <v>1554.0951864254189</v>
      </c>
      <c r="J5698" s="108">
        <f t="shared" si="134"/>
        <v>1284.3327191536375</v>
      </c>
    </row>
    <row r="5699" spans="1:10" ht="14.5">
      <c r="A5699" s="198">
        <v>45748</v>
      </c>
      <c r="B5699" s="197">
        <v>3385.627</v>
      </c>
      <c r="C5699" s="197">
        <v>4588.5172000000002</v>
      </c>
      <c r="D5699" s="197">
        <v>3417.4675000000002</v>
      </c>
      <c r="E5699" s="197">
        <v>2309.1984000000002</v>
      </c>
      <c r="F5699" s="197">
        <v>3192.2665000000002</v>
      </c>
      <c r="G5699" s="108" t="e">
        <f>G5698*#REF!/#REF!</f>
        <v>#REF!</v>
      </c>
      <c r="H5699" s="108">
        <f t="shared" si="132"/>
        <v>1407.1531738602955</v>
      </c>
      <c r="I5699" s="108">
        <f t="shared" si="133"/>
        <v>1568.8690001896473</v>
      </c>
      <c r="J5699" s="108">
        <f t="shared" si="134"/>
        <v>1290.1679786186262</v>
      </c>
    </row>
    <row r="5700" spans="1:10" ht="14.5">
      <c r="A5700" s="198">
        <v>45749</v>
      </c>
      <c r="B5700" s="197">
        <v>3351.6567</v>
      </c>
      <c r="C5700" s="197">
        <v>4549.8009000000002</v>
      </c>
      <c r="D5700" s="197">
        <v>3391.4151000000002</v>
      </c>
      <c r="E5700" s="197">
        <v>2277.1037000000001</v>
      </c>
      <c r="F5700" s="197">
        <v>3171.3047000000001</v>
      </c>
      <c r="G5700" s="108" t="e">
        <f>G5699*#REF!/#REF!</f>
        <v>#REF!</v>
      </c>
      <c r="H5700" s="108">
        <f t="shared" si="132"/>
        <v>1393.0342483371985</v>
      </c>
      <c r="I5700" s="108">
        <f t="shared" si="133"/>
        <v>1556.9090319557019</v>
      </c>
      <c r="J5700" s="108">
        <f t="shared" si="134"/>
        <v>1281.6961786814318</v>
      </c>
    </row>
    <row r="5701" spans="1:10" ht="14.5">
      <c r="A5701" s="198">
        <v>45750</v>
      </c>
      <c r="B5701" s="197">
        <v>3424.0131000000001</v>
      </c>
      <c r="C5701" s="197">
        <v>4644.6008000000002</v>
      </c>
      <c r="D5701" s="197">
        <v>3453.9814000000001</v>
      </c>
      <c r="E5701" s="197">
        <v>2359.2581</v>
      </c>
      <c r="F5701" s="197">
        <v>3206.5412999999999</v>
      </c>
      <c r="G5701" s="108" t="e">
        <f>G5700*#REF!/#REF!</f>
        <v>#REF!</v>
      </c>
      <c r="H5701" s="108">
        <f t="shared" si="132"/>
        <v>1423.1074188043249</v>
      </c>
      <c r="I5701" s="108">
        <f t="shared" si="133"/>
        <v>1585.6315665596346</v>
      </c>
      <c r="J5701" s="108">
        <f t="shared" si="134"/>
        <v>1295.9371992840015</v>
      </c>
    </row>
    <row r="5702" spans="1:10" ht="14.5">
      <c r="A5702" s="198">
        <v>45751</v>
      </c>
      <c r="B5702" s="197">
        <v>3297.991</v>
      </c>
      <c r="C5702" s="197">
        <v>4469.7726000000002</v>
      </c>
      <c r="D5702" s="197">
        <v>3310.0549999999998</v>
      </c>
      <c r="E5702" s="197">
        <v>2295.5518000000002</v>
      </c>
      <c r="F5702" s="197">
        <v>3025.7914000000001</v>
      </c>
      <c r="G5702" s="108" t="e">
        <f>G5701*#REF!/#REF!</f>
        <v>#REF!</v>
      </c>
      <c r="H5702" s="108">
        <f t="shared" ref="H5702:H5765" si="135">H5701*B5702/B5701</f>
        <v>1370.7294108337069</v>
      </c>
      <c r="I5702" s="108">
        <f t="shared" ref="I5702:I5765" si="136">I5701*D5702/D5701</f>
        <v>1519.5587605215683</v>
      </c>
      <c r="J5702" s="108">
        <f t="shared" ref="J5702:J5765" si="137">J5701*F5702/F5701</f>
        <v>1222.8863643620052</v>
      </c>
    </row>
    <row r="5703" spans="1:10" ht="14.5">
      <c r="A5703" s="198">
        <v>45754</v>
      </c>
      <c r="B5703" s="197">
        <v>3175.3454999999999</v>
      </c>
      <c r="C5703" s="197">
        <v>4288.4547000000002</v>
      </c>
      <c r="D5703" s="197">
        <v>3163.2298000000001</v>
      </c>
      <c r="E5703" s="197">
        <v>2214.123</v>
      </c>
      <c r="F5703" s="197">
        <v>2876.3150999999998</v>
      </c>
      <c r="G5703" s="108" t="e">
        <f>G5702*#REF!/#REF!</f>
        <v>#REF!</v>
      </c>
      <c r="H5703" s="108">
        <f t="shared" si="135"/>
        <v>1319.7548041848695</v>
      </c>
      <c r="I5703" s="108">
        <f t="shared" si="136"/>
        <v>1452.1551920233617</v>
      </c>
      <c r="J5703" s="108">
        <f t="shared" si="137"/>
        <v>1162.4748868671309</v>
      </c>
    </row>
    <row r="5704" spans="1:10" ht="14.5">
      <c r="A5704" s="198">
        <v>45755</v>
      </c>
      <c r="B5704" s="197">
        <v>3221.1181000000001</v>
      </c>
      <c r="C5704" s="197">
        <v>4346.2345999999998</v>
      </c>
      <c r="D5704" s="197">
        <v>3217.3386999999998</v>
      </c>
      <c r="E5704" s="197">
        <v>2241.2175999999999</v>
      </c>
      <c r="F5704" s="197">
        <v>2941.4382000000001</v>
      </c>
      <c r="G5704" s="108" t="e">
        <f>G5703*#REF!/#REF!</f>
        <v>#REF!</v>
      </c>
      <c r="H5704" s="108">
        <f t="shared" si="135"/>
        <v>1338.77906745009</v>
      </c>
      <c r="I5704" s="108">
        <f t="shared" si="136"/>
        <v>1476.9951578297259</v>
      </c>
      <c r="J5704" s="108">
        <f t="shared" si="137"/>
        <v>1188.7946625777049</v>
      </c>
    </row>
    <row r="5705" spans="1:10" ht="14.5">
      <c r="A5705" s="198">
        <v>45756</v>
      </c>
      <c r="B5705" s="197">
        <v>3090.8851</v>
      </c>
      <c r="C5705" s="197">
        <v>4184.3503000000001</v>
      </c>
      <c r="D5705" s="197">
        <v>3091.3420000000001</v>
      </c>
      <c r="E5705" s="197">
        <v>2152.806</v>
      </c>
      <c r="F5705" s="197">
        <v>2812.1869999999999</v>
      </c>
      <c r="G5705" s="108" t="e">
        <f>G5704*#REF!/#REF!</f>
        <v>#REF!</v>
      </c>
      <c r="H5705" s="108">
        <f t="shared" si="135"/>
        <v>1284.650901739175</v>
      </c>
      <c r="I5705" s="108">
        <f t="shared" si="136"/>
        <v>1419.1534031513875</v>
      </c>
      <c r="J5705" s="108">
        <f t="shared" si="137"/>
        <v>1136.5572446058559</v>
      </c>
    </row>
    <row r="5706" spans="1:10" ht="14.5">
      <c r="A5706" s="198">
        <v>45757</v>
      </c>
      <c r="B5706" s="197">
        <v>3197.5992999999999</v>
      </c>
      <c r="C5706" s="197">
        <v>4349.3032000000003</v>
      </c>
      <c r="D5706" s="197">
        <v>3212.3429000000001</v>
      </c>
      <c r="E5706" s="197">
        <v>2220.6826000000001</v>
      </c>
      <c r="F5706" s="197">
        <v>2927.5880999999999</v>
      </c>
      <c r="G5706" s="108" t="e">
        <f>G5705*#REF!/#REF!</f>
        <v>#REF!</v>
      </c>
      <c r="H5706" s="108">
        <f t="shared" si="135"/>
        <v>1329.0040526403116</v>
      </c>
      <c r="I5706" s="108">
        <f t="shared" si="136"/>
        <v>1474.7017180966056</v>
      </c>
      <c r="J5706" s="108">
        <f t="shared" si="137"/>
        <v>1183.1970862097339</v>
      </c>
    </row>
    <row r="5707" spans="1:10" ht="14.5">
      <c r="A5707" s="198">
        <v>45758</v>
      </c>
      <c r="B5707" s="197">
        <v>3276.9782</v>
      </c>
      <c r="C5707" s="197">
        <v>4438.5967000000001</v>
      </c>
      <c r="D5707" s="197">
        <v>3266.9982</v>
      </c>
      <c r="E5707" s="197">
        <v>2291.9479000000001</v>
      </c>
      <c r="F5707" s="197">
        <v>2950.0810999999999</v>
      </c>
      <c r="G5707" s="108" t="e">
        <f>G5706*#REF!/#REF!</f>
        <v>#REF!</v>
      </c>
      <c r="H5707" s="108">
        <f t="shared" si="135"/>
        <v>1361.9959537187647</v>
      </c>
      <c r="I5707" s="108">
        <f t="shared" si="136"/>
        <v>1499.7925217007555</v>
      </c>
      <c r="J5707" s="108">
        <f t="shared" si="137"/>
        <v>1192.2877270892059</v>
      </c>
    </row>
    <row r="5708" spans="1:10" ht="14.5">
      <c r="A5708" s="198">
        <v>45761</v>
      </c>
      <c r="B5708" s="197">
        <v>3332.9717000000001</v>
      </c>
      <c r="C5708" s="197">
        <v>4518.0002000000004</v>
      </c>
      <c r="D5708" s="197">
        <v>3332.1668</v>
      </c>
      <c r="E5708" s="197">
        <v>2333.8395999999998</v>
      </c>
      <c r="F5708" s="197">
        <v>3023.6005</v>
      </c>
      <c r="G5708" s="108" t="e">
        <f>G5707*#REF!/#REF!</f>
        <v>#REF!</v>
      </c>
      <c r="H5708" s="108">
        <f t="shared" si="135"/>
        <v>1385.268284439351</v>
      </c>
      <c r="I5708" s="108">
        <f t="shared" si="136"/>
        <v>1529.7097034517917</v>
      </c>
      <c r="J5708" s="108">
        <f t="shared" si="137"/>
        <v>1222.0009028805298</v>
      </c>
    </row>
    <row r="5709" spans="1:10" ht="14.5">
      <c r="A5709" s="198">
        <v>45762</v>
      </c>
      <c r="B5709" s="197">
        <v>3432.7244999999998</v>
      </c>
      <c r="C5709" s="197">
        <v>4638.9669000000004</v>
      </c>
      <c r="D5709" s="197">
        <v>3423.0374000000002</v>
      </c>
      <c r="E5709" s="197">
        <v>2408.8867</v>
      </c>
      <c r="F5709" s="197">
        <v>3118.2523000000001</v>
      </c>
      <c r="G5709" s="108" t="e">
        <f>G5708*#REF!/#REF!</f>
        <v>#REF!</v>
      </c>
      <c r="H5709" s="108">
        <f t="shared" si="135"/>
        <v>1426.7280994518881</v>
      </c>
      <c r="I5709" s="108">
        <f t="shared" si="136"/>
        <v>1571.4259940583984</v>
      </c>
      <c r="J5709" s="108">
        <f t="shared" si="137"/>
        <v>1260.2548273190484</v>
      </c>
    </row>
    <row r="5710" spans="1:10" ht="14.5">
      <c r="A5710" s="198">
        <v>45763</v>
      </c>
      <c r="B5710" s="197">
        <v>3444.2498999999998</v>
      </c>
      <c r="C5710" s="197">
        <v>4648.4529000000002</v>
      </c>
      <c r="D5710" s="197">
        <v>3438.3629000000001</v>
      </c>
      <c r="E5710" s="197">
        <v>2414.8816000000002</v>
      </c>
      <c r="F5710" s="197">
        <v>3145.3910999999998</v>
      </c>
      <c r="G5710" s="108" t="e">
        <f>G5709*#REF!/#REF!</f>
        <v>#REF!</v>
      </c>
      <c r="H5710" s="108">
        <f t="shared" si="135"/>
        <v>1431.5183504718643</v>
      </c>
      <c r="I5710" s="108">
        <f t="shared" si="136"/>
        <v>1578.4615260312426</v>
      </c>
      <c r="J5710" s="108">
        <f t="shared" si="137"/>
        <v>1271.2230878756575</v>
      </c>
    </row>
    <row r="5711" spans="1:10" ht="14.5">
      <c r="A5711" s="198">
        <v>45764</v>
      </c>
      <c r="B5711" s="197">
        <v>3477.8146000000002</v>
      </c>
      <c r="C5711" s="197">
        <v>4694.5065999999997</v>
      </c>
      <c r="D5711" s="197">
        <v>3472.7914000000001</v>
      </c>
      <c r="E5711" s="197">
        <v>2437.8397</v>
      </c>
      <c r="F5711" s="197">
        <v>3187.3721</v>
      </c>
      <c r="G5711" s="108" t="e">
        <f>G5710*#REF!/#REF!</f>
        <v>#REF!</v>
      </c>
      <c r="H5711" s="108">
        <f t="shared" si="135"/>
        <v>1445.4686982611124</v>
      </c>
      <c r="I5711" s="108">
        <f t="shared" si="136"/>
        <v>1594.2667403816436</v>
      </c>
      <c r="J5711" s="108">
        <f t="shared" si="137"/>
        <v>1288.1898862022974</v>
      </c>
    </row>
    <row r="5712" spans="1:10" ht="14.5">
      <c r="A5712" s="198">
        <v>45769</v>
      </c>
      <c r="B5712" s="197">
        <v>3496.2768000000001</v>
      </c>
      <c r="C5712" s="197">
        <v>4741.2766000000001</v>
      </c>
      <c r="D5712" s="197">
        <v>3498.4956999999999</v>
      </c>
      <c r="E5712" s="197">
        <v>2450.7271000000001</v>
      </c>
      <c r="F5712" s="197">
        <v>3199.8166000000001</v>
      </c>
      <c r="G5712" s="108" t="e">
        <f>G5711*#REF!/#REF!</f>
        <v>#REF!</v>
      </c>
      <c r="H5712" s="108">
        <f t="shared" si="135"/>
        <v>1453.1420607805048</v>
      </c>
      <c r="I5712" s="108">
        <f t="shared" si="136"/>
        <v>1606.0669051064212</v>
      </c>
      <c r="J5712" s="108">
        <f t="shared" si="137"/>
        <v>1293.2193833980734</v>
      </c>
    </row>
    <row r="5713" spans="1:10" ht="14.5">
      <c r="A5713" s="198">
        <v>45770</v>
      </c>
      <c r="B5713" s="197">
        <v>3473.5075000000002</v>
      </c>
      <c r="C5713" s="197">
        <v>4710.8760000000002</v>
      </c>
      <c r="D5713" s="197">
        <v>3486.9720000000002</v>
      </c>
      <c r="E5713" s="197">
        <v>2429.1062000000002</v>
      </c>
      <c r="F5713" s="197">
        <v>3193.9324000000001</v>
      </c>
      <c r="G5713" s="108" t="e">
        <f>G5712*#REF!/#REF!</f>
        <v>#REF!</v>
      </c>
      <c r="H5713" s="108">
        <f t="shared" si="135"/>
        <v>1443.6785573403511</v>
      </c>
      <c r="I5713" s="108">
        <f t="shared" si="136"/>
        <v>1600.7766790260021</v>
      </c>
      <c r="J5713" s="108">
        <f t="shared" si="137"/>
        <v>1290.841259134392</v>
      </c>
    </row>
    <row r="5714" spans="1:10" ht="14.5">
      <c r="A5714" s="198">
        <v>45771</v>
      </c>
      <c r="B5714" s="197">
        <v>3501.0410000000002</v>
      </c>
      <c r="C5714" s="197">
        <v>4746.6154999999999</v>
      </c>
      <c r="D5714" s="197">
        <v>3506.1397999999999</v>
      </c>
      <c r="E5714" s="197">
        <v>2456.9400999999998</v>
      </c>
      <c r="F5714" s="197">
        <v>3205.3737999999998</v>
      </c>
      <c r="G5714" s="108" t="e">
        <f>G5713*#REF!/#REF!</f>
        <v>#REF!</v>
      </c>
      <c r="H5714" s="108">
        <f t="shared" si="135"/>
        <v>1455.1221841523072</v>
      </c>
      <c r="I5714" s="108">
        <f t="shared" si="136"/>
        <v>1609.5761093707922</v>
      </c>
      <c r="J5714" s="108">
        <f t="shared" si="137"/>
        <v>1295.4653492316838</v>
      </c>
    </row>
    <row r="5715" spans="1:10" ht="14.5">
      <c r="A5715" s="198">
        <v>45772</v>
      </c>
      <c r="B5715" s="197">
        <v>3507.8517999999999</v>
      </c>
      <c r="C5715" s="197">
        <v>4731.6713</v>
      </c>
      <c r="D5715" s="197">
        <v>3499.8905</v>
      </c>
      <c r="E5715" s="197">
        <v>2458.7511</v>
      </c>
      <c r="F5715" s="197">
        <v>3214.9463000000001</v>
      </c>
      <c r="G5715" s="108" t="e">
        <f>G5714*#REF!/#REF!</f>
        <v>#REF!</v>
      </c>
      <c r="H5715" s="108">
        <f t="shared" si="135"/>
        <v>1457.952926829078</v>
      </c>
      <c r="I5715" s="108">
        <f t="shared" si="136"/>
        <v>1606.7072209196556</v>
      </c>
      <c r="J5715" s="108">
        <f t="shared" si="137"/>
        <v>1299.3341155064693</v>
      </c>
    </row>
    <row r="5716" spans="1:10" ht="14.5">
      <c r="A5716" s="198">
        <v>45775</v>
      </c>
      <c r="B5716" s="197">
        <v>3496.0520000000001</v>
      </c>
      <c r="C5716" s="197">
        <v>4724.8176999999996</v>
      </c>
      <c r="D5716" s="197">
        <v>3502.9351999999999</v>
      </c>
      <c r="E5716" s="197">
        <v>2439.4178999999999</v>
      </c>
      <c r="F5716" s="197">
        <v>3236.9893999999999</v>
      </c>
      <c r="G5716" s="108" t="e">
        <f>G5715*#REF!/#REF!</f>
        <v>#REF!</v>
      </c>
      <c r="H5716" s="108">
        <f t="shared" si="135"/>
        <v>1453.0486281508961</v>
      </c>
      <c r="I5716" s="108">
        <f t="shared" si="136"/>
        <v>1608.1049622134285</v>
      </c>
      <c r="J5716" s="108">
        <f t="shared" si="137"/>
        <v>1308.2429274021831</v>
      </c>
    </row>
    <row r="5717" spans="1:10" ht="14.5">
      <c r="A5717" s="198">
        <v>45776</v>
      </c>
      <c r="B5717" s="197">
        <v>3502.7076000000002</v>
      </c>
      <c r="C5717" s="197">
        <v>4741.9890999999998</v>
      </c>
      <c r="D5717" s="197">
        <v>3517.7274000000002</v>
      </c>
      <c r="E5717" s="197">
        <v>2446.4648000000002</v>
      </c>
      <c r="F5717" s="197">
        <v>3243.2323999999999</v>
      </c>
      <c r="G5717" s="108" t="e">
        <f>G5716*#REF!/#REF!</f>
        <v>#REF!</v>
      </c>
      <c r="H5717" s="108">
        <f t="shared" si="135"/>
        <v>1455.8148657381862</v>
      </c>
      <c r="I5717" s="108">
        <f t="shared" si="136"/>
        <v>1614.8956702522337</v>
      </c>
      <c r="J5717" s="108">
        <f t="shared" si="137"/>
        <v>1310.7660622001442</v>
      </c>
    </row>
    <row r="5718" spans="1:10" ht="14.5">
      <c r="A5718" s="198">
        <v>45777</v>
      </c>
      <c r="B5718" s="197">
        <v>3567.9047999999998</v>
      </c>
      <c r="C5718" s="197">
        <v>4818.4818999999998</v>
      </c>
      <c r="D5718" s="197">
        <v>3561.7645000000002</v>
      </c>
      <c r="E5718" s="197">
        <v>2494.7242999999999</v>
      </c>
      <c r="F5718" s="197">
        <v>3278.1988000000001</v>
      </c>
      <c r="G5718" s="108" t="e">
        <f>G5717*#REF!/#REF!</f>
        <v>#REF!</v>
      </c>
      <c r="H5718" s="108">
        <f t="shared" si="135"/>
        <v>1482.9124895776713</v>
      </c>
      <c r="I5718" s="108">
        <f t="shared" si="136"/>
        <v>1635.11193889217</v>
      </c>
      <c r="J5718" s="108">
        <f t="shared" si="137"/>
        <v>1324.8978803323616</v>
      </c>
    </row>
    <row r="5719" spans="1:10" ht="14.5">
      <c r="A5719" s="198">
        <v>45779</v>
      </c>
      <c r="B5719" s="197">
        <v>3596.5610999999999</v>
      </c>
      <c r="C5719" s="197">
        <v>4862.8897999999999</v>
      </c>
      <c r="D5719" s="197">
        <v>3593.5369999999998</v>
      </c>
      <c r="E5719" s="197">
        <v>2511.4920999999999</v>
      </c>
      <c r="F5719" s="197">
        <v>3316.8146999999999</v>
      </c>
      <c r="G5719" s="108" t="e">
        <f>G5718*#REF!/#REF!</f>
        <v>#REF!</v>
      </c>
      <c r="H5719" s="108">
        <f t="shared" si="135"/>
        <v>1494.8227807869785</v>
      </c>
      <c r="I5719" s="108">
        <f t="shared" si="136"/>
        <v>1649.6978538448434</v>
      </c>
      <c r="J5719" s="108">
        <f t="shared" si="137"/>
        <v>1340.5046592919311</v>
      </c>
    </row>
    <row r="5720" spans="1:10" ht="14.5">
      <c r="A5720" s="198">
        <v>45782</v>
      </c>
      <c r="B5720" s="197">
        <v>3628.4270000000001</v>
      </c>
      <c r="C5720" s="197">
        <v>4898.1715999999997</v>
      </c>
      <c r="D5720" s="197">
        <v>3612.7582000000002</v>
      </c>
      <c r="E5720" s="197">
        <v>2539.4857999999999</v>
      </c>
      <c r="F5720" s="197">
        <v>3337.6558</v>
      </c>
      <c r="G5720" s="108" t="e">
        <f>G5719*#REF!/#REF!</f>
        <v>#REF!</v>
      </c>
      <c r="H5720" s="108">
        <f t="shared" si="135"/>
        <v>1508.0670638467825</v>
      </c>
      <c r="I5720" s="108">
        <f t="shared" si="136"/>
        <v>1658.5217987181877</v>
      </c>
      <c r="J5720" s="108">
        <f t="shared" si="137"/>
        <v>1348.9276778147234</v>
      </c>
    </row>
    <row r="5721" spans="1:10" ht="14.5">
      <c r="A5721" s="198">
        <v>45783</v>
      </c>
      <c r="B5721" s="197">
        <v>3618.9137999999998</v>
      </c>
      <c r="C5721" s="197">
        <v>4876.7123000000001</v>
      </c>
      <c r="D5721" s="197">
        <v>3614.7786000000001</v>
      </c>
      <c r="E5721" s="197">
        <v>2530.5875000000001</v>
      </c>
      <c r="F5721" s="197">
        <v>3358.7465000000002</v>
      </c>
      <c r="G5721" s="108" t="e">
        <f>G5720*#REF!/#REF!</f>
        <v>#REF!</v>
      </c>
      <c r="H5721" s="108">
        <f t="shared" si="135"/>
        <v>1504.1131346119412</v>
      </c>
      <c r="I5721" s="108">
        <f t="shared" si="136"/>
        <v>1659.4493109558266</v>
      </c>
      <c r="J5721" s="108">
        <f t="shared" si="137"/>
        <v>1357.4515732309276</v>
      </c>
    </row>
    <row r="5722" spans="1:10" ht="14.5">
      <c r="A5722" s="198">
        <v>45784</v>
      </c>
      <c r="B5722" s="197">
        <v>3628.4549000000002</v>
      </c>
      <c r="C5722" s="197">
        <v>4892.4486999999999</v>
      </c>
      <c r="D5722" s="197">
        <v>3611.5131000000001</v>
      </c>
      <c r="E5722" s="197">
        <v>2546.7707</v>
      </c>
      <c r="F5722" s="197">
        <v>3324.1410000000001</v>
      </c>
      <c r="G5722" s="108" t="e">
        <f>G5721*#REF!/#REF!</f>
        <v>#REF!</v>
      </c>
      <c r="H5722" s="108">
        <f t="shared" si="135"/>
        <v>1508.0786598003683</v>
      </c>
      <c r="I5722" s="108">
        <f t="shared" si="136"/>
        <v>1657.9502062181459</v>
      </c>
      <c r="J5722" s="108">
        <f t="shared" si="137"/>
        <v>1343.4656143568525</v>
      </c>
    </row>
    <row r="5723" spans="1:10" ht="14.5">
      <c r="A5723" s="198">
        <v>45785</v>
      </c>
      <c r="B5723" s="197">
        <v>3590.1387</v>
      </c>
      <c r="C5723" s="197">
        <v>4843.6644999999999</v>
      </c>
      <c r="D5723" s="197">
        <v>3579.2492999999999</v>
      </c>
      <c r="E5723" s="197">
        <v>2514.4612999999999</v>
      </c>
      <c r="F5723" s="197">
        <v>3297.3161</v>
      </c>
      <c r="G5723" s="108" t="e">
        <f>G5722*#REF!/#REF!</f>
        <v>#REF!</v>
      </c>
      <c r="H5723" s="108">
        <f t="shared" si="135"/>
        <v>1492.1534670841397</v>
      </c>
      <c r="I5723" s="108">
        <f t="shared" si="136"/>
        <v>1643.1387484213069</v>
      </c>
      <c r="J5723" s="108">
        <f t="shared" si="137"/>
        <v>1332.6242178100269</v>
      </c>
    </row>
    <row r="5724" spans="1:10" ht="14.5">
      <c r="A5724" s="198">
        <v>45786</v>
      </c>
      <c r="B5724" s="197">
        <v>3619.6592000000001</v>
      </c>
      <c r="C5724" s="197">
        <v>4876.8407999999999</v>
      </c>
      <c r="D5724" s="197">
        <v>3601.4443999999999</v>
      </c>
      <c r="E5724" s="197">
        <v>2543.7511</v>
      </c>
      <c r="F5724" s="197">
        <v>3311.7766000000001</v>
      </c>
      <c r="G5724" s="108" t="e">
        <f>G5723*#REF!/#REF!</f>
        <v>#REF!</v>
      </c>
      <c r="H5724" s="108">
        <f t="shared" si="135"/>
        <v>1504.4229419167018</v>
      </c>
      <c r="I5724" s="108">
        <f t="shared" si="136"/>
        <v>1653.32793217978</v>
      </c>
      <c r="J5724" s="108">
        <f t="shared" si="137"/>
        <v>1338.4684899141307</v>
      </c>
    </row>
    <row r="5725" spans="1:10" ht="14.5">
      <c r="A5725" s="198">
        <v>45789</v>
      </c>
      <c r="B5725" s="197">
        <v>3587.7667999999999</v>
      </c>
      <c r="C5725" s="197">
        <v>4833.0482000000002</v>
      </c>
      <c r="D5725" s="197">
        <v>3577.4823000000001</v>
      </c>
      <c r="E5725" s="197">
        <v>2504.5515999999998</v>
      </c>
      <c r="F5725" s="197">
        <v>3310.5221999999999</v>
      </c>
      <c r="G5725" s="108" t="e">
        <f>G5724*#REF!/#REF!</f>
        <v>#REF!</v>
      </c>
      <c r="H5725" s="108">
        <f t="shared" si="135"/>
        <v>1491.1676447791192</v>
      </c>
      <c r="I5725" s="108">
        <f t="shared" si="136"/>
        <v>1642.3275654259062</v>
      </c>
      <c r="J5725" s="108">
        <f t="shared" si="137"/>
        <v>1337.9615188600599</v>
      </c>
    </row>
    <row r="5726" spans="1:10" ht="14.5">
      <c r="A5726" s="198">
        <v>45790</v>
      </c>
      <c r="B5726" s="197">
        <v>3549.87</v>
      </c>
      <c r="C5726" s="197">
        <v>4786.5958000000001</v>
      </c>
      <c r="D5726" s="197">
        <v>3540.7674999999999</v>
      </c>
      <c r="E5726" s="197">
        <v>2464.5708</v>
      </c>
      <c r="F5726" s="197">
        <v>3287.0315000000001</v>
      </c>
      <c r="G5726" s="108" t="e">
        <f>G5725*#REF!/#REF!</f>
        <v>#REF!</v>
      </c>
      <c r="H5726" s="108">
        <f t="shared" si="135"/>
        <v>1475.4167654296964</v>
      </c>
      <c r="I5726" s="108">
        <f t="shared" si="136"/>
        <v>1625.4727711760229</v>
      </c>
      <c r="J5726" s="108">
        <f t="shared" si="137"/>
        <v>1328.4676533148943</v>
      </c>
    </row>
    <row r="5727" spans="1:10" ht="14.5">
      <c r="A5727" s="198">
        <v>45791</v>
      </c>
      <c r="B5727" s="197">
        <v>3549.3168999999998</v>
      </c>
      <c r="C5727" s="197">
        <v>4775.3931000000002</v>
      </c>
      <c r="D5727" s="197">
        <v>3538.9807000000001</v>
      </c>
      <c r="E5727" s="197">
        <v>2460.3213999999998</v>
      </c>
      <c r="F5727" s="197">
        <v>3299.7303000000002</v>
      </c>
      <c r="G5727" s="108" t="e">
        <f>G5726*#REF!/#REF!</f>
        <v>#REF!</v>
      </c>
      <c r="H5727" s="108">
        <f t="shared" si="135"/>
        <v>1475.1868829233063</v>
      </c>
      <c r="I5727" s="108">
        <f t="shared" si="136"/>
        <v>1624.6524985239673</v>
      </c>
      <c r="J5727" s="108">
        <f t="shared" si="137"/>
        <v>1333.5999269289182</v>
      </c>
    </row>
    <row r="5728" spans="1:10" ht="14.5">
      <c r="A5728" s="198">
        <v>45792</v>
      </c>
      <c r="B5728" s="197">
        <v>3601.1174000000001</v>
      </c>
      <c r="C5728" s="197">
        <v>4850.6008000000002</v>
      </c>
      <c r="D5728" s="197">
        <v>3591.8193000000001</v>
      </c>
      <c r="E5728" s="197">
        <v>2494.5875000000001</v>
      </c>
      <c r="F5728" s="197">
        <v>3351.9872999999998</v>
      </c>
      <c r="G5728" s="108" t="e">
        <f>G5727*#REF!/#REF!</f>
        <v>#REF!</v>
      </c>
      <c r="H5728" s="108">
        <f t="shared" si="135"/>
        <v>1496.716495601416</v>
      </c>
      <c r="I5728" s="108">
        <f t="shared" si="136"/>
        <v>1648.9093031763657</v>
      </c>
      <c r="J5728" s="108">
        <f t="shared" si="137"/>
        <v>1354.7198140243952</v>
      </c>
    </row>
    <row r="5729" spans="1:10" ht="14.5">
      <c r="A5729" s="198">
        <v>45793</v>
      </c>
      <c r="B5729" s="197">
        <v>3651.1316999999999</v>
      </c>
      <c r="C5729" s="197">
        <v>4914.1032999999998</v>
      </c>
      <c r="D5729" s="197">
        <v>3635.0302000000001</v>
      </c>
      <c r="E5729" s="197">
        <v>2532.3681999999999</v>
      </c>
      <c r="F5729" s="197">
        <v>3384.2444</v>
      </c>
      <c r="G5729" s="108" t="e">
        <f>G5728*#REF!/#REF!</f>
        <v>#REF!</v>
      </c>
      <c r="H5729" s="108">
        <f t="shared" si="135"/>
        <v>1517.5037178746909</v>
      </c>
      <c r="I5729" s="108">
        <f t="shared" si="136"/>
        <v>1668.746285234072</v>
      </c>
      <c r="J5729" s="108">
        <f t="shared" si="137"/>
        <v>1367.7566571272814</v>
      </c>
    </row>
    <row r="5730" spans="1:10" ht="14.5">
      <c r="A5730" s="198">
        <v>45796</v>
      </c>
      <c r="B5730" s="197">
        <v>3671.7926000000002</v>
      </c>
      <c r="C5730" s="197">
        <v>4934.4584000000004</v>
      </c>
      <c r="D5730" s="197">
        <v>3643.9522999999999</v>
      </c>
      <c r="E5730" s="197">
        <v>2542.8033999999998</v>
      </c>
      <c r="F5730" s="197">
        <v>3394.4857000000002</v>
      </c>
      <c r="G5730" s="108" t="e">
        <f>G5729*#REF!/#REF!</f>
        <v>#REF!</v>
      </c>
      <c r="H5730" s="108">
        <f t="shared" si="135"/>
        <v>1526.0909163492454</v>
      </c>
      <c r="I5730" s="108">
        <f t="shared" si="136"/>
        <v>1672.8421855188858</v>
      </c>
      <c r="J5730" s="108">
        <f t="shared" si="137"/>
        <v>1371.8957217446707</v>
      </c>
    </row>
    <row r="5731" spans="1:10" ht="14.5">
      <c r="A5731" s="198">
        <v>45797</v>
      </c>
      <c r="B5731" s="197">
        <v>3688.4893000000002</v>
      </c>
      <c r="C5731" s="197">
        <v>4961.3856999999998</v>
      </c>
      <c r="D5731" s="197">
        <v>3662.0695000000001</v>
      </c>
      <c r="E5731" s="197">
        <v>2560.6134000000002</v>
      </c>
      <c r="F5731" s="197">
        <v>3404.5025000000001</v>
      </c>
      <c r="G5731" s="108" t="e">
        <f>G5730*#REF!/#REF!</f>
        <v>#REF!</v>
      </c>
      <c r="H5731" s="108">
        <f t="shared" si="135"/>
        <v>1533.0304919132377</v>
      </c>
      <c r="I5731" s="108">
        <f t="shared" si="136"/>
        <v>1681.1593131726927</v>
      </c>
      <c r="J5731" s="108">
        <f t="shared" si="137"/>
        <v>1375.9440537395799</v>
      </c>
    </row>
    <row r="5732" spans="1:10" ht="14.5">
      <c r="A5732" s="198">
        <v>45798</v>
      </c>
      <c r="B5732" s="197">
        <v>3660.3674999999998</v>
      </c>
      <c r="C5732" s="197">
        <v>4937.1316999999999</v>
      </c>
      <c r="D5732" s="197">
        <v>3640.5216</v>
      </c>
      <c r="E5732" s="197">
        <v>2530.1806999999999</v>
      </c>
      <c r="F5732" s="197">
        <v>3387.6626000000001</v>
      </c>
      <c r="G5732" s="108" t="e">
        <f>G5731*#REF!/#REF!</f>
        <v>#REF!</v>
      </c>
      <c r="H5732" s="108">
        <f t="shared" si="135"/>
        <v>1521.3423525745968</v>
      </c>
      <c r="I5732" s="108">
        <f t="shared" si="136"/>
        <v>1671.267241827702</v>
      </c>
      <c r="J5732" s="108">
        <f t="shared" si="137"/>
        <v>1369.1381370834551</v>
      </c>
    </row>
    <row r="5733" spans="1:10" ht="14.5">
      <c r="A5733" s="198">
        <v>45799</v>
      </c>
      <c r="B5733" s="197">
        <v>3634.7885999999999</v>
      </c>
      <c r="C5733" s="197">
        <v>4879.8755000000001</v>
      </c>
      <c r="D5733" s="197">
        <v>3599.3375999999998</v>
      </c>
      <c r="E5733" s="197">
        <v>2508.3561</v>
      </c>
      <c r="F5733" s="197">
        <v>3356.7899000000002</v>
      </c>
      <c r="G5733" s="108" t="e">
        <f>G5732*#REF!/#REF!</f>
        <v>#REF!</v>
      </c>
      <c r="H5733" s="108">
        <f t="shared" si="135"/>
        <v>1510.7111075145667</v>
      </c>
      <c r="I5733" s="108">
        <f t="shared" si="136"/>
        <v>1652.3607559858292</v>
      </c>
      <c r="J5733" s="108">
        <f t="shared" si="137"/>
        <v>1356.660805083292</v>
      </c>
    </row>
    <row r="5734" spans="1:10" ht="14.5">
      <c r="A5734" s="198">
        <v>45800</v>
      </c>
      <c r="B5734" s="197">
        <v>3638.9090999999999</v>
      </c>
      <c r="C5734" s="197">
        <v>4897.4637000000002</v>
      </c>
      <c r="D5734" s="197">
        <v>3606.9529000000002</v>
      </c>
      <c r="E5734" s="197">
        <v>2515.4041999999999</v>
      </c>
      <c r="F5734" s="197">
        <v>3355.4196999999999</v>
      </c>
      <c r="G5734" s="108" t="e">
        <f>G5733*#REF!/#REF!</f>
        <v>#REF!</v>
      </c>
      <c r="H5734" s="108">
        <f t="shared" si="135"/>
        <v>1512.4236927027437</v>
      </c>
      <c r="I5734" s="108">
        <f t="shared" si="136"/>
        <v>1655.8567389314298</v>
      </c>
      <c r="J5734" s="108">
        <f t="shared" si="137"/>
        <v>1356.1070329704989</v>
      </c>
    </row>
    <row r="5735" spans="1:10" ht="14.5">
      <c r="A5735" s="198">
        <v>45803</v>
      </c>
      <c r="B5735" s="197">
        <v>3680.1149</v>
      </c>
      <c r="C5735" s="197">
        <v>4946.4007000000001</v>
      </c>
      <c r="D5735" s="197">
        <v>3636.6763000000001</v>
      </c>
      <c r="E5735" s="197">
        <v>2542.4515999999999</v>
      </c>
      <c r="F5735" s="197">
        <v>3377.8436999999999</v>
      </c>
      <c r="G5735" s="108" t="e">
        <f>G5734*#REF!/#REF!</f>
        <v>#REF!</v>
      </c>
      <c r="H5735" s="108">
        <f t="shared" si="135"/>
        <v>1529.5498770849726</v>
      </c>
      <c r="I5735" s="108">
        <f t="shared" si="136"/>
        <v>1669.5019662350508</v>
      </c>
      <c r="J5735" s="108">
        <f t="shared" si="137"/>
        <v>1365.1697872087634</v>
      </c>
    </row>
    <row r="5736" spans="1:10" ht="14.5">
      <c r="A5736" s="198">
        <v>45804</v>
      </c>
      <c r="B5736" s="197">
        <v>3707.0349999999999</v>
      </c>
      <c r="C5736" s="197">
        <v>4951.7356</v>
      </c>
      <c r="D5736" s="197">
        <v>3650.41</v>
      </c>
      <c r="E5736" s="197">
        <v>2561.6271999999999</v>
      </c>
      <c r="F5736" s="197">
        <v>3415.817</v>
      </c>
      <c r="G5736" s="108" t="e">
        <f>G5735*#REF!/#REF!</f>
        <v>#REF!</v>
      </c>
      <c r="H5736" s="108">
        <f t="shared" si="135"/>
        <v>1540.7385591682723</v>
      </c>
      <c r="I5736" s="108">
        <f t="shared" si="136"/>
        <v>1675.8067449016814</v>
      </c>
      <c r="J5736" s="108">
        <f t="shared" si="137"/>
        <v>1380.5168566663035</v>
      </c>
    </row>
    <row r="5737" spans="1:10" ht="14.5">
      <c r="A5737" s="198">
        <v>45805</v>
      </c>
      <c r="B5737" s="197">
        <v>3740.9911999999999</v>
      </c>
      <c r="C5737" s="197">
        <v>4980.8807999999999</v>
      </c>
      <c r="D5737" s="197">
        <v>3675.3245999999999</v>
      </c>
      <c r="E5737" s="197">
        <v>2583.8371999999999</v>
      </c>
      <c r="F5737" s="197">
        <v>3450.1100999999999</v>
      </c>
      <c r="G5737" s="108" t="e">
        <f>G5736*#REF!/#REF!</f>
        <v>#REF!</v>
      </c>
      <c r="H5737" s="108">
        <f t="shared" si="135"/>
        <v>1554.8516243707402</v>
      </c>
      <c r="I5737" s="108">
        <f t="shared" si="136"/>
        <v>1687.2443792294769</v>
      </c>
      <c r="J5737" s="108">
        <f t="shared" si="137"/>
        <v>1394.3765577619251</v>
      </c>
    </row>
    <row r="5738" spans="1:10" ht="14.5">
      <c r="A5738" s="198">
        <v>45806</v>
      </c>
      <c r="B5738" s="197">
        <v>3786.6012000000001</v>
      </c>
      <c r="C5738" s="197">
        <v>5023.2714999999998</v>
      </c>
      <c r="D5738" s="197">
        <v>3708.6001000000001</v>
      </c>
      <c r="E5738" s="197">
        <v>2620.7397000000001</v>
      </c>
      <c r="F5738" s="197">
        <v>3490.8289</v>
      </c>
      <c r="G5738" s="108" t="e">
        <f>G5737*#REF!/#REF!</f>
        <v>#REF!</v>
      </c>
      <c r="H5738" s="108">
        <f t="shared" si="135"/>
        <v>1573.8083069172133</v>
      </c>
      <c r="I5738" s="108">
        <f t="shared" si="136"/>
        <v>1702.520281755488</v>
      </c>
      <c r="J5738" s="108">
        <f t="shared" si="137"/>
        <v>1410.8332326315754</v>
      </c>
    </row>
    <row r="5739" spans="1:10" ht="14.5">
      <c r="A5739" s="198">
        <v>45807</v>
      </c>
      <c r="B5739" s="197">
        <v>3777.8858</v>
      </c>
      <c r="C5739" s="197">
        <v>5036.9040000000005</v>
      </c>
      <c r="D5739" s="197">
        <v>3715.7873</v>
      </c>
      <c r="E5739" s="197">
        <v>2612.9045000000001</v>
      </c>
      <c r="F5739" s="197">
        <v>3490.9576000000002</v>
      </c>
      <c r="G5739" s="108" t="e">
        <f>G5738*#REF!/#REF!</f>
        <v>#REF!</v>
      </c>
      <c r="H5739" s="108">
        <f t="shared" si="135"/>
        <v>1570.185963767344</v>
      </c>
      <c r="I5739" s="108">
        <f t="shared" si="136"/>
        <v>1705.819735306447</v>
      </c>
      <c r="J5739" s="108">
        <f t="shared" si="137"/>
        <v>1410.885247279741</v>
      </c>
    </row>
    <row r="5740" spans="1:10" ht="14.5">
      <c r="A5740" s="198">
        <v>45810</v>
      </c>
      <c r="B5740" s="197">
        <v>3761.4791</v>
      </c>
      <c r="C5740" s="197">
        <v>5023.0796</v>
      </c>
      <c r="D5740" s="197">
        <v>3704.1662000000001</v>
      </c>
      <c r="E5740" s="197">
        <v>2603.5664000000002</v>
      </c>
      <c r="F5740" s="197">
        <v>3469.4376999999999</v>
      </c>
      <c r="G5740" s="108" t="e">
        <f>G5739*#REF!/#REF!</f>
        <v>#REF!</v>
      </c>
      <c r="H5740" s="108">
        <f t="shared" si="135"/>
        <v>1563.3669196205512</v>
      </c>
      <c r="I5740" s="108">
        <f t="shared" si="136"/>
        <v>1700.4847954604634</v>
      </c>
      <c r="J5740" s="108">
        <f t="shared" si="137"/>
        <v>1402.1878888721408</v>
      </c>
    </row>
    <row r="5741" spans="1:10" ht="14.5">
      <c r="A5741" s="198">
        <v>45811</v>
      </c>
      <c r="B5741" s="197">
        <v>3766.0495999999998</v>
      </c>
      <c r="C5741" s="197">
        <v>5002.0726000000004</v>
      </c>
      <c r="D5741" s="197">
        <v>3689.8263000000002</v>
      </c>
      <c r="E5741" s="197">
        <v>2617.1181000000001</v>
      </c>
      <c r="F5741" s="197">
        <v>3457.3672999999999</v>
      </c>
      <c r="G5741" s="108" t="e">
        <f>G5740*#REF!/#REF!</f>
        <v>#REF!</v>
      </c>
      <c r="H5741" s="108">
        <f t="shared" si="135"/>
        <v>1565.2665363181757</v>
      </c>
      <c r="I5741" s="108">
        <f t="shared" si="136"/>
        <v>1693.9017263966555</v>
      </c>
      <c r="J5741" s="108">
        <f t="shared" si="137"/>
        <v>1397.3095857702167</v>
      </c>
    </row>
    <row r="5742" spans="1:10" ht="14.5">
      <c r="A5742" s="198">
        <v>45812</v>
      </c>
      <c r="B5742" s="197">
        <v>3751.7492999999999</v>
      </c>
      <c r="C5742" s="197">
        <v>4996.5730999999996</v>
      </c>
      <c r="D5742" s="197">
        <v>3685.2957000000001</v>
      </c>
      <c r="E5742" s="197">
        <v>2617.4537</v>
      </c>
      <c r="F5742" s="197">
        <v>3437.2609000000002</v>
      </c>
      <c r="G5742" s="108" t="e">
        <f>G5741*#REF!/#REF!</f>
        <v>#REF!</v>
      </c>
      <c r="H5742" s="108">
        <f t="shared" si="135"/>
        <v>1559.322965885829</v>
      </c>
      <c r="I5742" s="108">
        <f t="shared" si="136"/>
        <v>1691.8218476875647</v>
      </c>
      <c r="J5742" s="108">
        <f t="shared" si="137"/>
        <v>1389.1834993531531</v>
      </c>
    </row>
    <row r="5743" spans="1:10" ht="14.5">
      <c r="A5743" s="198">
        <v>45813</v>
      </c>
      <c r="B5743" s="197">
        <v>3749.6329999999998</v>
      </c>
      <c r="C5743" s="197">
        <v>4996.6241</v>
      </c>
      <c r="D5743" s="197">
        <v>3679.1855999999998</v>
      </c>
      <c r="E5743" s="197">
        <v>2610.8679999999999</v>
      </c>
      <c r="F5743" s="197">
        <v>3431.0010000000002</v>
      </c>
      <c r="G5743" s="108" t="e">
        <f>G5742*#REF!/#REF!</f>
        <v>#REF!</v>
      </c>
      <c r="H5743" s="108">
        <f t="shared" si="135"/>
        <v>1558.4433774781751</v>
      </c>
      <c r="I5743" s="108">
        <f t="shared" si="136"/>
        <v>1689.0168622771521</v>
      </c>
      <c r="J5743" s="108">
        <f t="shared" si="137"/>
        <v>1386.653534348867</v>
      </c>
    </row>
    <row r="5744" spans="1:10" ht="14.5">
      <c r="A5744" s="198">
        <v>45814</v>
      </c>
      <c r="B5744" s="197">
        <v>3762.7824000000001</v>
      </c>
      <c r="C5744" s="197">
        <v>5007.8468000000003</v>
      </c>
      <c r="D5744" s="197">
        <v>3685.7842999999998</v>
      </c>
      <c r="E5744" s="197">
        <v>2620.0953</v>
      </c>
      <c r="F5744" s="197">
        <v>3440.0848999999998</v>
      </c>
      <c r="G5744" s="108" t="e">
        <f>G5743*#REF!/#REF!</f>
        <v>#REF!</v>
      </c>
      <c r="H5744" s="108">
        <f t="shared" si="135"/>
        <v>1563.9086044344699</v>
      </c>
      <c r="I5744" s="108">
        <f t="shared" si="136"/>
        <v>1692.0461510330954</v>
      </c>
      <c r="J5744" s="108">
        <f t="shared" si="137"/>
        <v>1390.3248308715642</v>
      </c>
    </row>
    <row r="5745" spans="1:10" ht="14.5">
      <c r="A5745" s="198">
        <v>45817</v>
      </c>
      <c r="B5745" s="197">
        <v>3795.0297</v>
      </c>
      <c r="C5745" s="197">
        <v>5057.7920999999997</v>
      </c>
      <c r="D5745" s="197">
        <v>3718.7397000000001</v>
      </c>
      <c r="E5745" s="197">
        <v>2644.1356000000001</v>
      </c>
      <c r="F5745" s="197">
        <v>3464.3220999999999</v>
      </c>
      <c r="G5745" s="108" t="e">
        <f>G5744*#REF!/#REF!</f>
        <v>#REF!</v>
      </c>
      <c r="H5745" s="108">
        <f t="shared" si="135"/>
        <v>1577.3114070891702</v>
      </c>
      <c r="I5745" s="108">
        <f t="shared" si="136"/>
        <v>1707.1751041098548</v>
      </c>
      <c r="J5745" s="108">
        <f t="shared" si="137"/>
        <v>1400.1203975422591</v>
      </c>
    </row>
    <row r="5746" spans="1:10" ht="14.5">
      <c r="A5746" s="198">
        <v>45818</v>
      </c>
      <c r="B5746" s="197">
        <v>3820.0463</v>
      </c>
      <c r="C5746" s="197">
        <v>5081.2776000000003</v>
      </c>
      <c r="D5746" s="197">
        <v>3744.1287000000002</v>
      </c>
      <c r="E5746" s="197">
        <v>2660.1212</v>
      </c>
      <c r="F5746" s="197">
        <v>3503.8420999999998</v>
      </c>
      <c r="G5746" s="108" t="e">
        <f>G5745*#REF!/#REF!</f>
        <v>#REF!</v>
      </c>
      <c r="H5746" s="108">
        <f t="shared" si="135"/>
        <v>1587.7089458875059</v>
      </c>
      <c r="I5746" s="108">
        <f t="shared" si="136"/>
        <v>1718.8305229385094</v>
      </c>
      <c r="J5746" s="108">
        <f t="shared" si="137"/>
        <v>1416.0925723324929</v>
      </c>
    </row>
    <row r="5747" spans="1:10" ht="14.5">
      <c r="A5747" s="198">
        <v>45819</v>
      </c>
      <c r="B5747" s="197">
        <v>3803.7710999999999</v>
      </c>
      <c r="C5747" s="197">
        <v>5046.2061999999996</v>
      </c>
      <c r="D5747" s="197">
        <v>3718.7570999999998</v>
      </c>
      <c r="E5747" s="197">
        <v>2642.7577999999999</v>
      </c>
      <c r="F5747" s="197">
        <v>3484.5394999999999</v>
      </c>
      <c r="G5747" s="108" t="e">
        <f>G5746*#REF!/#REF!</f>
        <v>#REF!</v>
      </c>
      <c r="H5747" s="108">
        <f t="shared" si="135"/>
        <v>1580.9445565040294</v>
      </c>
      <c r="I5747" s="108">
        <f t="shared" si="136"/>
        <v>1707.1830919899451</v>
      </c>
      <c r="J5747" s="108">
        <f t="shared" si="137"/>
        <v>1408.2913450777871</v>
      </c>
    </row>
    <row r="5748" spans="1:10" ht="14.5">
      <c r="A5748" s="198">
        <v>45820</v>
      </c>
      <c r="B5748" s="197">
        <v>3749.7496999999998</v>
      </c>
      <c r="C5748" s="197">
        <v>4979.7170999999998</v>
      </c>
      <c r="D5748" s="197">
        <v>3680.7557000000002</v>
      </c>
      <c r="E5748" s="197">
        <v>2592.4214999999999</v>
      </c>
      <c r="F5748" s="197">
        <v>3473.9769000000001</v>
      </c>
      <c r="G5748" s="108" t="e">
        <f>G5747*#REF!/#REF!</f>
        <v>#REF!</v>
      </c>
      <c r="H5748" s="108">
        <f t="shared" si="135"/>
        <v>1558.4918809829585</v>
      </c>
      <c r="I5748" s="108">
        <f t="shared" si="136"/>
        <v>1689.7376536869308</v>
      </c>
      <c r="J5748" s="108">
        <f t="shared" si="137"/>
        <v>1404.0224257093832</v>
      </c>
    </row>
    <row r="5749" spans="1:10" ht="14.5">
      <c r="A5749" s="198">
        <v>45821</v>
      </c>
      <c r="B5749" s="197">
        <v>3718.3132000000001</v>
      </c>
      <c r="C5749" s="197">
        <v>4932.3783999999996</v>
      </c>
      <c r="D5749" s="197">
        <v>3644.7082</v>
      </c>
      <c r="E5749" s="197">
        <v>2569.6320000000001</v>
      </c>
      <c r="F5749" s="197">
        <v>3436.2029000000002</v>
      </c>
      <c r="G5749" s="108" t="e">
        <f>G5748*#REF!/#REF!</f>
        <v>#REF!</v>
      </c>
      <c r="H5749" s="108">
        <f t="shared" si="135"/>
        <v>1545.4260675457256</v>
      </c>
      <c r="I5749" s="108">
        <f t="shared" si="136"/>
        <v>1673.1891992292553</v>
      </c>
      <c r="J5749" s="108">
        <f t="shared" si="137"/>
        <v>1388.7559041879688</v>
      </c>
    </row>
    <row r="5750" spans="1:10" ht="14.5">
      <c r="A5750" s="198">
        <v>45824</v>
      </c>
      <c r="B5750" s="197">
        <v>3762.6210999999998</v>
      </c>
      <c r="C5750" s="197">
        <v>4998.5415999999996</v>
      </c>
      <c r="D5750" s="197">
        <v>3680.8879000000002</v>
      </c>
      <c r="E5750" s="197">
        <v>2604.4753999999998</v>
      </c>
      <c r="F5750" s="197">
        <v>3447.9494</v>
      </c>
      <c r="G5750" s="108" t="e">
        <f>G5749*#REF!/#REF!</f>
        <v>#REF!</v>
      </c>
      <c r="H5750" s="108">
        <f t="shared" si="135"/>
        <v>1563.8415640289722</v>
      </c>
      <c r="I5750" s="108">
        <f t="shared" si="136"/>
        <v>1689.7983432126762</v>
      </c>
      <c r="J5750" s="108">
        <f t="shared" si="137"/>
        <v>1393.5033017379051</v>
      </c>
    </row>
    <row r="5751" spans="1:10" ht="14.5">
      <c r="A5751" s="198">
        <v>45825</v>
      </c>
      <c r="B5751" s="197">
        <v>3771.9195</v>
      </c>
      <c r="C5751" s="197">
        <v>5023.6334999999999</v>
      </c>
      <c r="D5751" s="197">
        <v>3696.645</v>
      </c>
      <c r="E5751" s="197">
        <v>2620.5079999999998</v>
      </c>
      <c r="F5751" s="197">
        <v>3453.1871999999998</v>
      </c>
      <c r="G5751" s="108" t="e">
        <f>G5750*#REF!/#REF!</f>
        <v>#REF!</v>
      </c>
      <c r="H5751" s="108">
        <f t="shared" si="135"/>
        <v>1567.7062168899706</v>
      </c>
      <c r="I5751" s="108">
        <f t="shared" si="136"/>
        <v>1697.0320113376513</v>
      </c>
      <c r="J5751" s="108">
        <f t="shared" si="137"/>
        <v>1395.6201807135196</v>
      </c>
    </row>
    <row r="5752" spans="1:10" ht="14.5">
      <c r="A5752" s="198">
        <v>45826</v>
      </c>
      <c r="B5752" s="197">
        <v>3803.0430999999999</v>
      </c>
      <c r="C5752" s="197">
        <v>5065.0129999999999</v>
      </c>
      <c r="D5752" s="197">
        <v>3726.8119999999999</v>
      </c>
      <c r="E5752" s="197">
        <v>2659.3272000000002</v>
      </c>
      <c r="F5752" s="197">
        <v>3472.4749000000002</v>
      </c>
      <c r="G5752" s="108" t="e">
        <f>G5751*#REF!/#REF!</f>
        <v>#REF!</v>
      </c>
      <c r="H5752" s="108">
        <f t="shared" si="135"/>
        <v>1580.6419810843008</v>
      </c>
      <c r="I5752" s="108">
        <f t="shared" si="136"/>
        <v>1710.8808836762239</v>
      </c>
      <c r="J5752" s="108">
        <f t="shared" si="137"/>
        <v>1403.4153860703416</v>
      </c>
    </row>
    <row r="5753" spans="1:10" ht="14.5">
      <c r="A5753" s="198">
        <v>45827</v>
      </c>
      <c r="B5753" s="197">
        <v>3768.5101</v>
      </c>
      <c r="C5753" s="197">
        <v>5033.5478000000003</v>
      </c>
      <c r="D5753" s="197">
        <v>3702.3254999999999</v>
      </c>
      <c r="E5753" s="197">
        <v>2643.8616999999999</v>
      </c>
      <c r="F5753" s="197">
        <v>3444.596</v>
      </c>
      <c r="G5753" s="108" t="e">
        <f>G5752*#REF!/#REF!</f>
        <v>#REF!</v>
      </c>
      <c r="H5753" s="108">
        <f t="shared" si="135"/>
        <v>1566.2891830492788</v>
      </c>
      <c r="I5753" s="108">
        <f t="shared" si="136"/>
        <v>1699.6397787430699</v>
      </c>
      <c r="J5753" s="108">
        <f t="shared" si="137"/>
        <v>1392.1480109752135</v>
      </c>
    </row>
    <row r="5754" spans="1:10" ht="14.5">
      <c r="A5754" s="198">
        <v>45828</v>
      </c>
      <c r="B5754" s="197">
        <v>3797.5124999999998</v>
      </c>
      <c r="C5754" s="197">
        <v>5046.2739000000001</v>
      </c>
      <c r="D5754" s="197">
        <v>3712.6909000000001</v>
      </c>
      <c r="E5754" s="197">
        <v>2667.4430000000002</v>
      </c>
      <c r="F5754" s="197">
        <v>3460.3489</v>
      </c>
      <c r="G5754" s="108" t="e">
        <f>G5753*#REF!/#REF!</f>
        <v>#REF!</v>
      </c>
      <c r="H5754" s="108">
        <f t="shared" si="135"/>
        <v>1578.3433222706299</v>
      </c>
      <c r="I5754" s="108">
        <f t="shared" si="136"/>
        <v>1704.3982599091867</v>
      </c>
      <c r="J5754" s="108">
        <f t="shared" si="137"/>
        <v>1398.5146119937629</v>
      </c>
    </row>
    <row r="5755" spans="1:10" ht="14.5">
      <c r="A5755" s="198">
        <v>45831</v>
      </c>
      <c r="B5755" s="197">
        <v>3798.3503999999998</v>
      </c>
      <c r="C5755" s="197">
        <v>5075.2291999999998</v>
      </c>
      <c r="D5755" s="197">
        <v>3724.5338000000002</v>
      </c>
      <c r="E5755" s="197">
        <v>2674.4166</v>
      </c>
      <c r="F5755" s="197">
        <v>3450.5529000000001</v>
      </c>
      <c r="G5755" s="108" t="e">
        <f>G5754*#REF!/#REF!</f>
        <v>#REF!</v>
      </c>
      <c r="H5755" s="108">
        <f t="shared" si="135"/>
        <v>1578.6915749412217</v>
      </c>
      <c r="I5755" s="108">
        <f t="shared" si="136"/>
        <v>1709.835022272646</v>
      </c>
      <c r="J5755" s="108">
        <f t="shared" si="137"/>
        <v>1394.5555172507181</v>
      </c>
    </row>
    <row r="5756" spans="1:10" ht="14.5">
      <c r="A5756" s="198">
        <v>45832</v>
      </c>
      <c r="B5756" s="197">
        <v>3799.2802000000001</v>
      </c>
      <c r="C5756" s="197">
        <v>5070.0739999999996</v>
      </c>
      <c r="D5756" s="197">
        <v>3730.4029999999998</v>
      </c>
      <c r="E5756" s="197">
        <v>2670.3270000000002</v>
      </c>
      <c r="F5756" s="197">
        <v>3470.3996999999999</v>
      </c>
      <c r="G5756" s="108" t="e">
        <f>G5755*#REF!/#REF!</f>
        <v>#REF!</v>
      </c>
      <c r="H5756" s="108">
        <f t="shared" si="135"/>
        <v>1579.0780236022986</v>
      </c>
      <c r="I5756" s="108">
        <f t="shared" si="136"/>
        <v>1712.5294168604255</v>
      </c>
      <c r="J5756" s="108">
        <f t="shared" si="137"/>
        <v>1402.5766852321658</v>
      </c>
    </row>
    <row r="5757" spans="1:10" ht="14.5">
      <c r="A5757" s="198">
        <v>45833</v>
      </c>
      <c r="B5757" s="197">
        <v>3759.654</v>
      </c>
      <c r="C5757" s="197">
        <v>5037.7981</v>
      </c>
      <c r="D5757" s="197">
        <v>3704.0454</v>
      </c>
      <c r="E5757" s="197">
        <v>2637.6954000000001</v>
      </c>
      <c r="F5757" s="197">
        <v>3436.6197999999999</v>
      </c>
      <c r="G5757" s="108" t="e">
        <f>G5756*#REF!/#REF!</f>
        <v>#REF!</v>
      </c>
      <c r="H5757" s="108">
        <f t="shared" si="135"/>
        <v>1562.6083613807889</v>
      </c>
      <c r="I5757" s="108">
        <f t="shared" si="136"/>
        <v>1700.4293393733979</v>
      </c>
      <c r="J5757" s="108">
        <f t="shared" si="137"/>
        <v>1388.9243960824538</v>
      </c>
    </row>
    <row r="5758" spans="1:10" ht="14.5">
      <c r="A5758" s="198">
        <v>45834</v>
      </c>
      <c r="B5758" s="197">
        <v>3772.1025</v>
      </c>
      <c r="C5758" s="197">
        <v>5060.0848999999998</v>
      </c>
      <c r="D5758" s="197">
        <v>3725.4802</v>
      </c>
      <c r="E5758" s="197">
        <v>2653.5961000000002</v>
      </c>
      <c r="F5758" s="197">
        <v>3452.6042000000002</v>
      </c>
      <c r="G5758" s="108" t="e">
        <f>G5757*#REF!/#REF!</f>
        <v>#REF!</v>
      </c>
      <c r="H5758" s="108">
        <f t="shared" si="135"/>
        <v>1567.7822763704789</v>
      </c>
      <c r="I5758" s="108">
        <f t="shared" si="136"/>
        <v>1710.2694894978001</v>
      </c>
      <c r="J5758" s="108">
        <f t="shared" si="137"/>
        <v>1395.3845588030263</v>
      </c>
    </row>
    <row r="5759" spans="1:10" ht="14.5">
      <c r="A5759" s="198">
        <v>45835</v>
      </c>
      <c r="B5759" s="197">
        <v>3794.9974000000002</v>
      </c>
      <c r="C5759" s="197">
        <v>5078.1234000000004</v>
      </c>
      <c r="D5759" s="197">
        <v>3737.1894000000002</v>
      </c>
      <c r="E5759" s="197">
        <v>2673.1152999999999</v>
      </c>
      <c r="F5759" s="197">
        <v>3463.3688000000002</v>
      </c>
      <c r="G5759" s="108" t="e">
        <f>G5758*#REF!/#REF!</f>
        <v>#REF!</v>
      </c>
      <c r="H5759" s="108">
        <f t="shared" si="135"/>
        <v>1577.2979823830476</v>
      </c>
      <c r="I5759" s="108">
        <f t="shared" si="136"/>
        <v>1715.6448737251619</v>
      </c>
      <c r="J5759" s="108">
        <f t="shared" si="137"/>
        <v>1399.7351173239513</v>
      </c>
    </row>
    <row r="5760" spans="1:10" ht="14.5">
      <c r="A5760" s="198">
        <v>45838</v>
      </c>
      <c r="B5760" s="197">
        <v>3811.1741999999999</v>
      </c>
      <c r="C5760" s="197">
        <v>5087.2811000000002</v>
      </c>
      <c r="D5760" s="197">
        <v>3732.8060999999998</v>
      </c>
      <c r="E5760" s="197">
        <v>2673.5913</v>
      </c>
      <c r="F5760" s="197">
        <v>3463.0437000000002</v>
      </c>
      <c r="G5760" s="108" t="e">
        <f>G5759*#REF!/#REF!</f>
        <v>#REF!</v>
      </c>
      <c r="H5760" s="108">
        <f t="shared" si="135"/>
        <v>1584.0214742097912</v>
      </c>
      <c r="I5760" s="108">
        <f t="shared" si="136"/>
        <v>1713.6326165526996</v>
      </c>
      <c r="J5760" s="108">
        <f t="shared" si="137"/>
        <v>1399.603726786899</v>
      </c>
    </row>
    <row r="5761" spans="1:10" ht="14.5">
      <c r="A5761" s="198">
        <v>45839</v>
      </c>
      <c r="B5761" s="197">
        <v>3834.3993999999998</v>
      </c>
      <c r="C5761" s="197">
        <v>5121.8245999999999</v>
      </c>
      <c r="D5761" s="197">
        <v>3758.8764999999999</v>
      </c>
      <c r="E5761" s="197">
        <v>2696.1255999999998</v>
      </c>
      <c r="F5761" s="197">
        <v>3484.6817999999998</v>
      </c>
      <c r="G5761" s="108" t="e">
        <f>G5760*#REF!/#REF!</f>
        <v>#REF!</v>
      </c>
      <c r="H5761" s="108">
        <f t="shared" si="135"/>
        <v>1593.6744613502942</v>
      </c>
      <c r="I5761" s="108">
        <f t="shared" si="136"/>
        <v>1725.6008481108765</v>
      </c>
      <c r="J5761" s="108">
        <f t="shared" si="137"/>
        <v>1408.3488562233504</v>
      </c>
    </row>
    <row r="5762" spans="1:10" ht="14.5">
      <c r="A5762" s="198">
        <v>45840</v>
      </c>
      <c r="B5762" s="197">
        <v>3774.7566999999999</v>
      </c>
      <c r="C5762" s="197">
        <v>5051.3055000000004</v>
      </c>
      <c r="D5762" s="197">
        <v>3680.6475</v>
      </c>
      <c r="E5762" s="197">
        <v>2643.165</v>
      </c>
      <c r="F5762" s="197">
        <v>3379.9018999999998</v>
      </c>
      <c r="G5762" s="108" t="e">
        <f>G5761*#REF!/#REF!</f>
        <v>#REF!</v>
      </c>
      <c r="H5762" s="108">
        <f t="shared" si="135"/>
        <v>1568.8854297757596</v>
      </c>
      <c r="I5762" s="108">
        <f t="shared" si="136"/>
        <v>1689.6879819268279</v>
      </c>
      <c r="J5762" s="108">
        <f t="shared" si="137"/>
        <v>1366.0016174251916</v>
      </c>
    </row>
    <row r="5763" spans="1:10" ht="14.5">
      <c r="A5763" s="198">
        <v>45841</v>
      </c>
      <c r="B5763" s="197">
        <v>3787.0542999999998</v>
      </c>
      <c r="C5763" s="197">
        <v>5068.9978000000001</v>
      </c>
      <c r="D5763" s="197">
        <v>3698.8188</v>
      </c>
      <c r="E5763" s="197">
        <v>2650.3213999999998</v>
      </c>
      <c r="F5763" s="197">
        <v>3408.7671</v>
      </c>
      <c r="G5763" s="108" t="e">
        <f>G5762*#REF!/#REF!</f>
        <v>#REF!</v>
      </c>
      <c r="H5763" s="108">
        <f t="shared" si="135"/>
        <v>1573.9966268659482</v>
      </c>
      <c r="I5763" s="108">
        <f t="shared" si="136"/>
        <v>1698.0299454606863</v>
      </c>
      <c r="J5763" s="108">
        <f t="shared" si="137"/>
        <v>1377.6676098279008</v>
      </c>
    </row>
    <row r="5764" spans="1:10" ht="14.5">
      <c r="A5764" s="198">
        <v>45842</v>
      </c>
      <c r="B5764" s="197">
        <v>3764.4041999999999</v>
      </c>
      <c r="C5764" s="197">
        <v>5042.2368999999999</v>
      </c>
      <c r="D5764" s="197">
        <v>3678.2451999999998</v>
      </c>
      <c r="E5764" s="197">
        <v>2631.7583</v>
      </c>
      <c r="F5764" s="197">
        <v>3392.2957000000001</v>
      </c>
      <c r="G5764" s="108" t="e">
        <f>G5763*#REF!/#REF!</f>
        <v>#REF!</v>
      </c>
      <c r="H5764" s="108">
        <f t="shared" si="135"/>
        <v>1564.5826659945194</v>
      </c>
      <c r="I5764" s="108">
        <f t="shared" si="136"/>
        <v>1688.5851494934086</v>
      </c>
      <c r="J5764" s="108">
        <f t="shared" si="137"/>
        <v>1371.0106240019936</v>
      </c>
    </row>
    <row r="5765" spans="1:10" ht="14.5">
      <c r="A5765" s="198">
        <v>45845</v>
      </c>
      <c r="B5765" s="197">
        <v>3753.0423999999998</v>
      </c>
      <c r="C5765" s="197">
        <v>5007.7350999999999</v>
      </c>
      <c r="D5765" s="197">
        <v>3660.1174000000001</v>
      </c>
      <c r="E5765" s="197">
        <v>2613.5549999999998</v>
      </c>
      <c r="F5765" s="197">
        <v>3399.2294999999999</v>
      </c>
      <c r="G5765" s="108" t="e">
        <f>G5764*#REF!/#REF!</f>
        <v>#REF!</v>
      </c>
      <c r="H5765" s="108">
        <f t="shared" si="135"/>
        <v>1559.8604113188667</v>
      </c>
      <c r="I5765" s="108">
        <f t="shared" si="136"/>
        <v>1680.2631556597769</v>
      </c>
      <c r="J5765" s="108">
        <f t="shared" si="137"/>
        <v>1373.8129485354077</v>
      </c>
    </row>
    <row r="5766" spans="1:10" ht="14.5">
      <c r="A5766" s="198">
        <v>45846</v>
      </c>
      <c r="B5766" s="197">
        <v>3724.5763000000002</v>
      </c>
      <c r="C5766" s="197">
        <v>4964.9543000000003</v>
      </c>
      <c r="D5766" s="197">
        <v>3628.3868000000002</v>
      </c>
      <c r="E5766" s="197">
        <v>2598.3658999999998</v>
      </c>
      <c r="F5766" s="197">
        <v>3363.8433</v>
      </c>
      <c r="G5766" s="108" t="e">
        <f>G5765*#REF!/#REF!</f>
        <v>#REF!</v>
      </c>
      <c r="H5766" s="108">
        <f t="shared" ref="H5766:H5829" si="138">H5765*B5766/B5765</f>
        <v>1548.0291720942196</v>
      </c>
      <c r="I5766" s="108">
        <f t="shared" ref="I5766:I5829" si="139">I5765*D5766/D5765</f>
        <v>1665.6964758896204</v>
      </c>
      <c r="J5766" s="108">
        <f t="shared" ref="J5766:J5829" si="140">J5765*F5766/F5765</f>
        <v>1359.5114664614662</v>
      </c>
    </row>
    <row r="5767" spans="1:10" ht="14.5">
      <c r="A5767" s="198">
        <v>45847</v>
      </c>
      <c r="B5767" s="197">
        <v>3750.0699</v>
      </c>
      <c r="C5767" s="197">
        <v>4991.9566000000004</v>
      </c>
      <c r="D5767" s="197">
        <v>3648.6120999999998</v>
      </c>
      <c r="E5767" s="197">
        <v>2617.9677000000001</v>
      </c>
      <c r="F5767" s="197">
        <v>3388.7307999999998</v>
      </c>
      <c r="G5767" s="108" t="e">
        <f>G5766*#REF!/#REF!</f>
        <v>#REF!</v>
      </c>
      <c r="H5767" s="108">
        <f t="shared" si="138"/>
        <v>1558.62496429257</v>
      </c>
      <c r="I5767" s="108">
        <f t="shared" si="139"/>
        <v>1674.9813765330166</v>
      </c>
      <c r="J5767" s="108">
        <f t="shared" si="140"/>
        <v>1369.5698546216875</v>
      </c>
    </row>
    <row r="5768" spans="1:10" ht="14.5">
      <c r="A5768" s="198">
        <v>45848</v>
      </c>
      <c r="B5768" s="197">
        <v>3745.8220000000001</v>
      </c>
      <c r="C5768" s="197">
        <v>4992.0956999999999</v>
      </c>
      <c r="D5768" s="197">
        <v>3640.4632000000001</v>
      </c>
      <c r="E5768" s="197">
        <v>2619.9342000000001</v>
      </c>
      <c r="F5768" s="197">
        <v>3364.7422000000001</v>
      </c>
      <c r="G5768" s="108" t="e">
        <f>G5767*#REF!/#REF!</f>
        <v>#REF!</v>
      </c>
      <c r="H5768" s="108">
        <f t="shared" si="138"/>
        <v>1556.8594284059407</v>
      </c>
      <c r="I5768" s="108">
        <f t="shared" si="139"/>
        <v>1671.2404319313064</v>
      </c>
      <c r="J5768" s="108">
        <f t="shared" si="140"/>
        <v>1359.8747606901843</v>
      </c>
    </row>
    <row r="5769" spans="1:10" ht="14.5">
      <c r="A5769" s="198">
        <v>45849</v>
      </c>
      <c r="B5769" s="197">
        <v>3734.8153000000002</v>
      </c>
      <c r="C5769" s="197">
        <v>4976.3293000000003</v>
      </c>
      <c r="D5769" s="197">
        <v>3622.1738</v>
      </c>
      <c r="E5769" s="197">
        <v>2612.5050000000001</v>
      </c>
      <c r="F5769" s="197">
        <v>3341.0819999999999</v>
      </c>
      <c r="G5769" s="108" t="e">
        <f>G5768*#REF!/#REF!</f>
        <v>#REF!</v>
      </c>
      <c r="H5769" s="108">
        <f t="shared" si="138"/>
        <v>1552.2847623725213</v>
      </c>
      <c r="I5769" s="108">
        <f t="shared" si="139"/>
        <v>1662.8442518090174</v>
      </c>
      <c r="J5769" s="108">
        <f t="shared" si="140"/>
        <v>1350.3123910046604</v>
      </c>
    </row>
    <row r="5770" spans="1:10" ht="14.5">
      <c r="A5770" s="198">
        <v>45852</v>
      </c>
      <c r="B5770" s="197">
        <v>3746.5904</v>
      </c>
      <c r="C5770" s="197">
        <v>4986.9076999999997</v>
      </c>
      <c r="D5770" s="197">
        <v>3630.9686999999999</v>
      </c>
      <c r="E5770" s="197">
        <v>2616.4529000000002</v>
      </c>
      <c r="F5770" s="197">
        <v>3357.3247000000001</v>
      </c>
      <c r="G5770" s="108" t="e">
        <f>G5769*#REF!/#REF!</f>
        <v>#REF!</v>
      </c>
      <c r="H5770" s="108">
        <f t="shared" si="138"/>
        <v>1557.1787950989624</v>
      </c>
      <c r="I5770" s="108">
        <f t="shared" si="139"/>
        <v>1666.8817579359279</v>
      </c>
      <c r="J5770" s="108">
        <f t="shared" si="140"/>
        <v>1356.8769467603622</v>
      </c>
    </row>
    <row r="5771" spans="1:10" ht="14.5">
      <c r="A5771" s="198">
        <v>45853</v>
      </c>
      <c r="B5771" s="197">
        <v>3734.5277999999998</v>
      </c>
      <c r="C5771" s="197">
        <v>4976.5250999999998</v>
      </c>
      <c r="D5771" s="197">
        <v>3623.0882000000001</v>
      </c>
      <c r="E5771" s="197">
        <v>2605.8968</v>
      </c>
      <c r="F5771" s="197">
        <v>3346.2646</v>
      </c>
      <c r="G5771" s="108" t="e">
        <f>G5770*#REF!/#REF!</f>
        <v>#REF!</v>
      </c>
      <c r="H5771" s="108">
        <f t="shared" si="138"/>
        <v>1552.1652700192631</v>
      </c>
      <c r="I5771" s="108">
        <f t="shared" si="139"/>
        <v>1663.2640286799819</v>
      </c>
      <c r="J5771" s="108">
        <f t="shared" si="140"/>
        <v>1352.4069606673088</v>
      </c>
    </row>
    <row r="5772" spans="1:10" ht="14.5">
      <c r="A5772" s="198">
        <v>45854</v>
      </c>
      <c r="B5772" s="197">
        <v>3720.2406000000001</v>
      </c>
      <c r="C5772" s="197">
        <v>4944.4821000000002</v>
      </c>
      <c r="D5772" s="197">
        <v>3601.02</v>
      </c>
      <c r="E5772" s="197">
        <v>2598.1869000000002</v>
      </c>
      <c r="F5772" s="197">
        <v>3327.1975000000002</v>
      </c>
      <c r="G5772" s="108" t="e">
        <f>G5771*#REF!/#REF!</f>
        <v>#REF!</v>
      </c>
      <c r="H5772" s="108">
        <f t="shared" si="138"/>
        <v>1546.2271442819692</v>
      </c>
      <c r="I5772" s="108">
        <f t="shared" si="139"/>
        <v>1653.1331013573415</v>
      </c>
      <c r="J5772" s="108">
        <f t="shared" si="140"/>
        <v>1344.7009117315076</v>
      </c>
    </row>
    <row r="5773" spans="1:10" ht="14.5">
      <c r="A5773" s="198">
        <v>45855</v>
      </c>
      <c r="B5773" s="197">
        <v>3727.7280999999998</v>
      </c>
      <c r="C5773" s="197">
        <v>4955.4850999999999</v>
      </c>
      <c r="D5773" s="197">
        <v>3610.6237000000001</v>
      </c>
      <c r="E5773" s="197">
        <v>2604.2094000000002</v>
      </c>
      <c r="F5773" s="197">
        <v>3341.5796</v>
      </c>
      <c r="G5773" s="108" t="e">
        <f>G5772*#REF!/#REF!</f>
        <v>#REF!</v>
      </c>
      <c r="H5773" s="108">
        <f t="shared" si="138"/>
        <v>1549.3391407863917</v>
      </c>
      <c r="I5773" s="108">
        <f t="shared" si="139"/>
        <v>1657.5419061863915</v>
      </c>
      <c r="J5773" s="108">
        <f t="shared" si="140"/>
        <v>1350.5134981447318</v>
      </c>
    </row>
    <row r="5774" spans="1:10" ht="14.5">
      <c r="A5774" s="198">
        <v>45856</v>
      </c>
      <c r="B5774" s="197">
        <v>3742.2413999999999</v>
      </c>
      <c r="C5774" s="197">
        <v>4981.2808000000005</v>
      </c>
      <c r="D5774" s="197">
        <v>3630.9893000000002</v>
      </c>
      <c r="E5774" s="197">
        <v>2610.4564</v>
      </c>
      <c r="F5774" s="197">
        <v>3359.4609999999998</v>
      </c>
      <c r="G5774" s="108" t="e">
        <f>G5773*#REF!/#REF!</f>
        <v>#REF!</v>
      </c>
      <c r="H5774" s="108">
        <f t="shared" si="138"/>
        <v>1555.3712394665436</v>
      </c>
      <c r="I5774" s="108">
        <f t="shared" si="139"/>
        <v>1666.8912148514373</v>
      </c>
      <c r="J5774" s="108">
        <f t="shared" si="140"/>
        <v>1357.7403414214041</v>
      </c>
    </row>
    <row r="5775" spans="1:10" ht="14.5">
      <c r="A5775" s="198">
        <v>45859</v>
      </c>
      <c r="B5775" s="197">
        <v>3798.2543000000001</v>
      </c>
      <c r="C5775" s="197">
        <v>5050.7215999999999</v>
      </c>
      <c r="D5775" s="197">
        <v>3679.2406999999998</v>
      </c>
      <c r="E5775" s="197">
        <v>2654.5421999999999</v>
      </c>
      <c r="F5775" s="197">
        <v>3405.1397999999999</v>
      </c>
      <c r="G5775" s="108" t="e">
        <f>G5774*#REF!/#REF!</f>
        <v>#REF!</v>
      </c>
      <c r="H5775" s="108">
        <f t="shared" si="138"/>
        <v>1578.6516333233149</v>
      </c>
      <c r="I5775" s="108">
        <f t="shared" si="139"/>
        <v>1689.0421572307723</v>
      </c>
      <c r="J5775" s="108">
        <f t="shared" si="140"/>
        <v>1376.2016212242415</v>
      </c>
    </row>
    <row r="5776" spans="1:10" ht="14.5">
      <c r="A5776" s="198">
        <v>45860</v>
      </c>
      <c r="B5776" s="197">
        <v>3810.6464000000001</v>
      </c>
      <c r="C5776" s="197">
        <v>5070.8590000000004</v>
      </c>
      <c r="D5776" s="197">
        <v>3690.6232</v>
      </c>
      <c r="E5776" s="197">
        <v>2660.866</v>
      </c>
      <c r="F5776" s="197">
        <v>3412.7251999999999</v>
      </c>
      <c r="G5776" s="108" t="e">
        <f>G5775*#REF!/#REF!</f>
        <v>#REF!</v>
      </c>
      <c r="H5776" s="108">
        <f t="shared" si="138"/>
        <v>1583.8021070304876</v>
      </c>
      <c r="I5776" s="108">
        <f t="shared" si="139"/>
        <v>1694.2675621233307</v>
      </c>
      <c r="J5776" s="108">
        <f t="shared" si="140"/>
        <v>1379.2672926476685</v>
      </c>
    </row>
    <row r="5777" spans="1:10" ht="14.5">
      <c r="A5777" s="198">
        <v>45861</v>
      </c>
      <c r="B5777" s="197">
        <v>3792.0567999999998</v>
      </c>
      <c r="C5777" s="197">
        <v>5036.2905000000001</v>
      </c>
      <c r="D5777" s="197">
        <v>3665.9070999999999</v>
      </c>
      <c r="E5777" s="197">
        <v>2634.1579000000002</v>
      </c>
      <c r="F5777" s="197">
        <v>3404.6151</v>
      </c>
      <c r="G5777" s="108" t="e">
        <f>G5776*#REF!/#REF!</f>
        <v>#REF!</v>
      </c>
      <c r="H5777" s="108">
        <f t="shared" si="138"/>
        <v>1576.0757938126424</v>
      </c>
      <c r="I5777" s="108">
        <f t="shared" si="139"/>
        <v>1682.9210538988668</v>
      </c>
      <c r="J5777" s="108">
        <f t="shared" si="140"/>
        <v>1375.9895615047972</v>
      </c>
    </row>
    <row r="5778" spans="1:10" ht="14.5">
      <c r="A5778" s="198">
        <v>45862</v>
      </c>
      <c r="B5778" s="197">
        <v>3790.2008999999998</v>
      </c>
      <c r="C5778" s="197">
        <v>5037.6058000000003</v>
      </c>
      <c r="D5778" s="197">
        <v>3663.1277</v>
      </c>
      <c r="E5778" s="197">
        <v>2628.0952000000002</v>
      </c>
      <c r="F5778" s="197">
        <v>3400.9551999999999</v>
      </c>
      <c r="G5778" s="108" t="e">
        <f>G5777*#REF!/#REF!</f>
        <v>#REF!</v>
      </c>
      <c r="H5778" s="108">
        <f t="shared" si="138"/>
        <v>1575.3044343051222</v>
      </c>
      <c r="I5778" s="108">
        <f t="shared" si="139"/>
        <v>1681.6451048227959</v>
      </c>
      <c r="J5778" s="108">
        <f t="shared" si="140"/>
        <v>1374.5103974735528</v>
      </c>
    </row>
    <row r="5779" spans="1:10" ht="14.5">
      <c r="A5779" s="198">
        <v>45863</v>
      </c>
      <c r="B5779" s="197">
        <v>3763.1169</v>
      </c>
      <c r="C5779" s="197">
        <v>5009.4875000000002</v>
      </c>
      <c r="D5779" s="197">
        <v>3639.1662000000001</v>
      </c>
      <c r="E5779" s="197">
        <v>2598.4467</v>
      </c>
      <c r="F5779" s="197">
        <v>3373.6158</v>
      </c>
      <c r="G5779" s="108" t="e">
        <f>G5778*#REF!/#REF!</f>
        <v>#REF!</v>
      </c>
      <c r="H5779" s="108">
        <f t="shared" si="138"/>
        <v>1564.0476311898258</v>
      </c>
      <c r="I5779" s="108">
        <f t="shared" si="139"/>
        <v>1670.6450135130633</v>
      </c>
      <c r="J5779" s="108">
        <f t="shared" si="140"/>
        <v>1363.461063580331</v>
      </c>
    </row>
    <row r="5780" spans="1:10" ht="14.5">
      <c r="A5780" s="198">
        <v>45866</v>
      </c>
      <c r="B5780" s="197">
        <v>3775.3672000000001</v>
      </c>
      <c r="C5780" s="197">
        <v>5013.8117000000002</v>
      </c>
      <c r="D5780" s="197">
        <v>3650.4998000000001</v>
      </c>
      <c r="E5780" s="197">
        <v>2609.8375999999998</v>
      </c>
      <c r="F5780" s="197">
        <v>3391.4774000000002</v>
      </c>
      <c r="G5780" s="108" t="e">
        <f>G5779*#REF!/#REF!</f>
        <v>#REF!</v>
      </c>
      <c r="H5780" s="108">
        <f t="shared" si="138"/>
        <v>1569.1391691902438</v>
      </c>
      <c r="I5780" s="108">
        <f t="shared" si="139"/>
        <v>1675.8479697081257</v>
      </c>
      <c r="J5780" s="108">
        <f t="shared" si="140"/>
        <v>1370.6799046034396</v>
      </c>
    </row>
    <row r="5781" spans="1:10" ht="14.5">
      <c r="A5781" s="198">
        <v>45867</v>
      </c>
      <c r="B5781" s="197">
        <v>3770.2534000000001</v>
      </c>
      <c r="C5781" s="197">
        <v>5004.6989000000003</v>
      </c>
      <c r="D5781" s="197">
        <v>3640.6073000000001</v>
      </c>
      <c r="E5781" s="197">
        <v>2605.1446999999998</v>
      </c>
      <c r="F5781" s="197">
        <v>3380.1304</v>
      </c>
      <c r="G5781" s="108" t="e">
        <f>G5780*#REF!/#REF!</f>
        <v>#REF!</v>
      </c>
      <c r="H5781" s="108">
        <f t="shared" si="138"/>
        <v>1567.0137431168794</v>
      </c>
      <c r="I5781" s="108">
        <f t="shared" si="139"/>
        <v>1671.3065844325156</v>
      </c>
      <c r="J5781" s="108">
        <f t="shared" si="140"/>
        <v>1366.0939666645534</v>
      </c>
    </row>
    <row r="5782" spans="1:10" ht="14.5">
      <c r="A5782" s="198">
        <v>45868</v>
      </c>
      <c r="B5782" s="197">
        <v>3778.5266999999999</v>
      </c>
      <c r="C5782" s="197">
        <v>5002.8105999999998</v>
      </c>
      <c r="D5782" s="197">
        <v>3636.9724999999999</v>
      </c>
      <c r="E5782" s="197">
        <v>2598.2112000000002</v>
      </c>
      <c r="F5782" s="197">
        <v>3389.2627000000002</v>
      </c>
      <c r="G5782" s="108" t="e">
        <f>G5781*#REF!/#REF!</f>
        <v>#REF!</v>
      </c>
      <c r="H5782" s="108">
        <f t="shared" si="138"/>
        <v>1570.4523381993554</v>
      </c>
      <c r="I5782" s="108">
        <f t="shared" si="139"/>
        <v>1669.6379438260169</v>
      </c>
      <c r="J5782" s="108">
        <f t="shared" si="140"/>
        <v>1369.7848242515183</v>
      </c>
    </row>
    <row r="5783" spans="1:10" ht="14.5">
      <c r="A5783" s="198">
        <v>45869</v>
      </c>
      <c r="B5783" s="197">
        <v>3780.9535000000001</v>
      </c>
      <c r="C5783" s="197">
        <v>4993.1162999999997</v>
      </c>
      <c r="D5783" s="197">
        <v>3632.2031000000002</v>
      </c>
      <c r="E5783" s="197">
        <v>2599.5756999999999</v>
      </c>
      <c r="F5783" s="197">
        <v>3393.7402000000002</v>
      </c>
      <c r="G5783" s="108" t="e">
        <f>G5782*#REF!/#REF!</f>
        <v>#REF!</v>
      </c>
      <c r="H5783" s="108">
        <f t="shared" si="138"/>
        <v>1571.4609783485287</v>
      </c>
      <c r="I5783" s="108">
        <f t="shared" si="139"/>
        <v>1667.4484383487872</v>
      </c>
      <c r="J5783" s="108">
        <f t="shared" si="140"/>
        <v>1371.5944247733623</v>
      </c>
    </row>
    <row r="5784" spans="1:10" ht="14.5">
      <c r="A5784" s="198">
        <v>45870</v>
      </c>
      <c r="B5784" s="197">
        <v>3745.0236</v>
      </c>
      <c r="C5784" s="197">
        <v>4955.7981</v>
      </c>
      <c r="D5784" s="197">
        <v>3592.9852999999998</v>
      </c>
      <c r="E5784" s="197">
        <v>2575.2393999999999</v>
      </c>
      <c r="F5784" s="197">
        <v>3345.9753000000001</v>
      </c>
      <c r="G5784" s="108" t="e">
        <f>G5783*#REF!/#REF!</f>
        <v>#REF!</v>
      </c>
      <c r="H5784" s="108">
        <f t="shared" si="138"/>
        <v>1556.5275929456229</v>
      </c>
      <c r="I5784" s="108">
        <f t="shared" si="139"/>
        <v>1649.4445829571448</v>
      </c>
      <c r="J5784" s="108">
        <f t="shared" si="140"/>
        <v>1352.2900388513469</v>
      </c>
    </row>
    <row r="5785" spans="1:10" ht="14.5">
      <c r="A5785" s="198">
        <v>45873</v>
      </c>
      <c r="B5785" s="197">
        <v>3793.7156</v>
      </c>
      <c r="C5785" s="197">
        <v>5019.9246999999996</v>
      </c>
      <c r="D5785" s="197">
        <v>3639.6255000000001</v>
      </c>
      <c r="E5785" s="197">
        <v>2606.2464</v>
      </c>
      <c r="F5785" s="197">
        <v>3397.4346</v>
      </c>
      <c r="G5785" s="108" t="e">
        <f>G5784*#REF!/#REF!</f>
        <v>#REF!</v>
      </c>
      <c r="H5785" s="108">
        <f t="shared" si="138"/>
        <v>1576.7652335190248</v>
      </c>
      <c r="I5785" s="108">
        <f t="shared" si="139"/>
        <v>1670.8558660030394</v>
      </c>
      <c r="J5785" s="108">
        <f t="shared" si="140"/>
        <v>1373.0875321252101</v>
      </c>
    </row>
    <row r="5786" spans="1:10" ht="14.5">
      <c r="A5786" s="198">
        <v>45874</v>
      </c>
      <c r="B5786" s="197">
        <v>3811.8107</v>
      </c>
      <c r="C5786" s="197">
        <v>5035.0825999999997</v>
      </c>
      <c r="D5786" s="197">
        <v>3651.4573</v>
      </c>
      <c r="E5786" s="197">
        <v>2615.6498999999999</v>
      </c>
      <c r="F5786" s="197">
        <v>3416.4486999999999</v>
      </c>
      <c r="G5786" s="108" t="e">
        <f>G5785*#REF!/#REF!</f>
        <v>#REF!</v>
      </c>
      <c r="H5786" s="108">
        <f t="shared" si="138"/>
        <v>1584.2860198892656</v>
      </c>
      <c r="I5786" s="108">
        <f t="shared" si="139"/>
        <v>1676.2875326498893</v>
      </c>
      <c r="J5786" s="108">
        <f t="shared" si="140"/>
        <v>1380.7721608873303</v>
      </c>
    </row>
    <row r="5787" spans="1:10" ht="14.5">
      <c r="A5787" s="198">
        <v>45875</v>
      </c>
      <c r="B5787" s="197">
        <v>3875.2420999999999</v>
      </c>
      <c r="C5787" s="197">
        <v>5085.7809999999999</v>
      </c>
      <c r="D5787" s="197">
        <v>3687.0987</v>
      </c>
      <c r="E5787" s="197">
        <v>2662.2123999999999</v>
      </c>
      <c r="F5787" s="197">
        <v>3453.3497000000002</v>
      </c>
      <c r="G5787" s="108" t="e">
        <f>G5786*#REF!/#REF!</f>
        <v>#REF!</v>
      </c>
      <c r="H5787" s="108">
        <f t="shared" si="138"/>
        <v>1610.6497320856777</v>
      </c>
      <c r="I5787" s="108">
        <f t="shared" si="139"/>
        <v>1692.6495573314289</v>
      </c>
      <c r="J5787" s="108">
        <f t="shared" si="140"/>
        <v>1395.6858557743349</v>
      </c>
    </row>
    <row r="5788" spans="1:10" ht="14.5">
      <c r="A5788" s="198">
        <v>45876</v>
      </c>
      <c r="B5788" s="197">
        <v>3889.3661000000002</v>
      </c>
      <c r="C5788" s="197">
        <v>5108.5141999999996</v>
      </c>
      <c r="D5788" s="197">
        <v>3694.0821999999998</v>
      </c>
      <c r="E5788" s="197">
        <v>2674.5115999999998</v>
      </c>
      <c r="F5788" s="197">
        <v>3446.4616999999998</v>
      </c>
      <c r="G5788" s="108" t="e">
        <f>G5787*#REF!/#REF!</f>
        <v>#REF!</v>
      </c>
      <c r="H5788" s="108">
        <f t="shared" si="138"/>
        <v>1616.5200277288784</v>
      </c>
      <c r="I5788" s="108">
        <f t="shared" si="139"/>
        <v>1695.8554975965008</v>
      </c>
      <c r="J5788" s="108">
        <f t="shared" si="140"/>
        <v>1392.902041504215</v>
      </c>
    </row>
    <row r="5789" spans="1:10" ht="14.5">
      <c r="A5789" s="198">
        <v>45877</v>
      </c>
      <c r="B5789" s="197">
        <v>3911.3386999999998</v>
      </c>
      <c r="C5789" s="197">
        <v>5120.9260999999997</v>
      </c>
      <c r="D5789" s="197">
        <v>3703.0716000000002</v>
      </c>
      <c r="E5789" s="197">
        <v>2686.4906999999998</v>
      </c>
      <c r="F5789" s="197">
        <v>3469.8775999999998</v>
      </c>
      <c r="G5789" s="108" t="e">
        <f>G5788*#REF!/#REF!</f>
        <v>#REF!</v>
      </c>
      <c r="H5789" s="108">
        <f t="shared" si="138"/>
        <v>1625.652402272194</v>
      </c>
      <c r="I5789" s="108">
        <f t="shared" si="139"/>
        <v>1699.9822935324696</v>
      </c>
      <c r="J5789" s="108">
        <f t="shared" si="140"/>
        <v>1402.3656763136948</v>
      </c>
    </row>
    <row r="5790" spans="1:10" ht="14.5">
      <c r="A5790" s="198">
        <v>45880</v>
      </c>
      <c r="B5790" s="197">
        <v>3907.7168000000001</v>
      </c>
      <c r="C5790" s="197">
        <v>5112.4467000000004</v>
      </c>
      <c r="D5790" s="197">
        <v>3694.6637000000001</v>
      </c>
      <c r="E5790" s="197">
        <v>2682.4877999999999</v>
      </c>
      <c r="F5790" s="197">
        <v>3456.6761999999999</v>
      </c>
      <c r="G5790" s="108" t="e">
        <f>G5789*#REF!/#REF!</f>
        <v>#REF!</v>
      </c>
      <c r="H5790" s="108">
        <f t="shared" si="138"/>
        <v>1624.1470479964855</v>
      </c>
      <c r="I5790" s="108">
        <f t="shared" si="139"/>
        <v>1696.1224488765381</v>
      </c>
      <c r="J5790" s="108">
        <f t="shared" si="140"/>
        <v>1397.0302747884975</v>
      </c>
    </row>
    <row r="5791" spans="1:10" ht="14.5">
      <c r="A5791" s="198">
        <v>45881</v>
      </c>
      <c r="B5791" s="197">
        <v>3872.3953000000001</v>
      </c>
      <c r="C5791" s="197">
        <v>5074.6162999999997</v>
      </c>
      <c r="D5791" s="197">
        <v>3663.1082000000001</v>
      </c>
      <c r="E5791" s="197">
        <v>2656.5038</v>
      </c>
      <c r="F5791" s="197">
        <v>3417.7253999999998</v>
      </c>
      <c r="G5791" s="108" t="e">
        <f>G5790*#REF!/#REF!</f>
        <v>#REF!</v>
      </c>
      <c r="H5791" s="108">
        <f t="shared" si="138"/>
        <v>1609.4665291943534</v>
      </c>
      <c r="I5791" s="108">
        <f t="shared" si="139"/>
        <v>1681.6361528882121</v>
      </c>
      <c r="J5791" s="108">
        <f t="shared" si="140"/>
        <v>1381.2881445805156</v>
      </c>
    </row>
    <row r="5792" spans="1:10" ht="14.5">
      <c r="A5792" s="198">
        <v>45882</v>
      </c>
      <c r="B5792" s="197">
        <v>3882.4376999999999</v>
      </c>
      <c r="C5792" s="197">
        <v>5078.4483</v>
      </c>
      <c r="D5792" s="197">
        <v>3668.1808000000001</v>
      </c>
      <c r="E5792" s="197">
        <v>2661.6792999999998</v>
      </c>
      <c r="F5792" s="197">
        <v>3425.4218999999998</v>
      </c>
      <c r="G5792" s="108" t="e">
        <f>G5791*#REF!/#REF!</f>
        <v>#REF!</v>
      </c>
      <c r="H5792" s="108">
        <f t="shared" si="138"/>
        <v>1613.6404074843051</v>
      </c>
      <c r="I5792" s="108">
        <f t="shared" si="139"/>
        <v>1683.9648494713872</v>
      </c>
      <c r="J5792" s="108">
        <f t="shared" si="140"/>
        <v>1384.3987175378293</v>
      </c>
    </row>
    <row r="5793" spans="1:10" ht="14.5">
      <c r="A5793" s="198">
        <v>45883</v>
      </c>
      <c r="B5793" s="197">
        <v>3899.9000999999998</v>
      </c>
      <c r="C5793" s="197">
        <v>5097.4444999999996</v>
      </c>
      <c r="D5793" s="197">
        <v>3679.3910000000001</v>
      </c>
      <c r="E5793" s="197">
        <v>2690.6224999999999</v>
      </c>
      <c r="F5793" s="197">
        <v>3423.0654</v>
      </c>
      <c r="G5793" s="108" t="e">
        <f>G5792*#REF!/#REF!</f>
        <v>#REF!</v>
      </c>
      <c r="H5793" s="108">
        <f t="shared" si="138"/>
        <v>1620.8982275522624</v>
      </c>
      <c r="I5793" s="108">
        <f t="shared" si="139"/>
        <v>1689.1111559881062</v>
      </c>
      <c r="J5793" s="108">
        <f t="shared" si="140"/>
        <v>1383.4463281174551</v>
      </c>
    </row>
    <row r="5794" spans="1:10" ht="14.5">
      <c r="A5794" s="198">
        <v>45884</v>
      </c>
      <c r="B5794" s="197">
        <v>3892.9259000000002</v>
      </c>
      <c r="C5794" s="197">
        <v>5074.9389000000001</v>
      </c>
      <c r="D5794" s="197">
        <v>3660.3247999999999</v>
      </c>
      <c r="E5794" s="197">
        <v>2674.9144000000001</v>
      </c>
      <c r="F5794" s="197">
        <v>3416.75</v>
      </c>
      <c r="G5794" s="108" t="e">
        <f>G5793*#REF!/#REF!</f>
        <v>#REF!</v>
      </c>
      <c r="H5794" s="108">
        <f t="shared" si="138"/>
        <v>1617.9995716562833</v>
      </c>
      <c r="I5794" s="108">
        <f t="shared" si="139"/>
        <v>1680.3583675178675</v>
      </c>
      <c r="J5794" s="108">
        <f t="shared" si="140"/>
        <v>1380.8939325539368</v>
      </c>
    </row>
    <row r="5795" spans="1:10" ht="14.5">
      <c r="A5795" s="198">
        <v>45887</v>
      </c>
      <c r="B5795" s="197">
        <v>3889.2698999999998</v>
      </c>
      <c r="C5795" s="197">
        <v>5069.4246000000003</v>
      </c>
      <c r="D5795" s="197">
        <v>3652.4674</v>
      </c>
      <c r="E5795" s="197">
        <v>2664.3553999999999</v>
      </c>
      <c r="F5795" s="197">
        <v>3411.9818</v>
      </c>
      <c r="G5795" s="108" t="e">
        <f>G5794*#REF!/#REF!</f>
        <v>#REF!</v>
      </c>
      <c r="H5795" s="108">
        <f t="shared" si="138"/>
        <v>1616.4800445484141</v>
      </c>
      <c r="I5795" s="108">
        <f t="shared" si="139"/>
        <v>1676.7512428613522</v>
      </c>
      <c r="J5795" s="108">
        <f t="shared" si="140"/>
        <v>1378.9668444002225</v>
      </c>
    </row>
    <row r="5796" spans="1:10" ht="14.5">
      <c r="A5796" s="198">
        <v>45888</v>
      </c>
      <c r="B5796" s="197">
        <v>3881.0765999999999</v>
      </c>
      <c r="C5796" s="197">
        <v>5066.1112000000003</v>
      </c>
      <c r="D5796" s="197">
        <v>3650.4684000000002</v>
      </c>
      <c r="E5796" s="197">
        <v>2657.7242000000001</v>
      </c>
      <c r="F5796" s="197">
        <v>3411.6421</v>
      </c>
      <c r="G5796" s="108" t="e">
        <f>G5795*#REF!/#REF!</f>
        <v>#REF!</v>
      </c>
      <c r="H5796" s="108">
        <f t="shared" si="138"/>
        <v>1613.0746995120621</v>
      </c>
      <c r="I5796" s="108">
        <f t="shared" si="139"/>
        <v>1675.8335547980778</v>
      </c>
      <c r="J5796" s="108">
        <f t="shared" si="140"/>
        <v>1378.8295532115526</v>
      </c>
    </row>
    <row r="5797" spans="1:10" ht="14.5">
      <c r="A5797" s="198">
        <v>45889</v>
      </c>
      <c r="B5797" s="197">
        <v>3899.2939000000001</v>
      </c>
      <c r="C5797" s="197">
        <v>5100.7232999999997</v>
      </c>
      <c r="D5797" s="197">
        <v>3679.5203000000001</v>
      </c>
      <c r="E5797" s="197">
        <v>2670.1414</v>
      </c>
      <c r="F5797" s="197">
        <v>3439.7507999999998</v>
      </c>
      <c r="G5797" s="108" t="e">
        <f>G5796*#REF!/#REF!</f>
        <v>#REF!</v>
      </c>
      <c r="H5797" s="108">
        <f t="shared" si="138"/>
        <v>1620.6462753277576</v>
      </c>
      <c r="I5797" s="108">
        <f t="shared" si="139"/>
        <v>1689.1705142005035</v>
      </c>
      <c r="J5797" s="108">
        <f t="shared" si="140"/>
        <v>1390.1898029465283</v>
      </c>
    </row>
    <row r="5798" spans="1:10" ht="14.5">
      <c r="A5798" s="198">
        <v>45890</v>
      </c>
      <c r="B5798" s="197">
        <v>3889.4830000000002</v>
      </c>
      <c r="C5798" s="197">
        <v>5091.4062999999996</v>
      </c>
      <c r="D5798" s="197">
        <v>3670.2907</v>
      </c>
      <c r="E5798" s="197">
        <v>2664.7705999999998</v>
      </c>
      <c r="F5798" s="197">
        <v>3422.0439000000001</v>
      </c>
      <c r="G5798" s="108" t="e">
        <f>G5797*#REF!/#REF!</f>
        <v>#REF!</v>
      </c>
      <c r="H5798" s="108">
        <f t="shared" si="138"/>
        <v>1616.5686143587773</v>
      </c>
      <c r="I5798" s="108">
        <f t="shared" si="139"/>
        <v>1684.9334487934</v>
      </c>
      <c r="J5798" s="108">
        <f t="shared" si="140"/>
        <v>1383.0334845813161</v>
      </c>
    </row>
    <row r="5799" spans="1:10" ht="14.5">
      <c r="A5799" s="198">
        <v>45891</v>
      </c>
      <c r="B5799" s="197">
        <v>3944.1269000000002</v>
      </c>
      <c r="C5799" s="197">
        <v>5148.4674000000005</v>
      </c>
      <c r="D5799" s="197">
        <v>3708.9755</v>
      </c>
      <c r="E5799" s="197">
        <v>2711.0092</v>
      </c>
      <c r="F5799" s="197">
        <v>3458.8991999999998</v>
      </c>
      <c r="G5799" s="108" t="e">
        <f>G5798*#REF!/#REF!</f>
        <v>#REF!</v>
      </c>
      <c r="H5799" s="108">
        <f t="shared" si="138"/>
        <v>1639.2800168012509</v>
      </c>
      <c r="I5799" s="108">
        <f t="shared" si="139"/>
        <v>1702.6926179730738</v>
      </c>
      <c r="J5799" s="108">
        <f t="shared" si="140"/>
        <v>1397.9287096204484</v>
      </c>
    </row>
    <row r="5800" spans="1:10" ht="14.5">
      <c r="A5800" s="198">
        <v>45894</v>
      </c>
      <c r="B5800" s="197">
        <v>3906.8217</v>
      </c>
      <c r="C5800" s="197">
        <v>5102.1680999999999</v>
      </c>
      <c r="D5800" s="197">
        <v>3683.4011</v>
      </c>
      <c r="E5800" s="197">
        <v>2695.5079999999998</v>
      </c>
      <c r="F5800" s="197">
        <v>3432.9414999999999</v>
      </c>
      <c r="G5800" s="108" t="e">
        <f>G5799*#REF!/#REF!</f>
        <v>#REF!</v>
      </c>
      <c r="H5800" s="108">
        <f t="shared" si="138"/>
        <v>1623.7750215429151</v>
      </c>
      <c r="I5800" s="108">
        <f t="shared" si="139"/>
        <v>1690.952086904834</v>
      </c>
      <c r="J5800" s="108">
        <f t="shared" si="140"/>
        <v>1387.4377956135543</v>
      </c>
    </row>
    <row r="5801" spans="1:10" ht="14.5">
      <c r="A5801" s="198">
        <v>45895</v>
      </c>
      <c r="B5801" s="197">
        <v>3883.1334999999999</v>
      </c>
      <c r="C5801" s="197">
        <v>5083.2475999999997</v>
      </c>
      <c r="D5801" s="197">
        <v>3662.9722999999999</v>
      </c>
      <c r="E5801" s="197">
        <v>2695.2910999999999</v>
      </c>
      <c r="F5801" s="197">
        <v>3392.0916000000002</v>
      </c>
      <c r="G5801" s="108" t="e">
        <f>G5800*#REF!/#REF!</f>
        <v>#REF!</v>
      </c>
      <c r="H5801" s="108">
        <f t="shared" si="138"/>
        <v>1613.929599760469</v>
      </c>
      <c r="I5801" s="108">
        <f t="shared" si="139"/>
        <v>1681.573764790264</v>
      </c>
      <c r="J5801" s="108">
        <f t="shared" si="140"/>
        <v>1370.9281361256096</v>
      </c>
    </row>
    <row r="5802" spans="1:10" ht="14.5">
      <c r="A5802" s="198">
        <v>45896</v>
      </c>
      <c r="B5802" s="197">
        <v>3860.3879000000002</v>
      </c>
      <c r="C5802" s="197">
        <v>5078.72</v>
      </c>
      <c r="D5802" s="197">
        <v>3662.2946999999999</v>
      </c>
      <c r="E5802" s="197">
        <v>2687.8962999999999</v>
      </c>
      <c r="F5802" s="197">
        <v>3387.6010999999999</v>
      </c>
      <c r="G5802" s="108" t="e">
        <f>G5801*#REF!/#REF!</f>
        <v>#REF!</v>
      </c>
      <c r="H5802" s="108">
        <f t="shared" si="138"/>
        <v>1604.4759466464795</v>
      </c>
      <c r="I5802" s="108">
        <f t="shared" si="139"/>
        <v>1681.2626965403015</v>
      </c>
      <c r="J5802" s="108">
        <f t="shared" si="140"/>
        <v>1369.1132815989004</v>
      </c>
    </row>
    <row r="5803" spans="1:10" ht="14.5">
      <c r="A5803" s="198">
        <v>45897</v>
      </c>
      <c r="B5803" s="197">
        <v>3833.66</v>
      </c>
      <c r="C5803" s="197">
        <v>5029.3543</v>
      </c>
      <c r="D5803" s="197">
        <v>3626.7374</v>
      </c>
      <c r="E5803" s="197">
        <v>2664.8582999999999</v>
      </c>
      <c r="F5803" s="197">
        <v>3365.5309000000002</v>
      </c>
      <c r="G5803" s="108" t="e">
        <f>G5802*#REF!/#REF!</f>
        <v>#REF!</v>
      </c>
      <c r="H5803" s="108">
        <f t="shared" si="138"/>
        <v>1593.3671477989924</v>
      </c>
      <c r="I5803" s="108">
        <f t="shared" si="139"/>
        <v>1664.9392799458662</v>
      </c>
      <c r="J5803" s="108">
        <f t="shared" si="140"/>
        <v>1360.193517123814</v>
      </c>
    </row>
    <row r="5804" spans="1:10" ht="14.5">
      <c r="A5804" s="198">
        <v>45898</v>
      </c>
      <c r="B5804" s="197">
        <v>3824.5050000000001</v>
      </c>
      <c r="C5804" s="197">
        <v>5007.6827999999996</v>
      </c>
      <c r="D5804" s="197">
        <v>3606.3236999999999</v>
      </c>
      <c r="E5804" s="197">
        <v>2652.2080999999998</v>
      </c>
      <c r="F5804" s="197">
        <v>3348.8249999999998</v>
      </c>
      <c r="G5804" s="108" t="e">
        <f>G5803*#REF!/#REF!</f>
        <v>#REF!</v>
      </c>
      <c r="H5804" s="108">
        <f t="shared" si="138"/>
        <v>1589.5620956456717</v>
      </c>
      <c r="I5804" s="108">
        <f t="shared" si="139"/>
        <v>1655.5678898421793</v>
      </c>
      <c r="J5804" s="108">
        <f t="shared" si="140"/>
        <v>1353.4417571332226</v>
      </c>
    </row>
    <row r="5805" spans="1:10" ht="14.5">
      <c r="A5805" s="198">
        <v>45901</v>
      </c>
      <c r="B5805" s="197">
        <v>3816.5920999999998</v>
      </c>
      <c r="C5805" s="197">
        <v>5005.4741000000004</v>
      </c>
      <c r="D5805" s="197">
        <v>3606.8004999999998</v>
      </c>
      <c r="E5805" s="197">
        <v>2645.4331000000002</v>
      </c>
      <c r="F5805" s="197">
        <v>3351.3762999999999</v>
      </c>
      <c r="G5805" s="108" t="e">
        <f>G5804*#REF!/#REF!</f>
        <v>#REF!</v>
      </c>
      <c r="H5805" s="108">
        <f t="shared" si="138"/>
        <v>1586.2732920209844</v>
      </c>
      <c r="I5805" s="108">
        <f t="shared" si="139"/>
        <v>1655.7867761196026</v>
      </c>
      <c r="J5805" s="108">
        <f t="shared" si="140"/>
        <v>1354.4728757957309</v>
      </c>
    </row>
    <row r="5806" spans="1:10" ht="14.5">
      <c r="A5806" s="198">
        <v>45902</v>
      </c>
      <c r="B5806" s="197">
        <v>3694.5540999999998</v>
      </c>
      <c r="C5806" s="197">
        <v>4860.6611999999996</v>
      </c>
      <c r="D5806" s="197">
        <v>3495.1812</v>
      </c>
      <c r="E5806" s="197">
        <v>2546.1745000000001</v>
      </c>
      <c r="F5806" s="197">
        <v>3235.9344999999998</v>
      </c>
      <c r="G5806" s="108" t="e">
        <f>G5805*#REF!/#REF!</f>
        <v>#REF!</v>
      </c>
      <c r="H5806" s="108">
        <f t="shared" si="138"/>
        <v>1535.5511779099018</v>
      </c>
      <c r="I5806" s="108">
        <f t="shared" si="139"/>
        <v>1604.5453057638879</v>
      </c>
      <c r="J5806" s="108">
        <f t="shared" si="140"/>
        <v>1307.8165851150827</v>
      </c>
    </row>
    <row r="5807" spans="1:10" ht="14.5">
      <c r="A5807" s="198">
        <v>45903</v>
      </c>
      <c r="B5807" s="197">
        <v>3715.1365999999998</v>
      </c>
      <c r="C5807" s="197">
        <v>4887.3040000000001</v>
      </c>
      <c r="D5807" s="197">
        <v>3516.7683999999999</v>
      </c>
      <c r="E5807" s="197">
        <v>2560.4841999999999</v>
      </c>
      <c r="F5807" s="197">
        <v>3265.7959999999998</v>
      </c>
      <c r="G5807" s="108" t="e">
        <f>G5806*#REF!/#REF!</f>
        <v>#REF!</v>
      </c>
      <c r="H5807" s="108">
        <f t="shared" si="138"/>
        <v>1544.1057913392544</v>
      </c>
      <c r="I5807" s="108">
        <f t="shared" si="139"/>
        <v>1614.4554187001174</v>
      </c>
      <c r="J5807" s="108">
        <f t="shared" si="140"/>
        <v>1319.8852363675769</v>
      </c>
    </row>
    <row r="5808" spans="1:10" ht="14.5">
      <c r="A5808" s="198">
        <v>45904</v>
      </c>
      <c r="B5808" s="197">
        <v>3714.6069000000002</v>
      </c>
      <c r="C5808" s="197">
        <v>4890.4309999999996</v>
      </c>
      <c r="D5808" s="197">
        <v>3522.7523000000001</v>
      </c>
      <c r="E5808" s="197">
        <v>2554.8373000000001</v>
      </c>
      <c r="F5808" s="197">
        <v>3273.6922</v>
      </c>
      <c r="G5808" s="108" t="e">
        <f>G5807*#REF!/#REF!</f>
        <v>#REF!</v>
      </c>
      <c r="H5808" s="108">
        <f t="shared" si="138"/>
        <v>1543.8856344713558</v>
      </c>
      <c r="I5808" s="108">
        <f t="shared" si="139"/>
        <v>1617.2024690261951</v>
      </c>
      <c r="J5808" s="108">
        <f t="shared" si="140"/>
        <v>1323.0765189227045</v>
      </c>
    </row>
    <row r="5809" spans="1:10" ht="14.5">
      <c r="A5809" s="198">
        <v>45905</v>
      </c>
      <c r="B5809" s="197">
        <v>3768.1941999999999</v>
      </c>
      <c r="C5809" s="197">
        <v>4967.0451000000003</v>
      </c>
      <c r="D5809" s="197">
        <v>3574.4247</v>
      </c>
      <c r="E5809" s="197">
        <v>2596.1507000000001</v>
      </c>
      <c r="F5809" s="197">
        <v>3312.7356</v>
      </c>
      <c r="G5809" s="108" t="e">
        <f>G5808*#REF!/#REF!</f>
        <v>#REF!</v>
      </c>
      <c r="H5809" s="108">
        <f t="shared" si="138"/>
        <v>1566.1578869296459</v>
      </c>
      <c r="I5809" s="108">
        <f t="shared" si="139"/>
        <v>1640.9239020831003</v>
      </c>
      <c r="J5809" s="108">
        <f t="shared" si="140"/>
        <v>1338.8560738114954</v>
      </c>
    </row>
    <row r="5810" spans="1:10" ht="14.5">
      <c r="A5810" s="198">
        <v>45908</v>
      </c>
      <c r="B5810" s="197">
        <v>3773.6210999999998</v>
      </c>
      <c r="C5810" s="197">
        <v>4972.8918999999996</v>
      </c>
      <c r="D5810" s="197">
        <v>3577.3517000000002</v>
      </c>
      <c r="E5810" s="197">
        <v>2604.6266000000001</v>
      </c>
      <c r="F5810" s="197">
        <v>3309.8272999999999</v>
      </c>
      <c r="G5810" s="108" t="e">
        <f>G5809*#REF!/#REF!</f>
        <v>#REF!</v>
      </c>
      <c r="H5810" s="108">
        <f t="shared" si="138"/>
        <v>1568.4134453710283</v>
      </c>
      <c r="I5810" s="108">
        <f t="shared" si="139"/>
        <v>1642.2676104178702</v>
      </c>
      <c r="J5810" s="108">
        <f t="shared" si="140"/>
        <v>1337.6806720923043</v>
      </c>
    </row>
    <row r="5811" spans="1:10" ht="14.5">
      <c r="A5811" s="198">
        <v>45909</v>
      </c>
      <c r="B5811" s="197">
        <v>3764.8373000000001</v>
      </c>
      <c r="C5811" s="197">
        <v>4969.2191000000003</v>
      </c>
      <c r="D5811" s="197">
        <v>3578.8512000000001</v>
      </c>
      <c r="E5811" s="197">
        <v>2596.9645999999998</v>
      </c>
      <c r="F5811" s="197">
        <v>3315.5603999999998</v>
      </c>
      <c r="G5811" s="108" t="e">
        <f>G5810*#REF!/#REF!</f>
        <v>#REF!</v>
      </c>
      <c r="H5811" s="108">
        <f t="shared" si="138"/>
        <v>1564.7626734317232</v>
      </c>
      <c r="I5811" s="108">
        <f t="shared" si="139"/>
        <v>1642.9559912337181</v>
      </c>
      <c r="J5811" s="108">
        <f t="shared" si="140"/>
        <v>1339.9977286532833</v>
      </c>
    </row>
    <row r="5812" spans="1:10" ht="14.5">
      <c r="A5812" s="198">
        <v>45910</v>
      </c>
      <c r="B5812" s="197">
        <v>3751.2166999999999</v>
      </c>
      <c r="C5812" s="197">
        <v>4956.6327000000001</v>
      </c>
      <c r="D5812" s="197">
        <v>3567.864</v>
      </c>
      <c r="E5812" s="197">
        <v>2578.7644</v>
      </c>
      <c r="F5812" s="197">
        <v>3304.6032</v>
      </c>
      <c r="G5812" s="108" t="e">
        <f>G5811*#REF!/#REF!</f>
        <v>#REF!</v>
      </c>
      <c r="H5812" s="108">
        <f t="shared" si="138"/>
        <v>1559.101603703758</v>
      </c>
      <c r="I5812" s="108">
        <f t="shared" si="139"/>
        <v>1637.9120581227569</v>
      </c>
      <c r="J5812" s="108">
        <f t="shared" si="140"/>
        <v>1335.5693300295095</v>
      </c>
    </row>
    <row r="5813" spans="1:10" ht="14.5">
      <c r="A5813" s="198">
        <v>45911</v>
      </c>
      <c r="B5813" s="197">
        <v>3771.3386</v>
      </c>
      <c r="C5813" s="197">
        <v>4969.1647000000003</v>
      </c>
      <c r="D5813" s="197">
        <v>3580.0007999999998</v>
      </c>
      <c r="E5813" s="197">
        <v>2586.0210000000002</v>
      </c>
      <c r="F5813" s="197">
        <v>3318.6547999999998</v>
      </c>
      <c r="G5813" s="108" t="e">
        <f>G5812*#REF!/#REF!</f>
        <v>#REF!</v>
      </c>
      <c r="H5813" s="108">
        <f t="shared" si="138"/>
        <v>1567.4647799925517</v>
      </c>
      <c r="I5813" s="108">
        <f t="shared" si="139"/>
        <v>1643.4837422079754</v>
      </c>
      <c r="J5813" s="108">
        <f t="shared" si="140"/>
        <v>1341.2483434728913</v>
      </c>
    </row>
    <row r="5814" spans="1:10" ht="14.5">
      <c r="A5814" s="198">
        <v>45912</v>
      </c>
      <c r="B5814" s="197">
        <v>3775.9466000000002</v>
      </c>
      <c r="C5814" s="197">
        <v>4983.9034000000001</v>
      </c>
      <c r="D5814" s="197">
        <v>3584.8856999999998</v>
      </c>
      <c r="E5814" s="197">
        <v>2582.7582000000002</v>
      </c>
      <c r="F5814" s="197">
        <v>3319.6941000000002</v>
      </c>
      <c r="G5814" s="108" t="e">
        <f>G5813*#REF!/#REF!</f>
        <v>#REF!</v>
      </c>
      <c r="H5814" s="108">
        <f t="shared" si="138"/>
        <v>1569.3799826492971</v>
      </c>
      <c r="I5814" s="108">
        <f t="shared" si="139"/>
        <v>1645.7262706823578</v>
      </c>
      <c r="J5814" s="108">
        <f t="shared" si="140"/>
        <v>1341.6683809541539</v>
      </c>
    </row>
    <row r="5815" spans="1:10" ht="14.5">
      <c r="A5815" s="198">
        <v>45915</v>
      </c>
      <c r="B5815" s="197">
        <v>3797.4346999999998</v>
      </c>
      <c r="C5815" s="197">
        <v>5015.1905999999999</v>
      </c>
      <c r="D5815" s="197">
        <v>3612.1777999999999</v>
      </c>
      <c r="E5815" s="197">
        <v>2590.1516999999999</v>
      </c>
      <c r="F5815" s="197">
        <v>3352.6525000000001</v>
      </c>
      <c r="G5815" s="108" t="e">
        <f>G5814*#REF!/#REF!</f>
        <v>#REF!</v>
      </c>
      <c r="H5815" s="108">
        <f t="shared" si="138"/>
        <v>1578.3109866007737</v>
      </c>
      <c r="I5815" s="108">
        <f t="shared" si="139"/>
        <v>1658.2553524190753</v>
      </c>
      <c r="J5815" s="108">
        <f t="shared" si="140"/>
        <v>1354.9886574118068</v>
      </c>
    </row>
    <row r="5816" spans="1:10" ht="14.5">
      <c r="G5816" s="108" t="e">
        <f>G5815*#REF!/#REF!</f>
        <v>#REF!</v>
      </c>
      <c r="H5816" s="108">
        <f t="shared" si="138"/>
        <v>0</v>
      </c>
      <c r="I5816" s="108">
        <f t="shared" si="139"/>
        <v>0</v>
      </c>
      <c r="J5816" s="108">
        <f t="shared" si="140"/>
        <v>0</v>
      </c>
    </row>
    <row r="5817" spans="1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1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1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1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1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1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1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1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829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  <row r="6695" spans="1:4">
      <c r="A6695" s="198">
        <v>45722</v>
      </c>
      <c r="B6695" s="197">
        <v>1137.4634000000001</v>
      </c>
      <c r="C6695" s="197">
        <v>2872.0621999999998</v>
      </c>
      <c r="D6695" s="197">
        <v>3561.0268999999998</v>
      </c>
    </row>
    <row r="6696" spans="1:4">
      <c r="A6696" s="198">
        <v>45723</v>
      </c>
      <c r="B6696" s="197">
        <v>1147.0070000000001</v>
      </c>
      <c r="C6696" s="197">
        <v>2896.1592999999998</v>
      </c>
      <c r="D6696" s="197">
        <v>3590.9045999999998</v>
      </c>
    </row>
    <row r="6697" spans="1:4">
      <c r="A6697" s="198">
        <v>45726</v>
      </c>
      <c r="B6697" s="197">
        <v>1149.4584</v>
      </c>
      <c r="C6697" s="197">
        <v>2902.3492000000001</v>
      </c>
      <c r="D6697" s="197">
        <v>3598.5792999999999</v>
      </c>
    </row>
    <row r="6698" spans="1:4">
      <c r="A6698" s="198">
        <v>45727</v>
      </c>
      <c r="B6698" s="197">
        <v>1140.2955999999999</v>
      </c>
      <c r="C6698" s="197">
        <v>2879.2132999999999</v>
      </c>
      <c r="D6698" s="197">
        <v>3569.8933999999999</v>
      </c>
    </row>
    <row r="6699" spans="1:4">
      <c r="A6699" s="198">
        <v>45728</v>
      </c>
      <c r="B6699" s="197">
        <v>1153.126</v>
      </c>
      <c r="C6699" s="197">
        <v>2911.6098000000002</v>
      </c>
      <c r="D6699" s="197">
        <v>3610.0614</v>
      </c>
    </row>
    <row r="6700" spans="1:4">
      <c r="A6700" s="198">
        <v>45729</v>
      </c>
      <c r="B6700" s="197">
        <v>1146.9674</v>
      </c>
      <c r="C6700" s="197">
        <v>2896.0592999999999</v>
      </c>
      <c r="D6700" s="197">
        <v>3590.7806</v>
      </c>
    </row>
    <row r="6701" spans="1:4">
      <c r="A6701" s="198">
        <v>45730</v>
      </c>
      <c r="B6701" s="197">
        <v>1156.7180000000001</v>
      </c>
      <c r="C6701" s="197">
        <v>2920.6795000000002</v>
      </c>
      <c r="D6701" s="197">
        <v>3621.3067999999998</v>
      </c>
    </row>
    <row r="6702" spans="1:4">
      <c r="A6702" s="198">
        <v>45733</v>
      </c>
      <c r="B6702" s="197">
        <v>1166.4494999999999</v>
      </c>
      <c r="C6702" s="197">
        <v>2945.2512000000002</v>
      </c>
      <c r="D6702" s="197">
        <v>3651.7728999999999</v>
      </c>
    </row>
    <row r="6703" spans="1:4">
      <c r="A6703" s="198">
        <v>45734</v>
      </c>
      <c r="B6703" s="197">
        <v>1158.4541999999999</v>
      </c>
      <c r="C6703" s="197">
        <v>2925.0632999999998</v>
      </c>
      <c r="D6703" s="197">
        <v>3626.7422000000001</v>
      </c>
    </row>
    <row r="6704" spans="1:4">
      <c r="A6704" s="198">
        <v>45735</v>
      </c>
      <c r="B6704" s="197">
        <v>1155.3417999999999</v>
      </c>
      <c r="C6704" s="197">
        <v>2917.2044999999998</v>
      </c>
      <c r="D6704" s="197">
        <v>3616.9980999999998</v>
      </c>
    </row>
    <row r="6705" spans="1:4">
      <c r="A6705" s="198">
        <v>45736</v>
      </c>
      <c r="B6705" s="197">
        <v>1162.0301999999999</v>
      </c>
      <c r="C6705" s="197">
        <v>2934.0927000000001</v>
      </c>
      <c r="D6705" s="197">
        <v>3637.9376000000002</v>
      </c>
    </row>
    <row r="6706" spans="1:4">
      <c r="A6706" s="198">
        <v>45737</v>
      </c>
      <c r="B6706" s="197">
        <v>1161.9105999999999</v>
      </c>
      <c r="C6706" s="197">
        <v>2933.7903999999999</v>
      </c>
      <c r="D6706" s="197">
        <v>3637.5628999999999</v>
      </c>
    </row>
    <row r="6707" spans="1:4">
      <c r="A6707" s="198">
        <v>45740</v>
      </c>
      <c r="B6707" s="197">
        <v>1145.9883</v>
      </c>
      <c r="C6707" s="197">
        <v>2893.5871000000002</v>
      </c>
      <c r="D6707" s="197">
        <v>3587.7154</v>
      </c>
    </row>
    <row r="6708" spans="1:4">
      <c r="A6708" s="198">
        <v>45741</v>
      </c>
      <c r="B6708" s="197">
        <v>1145.8512000000001</v>
      </c>
      <c r="C6708" s="197">
        <v>2893.241</v>
      </c>
      <c r="D6708" s="197">
        <v>3587.2862</v>
      </c>
    </row>
    <row r="6709" spans="1:4">
      <c r="A6709" s="198">
        <v>45742</v>
      </c>
      <c r="B6709" s="197">
        <v>1150.8834999999999</v>
      </c>
      <c r="C6709" s="197">
        <v>2907.4376999999999</v>
      </c>
      <c r="D6709" s="197">
        <v>3605.5043999999998</v>
      </c>
    </row>
    <row r="6710" spans="1:4">
      <c r="A6710" s="198">
        <v>45743</v>
      </c>
      <c r="B6710" s="197">
        <v>1153.9463000000001</v>
      </c>
      <c r="C6710" s="197">
        <v>2915.1750999999999</v>
      </c>
      <c r="D6710" s="197">
        <v>3615.0994999999998</v>
      </c>
    </row>
    <row r="6711" spans="1:4">
      <c r="A6711" s="198">
        <v>45744</v>
      </c>
      <c r="B6711" s="197">
        <v>1169.0664999999999</v>
      </c>
      <c r="C6711" s="197">
        <v>2953.3726999999999</v>
      </c>
      <c r="D6711" s="197">
        <v>3662.4683</v>
      </c>
    </row>
    <row r="6712" spans="1:4">
      <c r="A6712" s="198">
        <v>45747</v>
      </c>
      <c r="B6712" s="197">
        <v>1162.837</v>
      </c>
      <c r="C6712" s="197">
        <v>2937.6352999999999</v>
      </c>
      <c r="D6712" s="197">
        <v>3642.9524000000001</v>
      </c>
    </row>
    <row r="6713" spans="1:4">
      <c r="A6713" s="198">
        <v>45748</v>
      </c>
      <c r="B6713" s="197">
        <v>1172.7317</v>
      </c>
      <c r="C6713" s="197">
        <v>2962.6320999999998</v>
      </c>
      <c r="D6713" s="197">
        <v>3673.9506999999999</v>
      </c>
    </row>
    <row r="6714" spans="1:4">
      <c r="A6714" s="198">
        <v>45749</v>
      </c>
      <c r="B6714" s="197">
        <v>1160.9648999999999</v>
      </c>
      <c r="C6714" s="197">
        <v>2932.9059000000002</v>
      </c>
      <c r="D6714" s="197">
        <v>3637.0875000000001</v>
      </c>
    </row>
    <row r="6715" spans="1:4">
      <c r="A6715" s="198">
        <v>45750</v>
      </c>
      <c r="B6715" s="197">
        <v>1186.0281</v>
      </c>
      <c r="C6715" s="197">
        <v>2996.2222000000002</v>
      </c>
      <c r="D6715" s="197">
        <v>3715.6057999999998</v>
      </c>
    </row>
    <row r="6716" spans="1:4">
      <c r="A6716" s="198">
        <v>45751</v>
      </c>
      <c r="B6716" s="197">
        <v>1142.3758</v>
      </c>
      <c r="C6716" s="197">
        <v>2885.9450999999999</v>
      </c>
      <c r="D6716" s="197">
        <v>3578.8515000000002</v>
      </c>
    </row>
    <row r="6717" spans="1:4">
      <c r="A6717" s="198">
        <v>45754</v>
      </c>
      <c r="B6717" s="197">
        <v>1099.8933</v>
      </c>
      <c r="C6717" s="197">
        <v>2778.6228000000001</v>
      </c>
      <c r="D6717" s="197">
        <v>3445.7613999999999</v>
      </c>
    </row>
    <row r="6718" spans="1:4">
      <c r="A6718" s="198">
        <v>45755</v>
      </c>
      <c r="B6718" s="197">
        <v>1115.7482</v>
      </c>
      <c r="C6718" s="197">
        <v>2818.6765999999998</v>
      </c>
      <c r="D6718" s="197">
        <v>3495.4319999999998</v>
      </c>
    </row>
    <row r="6719" spans="1:4">
      <c r="A6719" s="198">
        <v>45756</v>
      </c>
      <c r="B6719" s="197">
        <v>1070.6374000000001</v>
      </c>
      <c r="C6719" s="197">
        <v>2704.7147</v>
      </c>
      <c r="D6719" s="197">
        <v>3354.1082999999999</v>
      </c>
    </row>
    <row r="6720" spans="1:4">
      <c r="A6720" s="198">
        <v>45757</v>
      </c>
      <c r="B6720" s="197">
        <v>1107.3900000000001</v>
      </c>
      <c r="C6720" s="197">
        <v>2797.9358000000002</v>
      </c>
      <c r="D6720" s="197">
        <v>3469.9104000000002</v>
      </c>
    </row>
    <row r="6721" spans="1:4">
      <c r="A6721" s="198">
        <v>45758</v>
      </c>
      <c r="B6721" s="197">
        <v>1134.8804</v>
      </c>
      <c r="C6721" s="197">
        <v>2867.3932</v>
      </c>
      <c r="D6721" s="197">
        <v>3556.0491999999999</v>
      </c>
    </row>
    <row r="6722" spans="1:4">
      <c r="A6722" s="198">
        <v>45761</v>
      </c>
      <c r="B6722" s="197">
        <v>1154.2719999999999</v>
      </c>
      <c r="C6722" s="197">
        <v>2916.3881999999999</v>
      </c>
      <c r="D6722" s="197">
        <v>3616.8112999999998</v>
      </c>
    </row>
    <row r="6723" spans="1:4">
      <c r="A6723" s="198">
        <v>45762</v>
      </c>
      <c r="B6723" s="197">
        <v>1188.8182999999999</v>
      </c>
      <c r="C6723" s="197">
        <v>3003.6731</v>
      </c>
      <c r="D6723" s="197">
        <v>3725.0590999999999</v>
      </c>
    </row>
    <row r="6724" spans="1:4">
      <c r="A6724" s="198">
        <v>45763</v>
      </c>
      <c r="B6724" s="197">
        <v>1192.8098</v>
      </c>
      <c r="C6724" s="197">
        <v>3013.7579000000001</v>
      </c>
      <c r="D6724" s="197">
        <v>3737.5659999999998</v>
      </c>
    </row>
    <row r="6725" spans="1:4">
      <c r="A6725" s="198">
        <v>45764</v>
      </c>
      <c r="B6725" s="197">
        <v>1204.4339</v>
      </c>
      <c r="C6725" s="197">
        <v>3043.1273999999999</v>
      </c>
      <c r="D6725" s="197">
        <v>3773.9890999999998</v>
      </c>
    </row>
    <row r="6726" spans="1:4">
      <c r="A6726" s="198">
        <v>45769</v>
      </c>
      <c r="B6726" s="197">
        <v>1210.8277</v>
      </c>
      <c r="C6726" s="197">
        <v>3059.2820000000002</v>
      </c>
      <c r="D6726" s="197">
        <v>3794.0234999999998</v>
      </c>
    </row>
    <row r="6727" spans="1:4">
      <c r="A6727" s="198">
        <v>45770</v>
      </c>
      <c r="B6727" s="197">
        <v>1202.9422999999999</v>
      </c>
      <c r="C6727" s="197">
        <v>3039.3586</v>
      </c>
      <c r="D6727" s="197">
        <v>3769.3152</v>
      </c>
    </row>
    <row r="6728" spans="1:4">
      <c r="A6728" s="198">
        <v>45771</v>
      </c>
      <c r="B6728" s="197">
        <v>1212.4776999999999</v>
      </c>
      <c r="C6728" s="197">
        <v>3063.4508000000001</v>
      </c>
      <c r="D6728" s="197">
        <v>3799.1934999999999</v>
      </c>
    </row>
    <row r="6729" spans="1:4">
      <c r="A6729" s="198">
        <v>45772</v>
      </c>
      <c r="B6729" s="197">
        <v>1214.8363999999999</v>
      </c>
      <c r="C6729" s="197">
        <v>3069.4103</v>
      </c>
      <c r="D6729" s="197">
        <v>3806.5843</v>
      </c>
    </row>
    <row r="6730" spans="1:4">
      <c r="A6730" s="198">
        <v>45775</v>
      </c>
      <c r="B6730" s="197">
        <v>1210.7499</v>
      </c>
      <c r="C6730" s="197">
        <v>3059.0853000000002</v>
      </c>
      <c r="D6730" s="197">
        <v>3793.7795999999998</v>
      </c>
    </row>
    <row r="6731" spans="1:4">
      <c r="A6731" s="198">
        <v>45776</v>
      </c>
      <c r="B6731" s="197">
        <v>1213.0547999999999</v>
      </c>
      <c r="C6731" s="197">
        <v>3064.9090000000001</v>
      </c>
      <c r="D6731" s="197">
        <v>3801.002</v>
      </c>
    </row>
    <row r="6732" spans="1:4">
      <c r="A6732" s="198">
        <v>45777</v>
      </c>
      <c r="B6732" s="197">
        <v>1231.9695999999999</v>
      </c>
      <c r="C6732" s="197">
        <v>3119.6426999999999</v>
      </c>
      <c r="D6732" s="197">
        <v>3871.7514999999999</v>
      </c>
    </row>
    <row r="6733" spans="1:4">
      <c r="A6733" s="198">
        <v>45779</v>
      </c>
      <c r="B6733" s="197">
        <v>1238.4419</v>
      </c>
      <c r="C6733" s="197">
        <v>3142.2103000000002</v>
      </c>
      <c r="D6733" s="197">
        <v>3902.8481999999999</v>
      </c>
    </row>
    <row r="6734" spans="1:4">
      <c r="A6734" s="198">
        <v>45782</v>
      </c>
      <c r="B6734" s="197">
        <v>1249.4146000000001</v>
      </c>
      <c r="C6734" s="197">
        <v>3170.0506</v>
      </c>
      <c r="D6734" s="197">
        <v>3937.4277999999999</v>
      </c>
    </row>
    <row r="6735" spans="1:4">
      <c r="A6735" s="198">
        <v>45783</v>
      </c>
      <c r="B6735" s="197">
        <v>1246.1387999999999</v>
      </c>
      <c r="C6735" s="197">
        <v>3161.7392</v>
      </c>
      <c r="D6735" s="197">
        <v>3927.1044999999999</v>
      </c>
    </row>
    <row r="6736" spans="1:4">
      <c r="A6736" s="198">
        <v>45784</v>
      </c>
      <c r="B6736" s="197">
        <v>1249.4241999999999</v>
      </c>
      <c r="C6736" s="197">
        <v>3170.0749000000001</v>
      </c>
      <c r="D6736" s="197">
        <v>3937.4580999999998</v>
      </c>
    </row>
    <row r="6737" spans="1:4">
      <c r="A6737" s="198">
        <v>45785</v>
      </c>
      <c r="B6737" s="197">
        <v>1230.3681999999999</v>
      </c>
      <c r="C6737" s="197">
        <v>3133.0578999999998</v>
      </c>
      <c r="D6737" s="197">
        <v>3895.8788</v>
      </c>
    </row>
    <row r="6738" spans="1:4">
      <c r="A6738" s="198">
        <v>45786</v>
      </c>
      <c r="B6738" s="197">
        <v>1239.4865</v>
      </c>
      <c r="C6738" s="197">
        <v>3156.9762999999998</v>
      </c>
      <c r="D6738" s="197">
        <v>3927.9133000000002</v>
      </c>
    </row>
    <row r="6739" spans="1:4">
      <c r="A6739" s="198">
        <v>45789</v>
      </c>
      <c r="B6739" s="197">
        <v>1228.3496</v>
      </c>
      <c r="C6739" s="197">
        <v>3128.7755999999999</v>
      </c>
      <c r="D6739" s="197">
        <v>3893.3049999999998</v>
      </c>
    </row>
    <row r="6740" spans="1:4">
      <c r="A6740" s="198">
        <v>45790</v>
      </c>
      <c r="B6740" s="197">
        <v>1214.8311000000001</v>
      </c>
      <c r="C6740" s="197">
        <v>3095.5192999999999</v>
      </c>
      <c r="D6740" s="197">
        <v>3852.1808999999998</v>
      </c>
    </row>
    <row r="6741" spans="1:4">
      <c r="A6741" s="198">
        <v>45791</v>
      </c>
      <c r="B6741" s="197">
        <v>1214.6416999999999</v>
      </c>
      <c r="C6741" s="197">
        <v>3095.0369000000001</v>
      </c>
      <c r="D6741" s="197">
        <v>3851.5805999999998</v>
      </c>
    </row>
    <row r="6742" spans="1:4">
      <c r="A6742" s="198">
        <v>45792</v>
      </c>
      <c r="B6742" s="197">
        <v>1230.6300000000001</v>
      </c>
      <c r="C6742" s="197">
        <v>3138.8782999999999</v>
      </c>
      <c r="D6742" s="197">
        <v>3907.7926000000002</v>
      </c>
    </row>
    <row r="6743" spans="1:4">
      <c r="A6743" s="198">
        <v>45793</v>
      </c>
      <c r="B6743" s="197">
        <v>1247.7216000000001</v>
      </c>
      <c r="C6743" s="197">
        <v>3182.4726999999998</v>
      </c>
      <c r="D6743" s="197">
        <v>3962.0661</v>
      </c>
    </row>
    <row r="6744" spans="1:4">
      <c r="A6744" s="198">
        <v>45796</v>
      </c>
      <c r="B6744" s="197">
        <v>1250.3742999999999</v>
      </c>
      <c r="C6744" s="197">
        <v>3197.7356</v>
      </c>
      <c r="D6744" s="197">
        <v>3984.4865</v>
      </c>
    </row>
    <row r="6745" spans="1:4">
      <c r="A6745" s="198">
        <v>45797</v>
      </c>
      <c r="B6745" s="197">
        <v>1256.0600999999999</v>
      </c>
      <c r="C6745" s="197">
        <v>3212.2766000000001</v>
      </c>
      <c r="D6745" s="197">
        <v>4002.605</v>
      </c>
    </row>
    <row r="6746" spans="1:4">
      <c r="A6746" s="198">
        <v>45798</v>
      </c>
      <c r="B6746" s="197">
        <v>1245.6413</v>
      </c>
      <c r="C6746" s="197">
        <v>3186.2777000000001</v>
      </c>
      <c r="D6746" s="197">
        <v>3972.0884000000001</v>
      </c>
    </row>
    <row r="6747" spans="1:4">
      <c r="A6747" s="198">
        <v>45799</v>
      </c>
      <c r="B6747" s="197">
        <v>1236.9367</v>
      </c>
      <c r="C6747" s="197">
        <v>3164.0117</v>
      </c>
      <c r="D6747" s="197">
        <v>3944.3312000000001</v>
      </c>
    </row>
    <row r="6748" spans="1:4">
      <c r="A6748" s="198">
        <v>45800</v>
      </c>
      <c r="B6748" s="197">
        <v>1237.5298</v>
      </c>
      <c r="C6748" s="197">
        <v>3166.9776999999999</v>
      </c>
      <c r="D6748" s="197">
        <v>3948.8026</v>
      </c>
    </row>
    <row r="6749" spans="1:4">
      <c r="A6749" s="198">
        <v>45803</v>
      </c>
      <c r="B6749" s="197">
        <v>1251.5432000000001</v>
      </c>
      <c r="C6749" s="197">
        <v>3202.8395</v>
      </c>
      <c r="D6749" s="197">
        <v>3993.5176000000001</v>
      </c>
    </row>
    <row r="6750" spans="1:4">
      <c r="A6750" s="198">
        <v>45804</v>
      </c>
      <c r="B6750" s="197">
        <v>1260.6982</v>
      </c>
      <c r="C6750" s="197">
        <v>3226.2682</v>
      </c>
      <c r="D6750" s="197">
        <v>4022.7301000000002</v>
      </c>
    </row>
    <row r="6751" spans="1:4">
      <c r="A6751" s="198">
        <v>45805</v>
      </c>
      <c r="B6751" s="197">
        <v>1272.2461000000001</v>
      </c>
      <c r="C6751" s="197">
        <v>3255.8207000000002</v>
      </c>
      <c r="D6751" s="197">
        <v>4059.5781000000002</v>
      </c>
    </row>
    <row r="6752" spans="1:4">
      <c r="A6752" s="198">
        <v>45806</v>
      </c>
      <c r="B6752" s="197">
        <v>1275.2652</v>
      </c>
      <c r="C6752" s="197">
        <v>3287.0837999999999</v>
      </c>
      <c r="D6752" s="197">
        <v>4109.0722999999998</v>
      </c>
    </row>
    <row r="6753" spans="1:4">
      <c r="A6753" s="198">
        <v>45807</v>
      </c>
      <c r="B6753" s="197">
        <v>1271.9840999999999</v>
      </c>
      <c r="C6753" s="197">
        <v>3278.8939</v>
      </c>
      <c r="D6753" s="197">
        <v>4099.6147000000001</v>
      </c>
    </row>
    <row r="6754" spans="1:4">
      <c r="A6754" s="198">
        <v>45810</v>
      </c>
      <c r="B6754" s="197">
        <v>1265.7584999999999</v>
      </c>
      <c r="C6754" s="197">
        <v>3264.1116999999999</v>
      </c>
      <c r="D6754" s="197">
        <v>4081.8108000000002</v>
      </c>
    </row>
    <row r="6755" spans="1:4">
      <c r="A6755" s="198">
        <v>45811</v>
      </c>
      <c r="B6755" s="197">
        <v>1267.2964999999999</v>
      </c>
      <c r="C6755" s="197">
        <v>3268.0779000000002</v>
      </c>
      <c r="D6755" s="197">
        <v>4086.7705999999998</v>
      </c>
    </row>
    <row r="6756" spans="1:4">
      <c r="A6756" s="198">
        <v>45812</v>
      </c>
      <c r="B6756" s="197">
        <v>1262.4844000000001</v>
      </c>
      <c r="C6756" s="197">
        <v>3255.6684</v>
      </c>
      <c r="D6756" s="197">
        <v>4071.2523000000001</v>
      </c>
    </row>
    <row r="6757" spans="1:4">
      <c r="A6757" s="198">
        <v>45813</v>
      </c>
      <c r="B6757" s="197">
        <v>1261.1971000000001</v>
      </c>
      <c r="C6757" s="197">
        <v>3253.6095</v>
      </c>
      <c r="D6757" s="197">
        <v>4068.9558000000002</v>
      </c>
    </row>
    <row r="6758" spans="1:4">
      <c r="A6758" s="198">
        <v>45814</v>
      </c>
      <c r="B6758" s="197">
        <v>1265.6198999999999</v>
      </c>
      <c r="C6758" s="197">
        <v>3265.0194000000001</v>
      </c>
      <c r="D6758" s="197">
        <v>4083.2251000000001</v>
      </c>
    </row>
    <row r="6759" spans="1:4">
      <c r="A6759" s="198">
        <v>45817</v>
      </c>
      <c r="B6759" s="197">
        <v>1276.1926000000001</v>
      </c>
      <c r="C6759" s="197">
        <v>3292.5066000000002</v>
      </c>
      <c r="D6759" s="197">
        <v>4118.2186000000002</v>
      </c>
    </row>
    <row r="6760" spans="1:4">
      <c r="A6760" s="198">
        <v>45818</v>
      </c>
      <c r="B6760" s="197">
        <v>1284.6052</v>
      </c>
      <c r="C6760" s="197">
        <v>3314.2105000000001</v>
      </c>
      <c r="D6760" s="197">
        <v>4145.3656000000001</v>
      </c>
    </row>
    <row r="6761" spans="1:4">
      <c r="A6761" s="198">
        <v>45819</v>
      </c>
      <c r="B6761" s="197">
        <v>1277.4821999999999</v>
      </c>
      <c r="C6761" s="197">
        <v>3299.0261999999998</v>
      </c>
      <c r="D6761" s="197">
        <v>4127.7043999999996</v>
      </c>
    </row>
    <row r="6762" spans="1:4">
      <c r="A6762" s="198">
        <v>45820</v>
      </c>
      <c r="B6762" s="197">
        <v>1259.3393000000001</v>
      </c>
      <c r="C6762" s="197">
        <v>3252.1732000000002</v>
      </c>
      <c r="D6762" s="197">
        <v>4069.0823999999998</v>
      </c>
    </row>
    <row r="6763" spans="1:4">
      <c r="A6763" s="198">
        <v>45821</v>
      </c>
      <c r="B6763" s="197">
        <v>1248.7815000000001</v>
      </c>
      <c r="C6763" s="197">
        <v>3224.9081999999999</v>
      </c>
      <c r="D6763" s="197">
        <v>4034.9688000000001</v>
      </c>
    </row>
    <row r="6764" spans="1:4">
      <c r="A6764" s="198">
        <v>45824</v>
      </c>
      <c r="B6764" s="197">
        <v>1263.6621</v>
      </c>
      <c r="C6764" s="197">
        <v>3263.3366999999998</v>
      </c>
      <c r="D6764" s="197">
        <v>4083.0500999999999</v>
      </c>
    </row>
    <row r="6765" spans="1:4">
      <c r="A6765" s="198">
        <v>45825</v>
      </c>
      <c r="B6765" s="197">
        <v>1265.0262</v>
      </c>
      <c r="C6765" s="197">
        <v>3270.5382</v>
      </c>
      <c r="D6765" s="197">
        <v>4093.1403</v>
      </c>
    </row>
    <row r="6766" spans="1:4">
      <c r="A6766" s="198">
        <v>45826</v>
      </c>
      <c r="B6766" s="197">
        <v>1275.4644000000001</v>
      </c>
      <c r="C6766" s="197">
        <v>3297.5246999999999</v>
      </c>
      <c r="D6766" s="197">
        <v>4126.9143999999997</v>
      </c>
    </row>
    <row r="6767" spans="1:4">
      <c r="A6767" s="198">
        <v>45827</v>
      </c>
      <c r="B6767" s="197">
        <v>1263.8827000000001</v>
      </c>
      <c r="C6767" s="197">
        <v>3267.5819999999999</v>
      </c>
      <c r="D6767" s="197">
        <v>4089.4405999999999</v>
      </c>
    </row>
    <row r="6768" spans="1:4">
      <c r="A6768" s="198">
        <v>45828</v>
      </c>
      <c r="B6768" s="197">
        <v>1273.6095</v>
      </c>
      <c r="C6768" s="197">
        <v>3292.7292000000002</v>
      </c>
      <c r="D6768" s="197">
        <v>4120.9128000000001</v>
      </c>
    </row>
    <row r="6769" spans="1:4">
      <c r="A6769" s="198">
        <v>45831</v>
      </c>
      <c r="B6769" s="197">
        <v>1273.8905999999999</v>
      </c>
      <c r="C6769" s="197">
        <v>3293.4558000000002</v>
      </c>
      <c r="D6769" s="197">
        <v>4121.8221000000003</v>
      </c>
    </row>
    <row r="6770" spans="1:4">
      <c r="A6770" s="198">
        <v>45832</v>
      </c>
      <c r="B6770" s="197">
        <v>1274.2023999999999</v>
      </c>
      <c r="C6770" s="197">
        <v>3294.2620000000002</v>
      </c>
      <c r="D6770" s="197">
        <v>4122.8310000000001</v>
      </c>
    </row>
    <row r="6771" spans="1:4">
      <c r="A6771" s="198">
        <v>45833</v>
      </c>
      <c r="B6771" s="197">
        <v>1260.9124999999999</v>
      </c>
      <c r="C6771" s="197">
        <v>3259.9031</v>
      </c>
      <c r="D6771" s="197">
        <v>4079.8301999999999</v>
      </c>
    </row>
    <row r="6772" spans="1:4">
      <c r="A6772" s="198">
        <v>45834</v>
      </c>
      <c r="B6772" s="197">
        <v>1265.0875000000001</v>
      </c>
      <c r="C6772" s="197">
        <v>3270.6968999999999</v>
      </c>
      <c r="D6772" s="197">
        <v>4093.3388</v>
      </c>
    </row>
    <row r="6773" spans="1:4">
      <c r="A6773" s="198">
        <v>45835</v>
      </c>
      <c r="B6773" s="197">
        <v>1272.4023</v>
      </c>
      <c r="C6773" s="197">
        <v>3290.3004999999998</v>
      </c>
      <c r="D6773" s="197">
        <v>4118.1836000000003</v>
      </c>
    </row>
    <row r="6774" spans="1:4">
      <c r="A6774" s="198">
        <v>45838</v>
      </c>
      <c r="B6774" s="197">
        <v>1277.8261</v>
      </c>
      <c r="C6774" s="197">
        <v>3304.3258999999998</v>
      </c>
      <c r="D6774" s="197">
        <v>4135.7380000000003</v>
      </c>
    </row>
    <row r="6775" spans="1:4">
      <c r="A6775" s="198">
        <v>45839</v>
      </c>
      <c r="B6775" s="197">
        <v>1283.5152</v>
      </c>
      <c r="C6775" s="197">
        <v>3322.4418000000001</v>
      </c>
      <c r="D6775" s="197">
        <v>4160.9411</v>
      </c>
    </row>
    <row r="6776" spans="1:4">
      <c r="A6776" s="198">
        <v>45840</v>
      </c>
      <c r="B6776" s="197">
        <v>1261.5844999999999</v>
      </c>
      <c r="C6776" s="197">
        <v>3269.4901</v>
      </c>
      <c r="D6776" s="197">
        <v>4096.2191000000003</v>
      </c>
    </row>
    <row r="6777" spans="1:4">
      <c r="A6777" s="198">
        <v>45841</v>
      </c>
      <c r="B6777" s="197">
        <v>1265.6946</v>
      </c>
      <c r="C6777" s="197">
        <v>3280.1417000000001</v>
      </c>
      <c r="D6777" s="197">
        <v>4109.5640000000003</v>
      </c>
    </row>
    <row r="6778" spans="1:4">
      <c r="A6778" s="198">
        <v>45842</v>
      </c>
      <c r="B6778" s="197">
        <v>1258.1244999999999</v>
      </c>
      <c r="C6778" s="197">
        <v>3260.5232999999998</v>
      </c>
      <c r="D6778" s="197">
        <v>4084.9850000000001</v>
      </c>
    </row>
    <row r="6779" spans="1:4">
      <c r="A6779" s="198">
        <v>45845</v>
      </c>
      <c r="B6779" s="197">
        <v>1254.3271999999999</v>
      </c>
      <c r="C6779" s="197">
        <v>3250.6824000000001</v>
      </c>
      <c r="D6779" s="197">
        <v>4072.6556</v>
      </c>
    </row>
    <row r="6780" spans="1:4">
      <c r="A6780" s="198">
        <v>45846</v>
      </c>
      <c r="B6780" s="197">
        <v>1242.3435999999999</v>
      </c>
      <c r="C6780" s="197">
        <v>3224.4263999999998</v>
      </c>
      <c r="D6780" s="197">
        <v>4041.7653</v>
      </c>
    </row>
    <row r="6781" spans="1:4">
      <c r="A6781" s="198">
        <v>45847</v>
      </c>
      <c r="B6781" s="197">
        <v>1250.8471</v>
      </c>
      <c r="C6781" s="197">
        <v>3246.4965999999999</v>
      </c>
      <c r="D6781" s="197">
        <v>4069.43</v>
      </c>
    </row>
    <row r="6782" spans="1:4">
      <c r="A6782" s="198">
        <v>45848</v>
      </c>
      <c r="B6782" s="197">
        <v>1249.4302</v>
      </c>
      <c r="C6782" s="197">
        <v>3242.8191999999999</v>
      </c>
      <c r="D6782" s="197">
        <v>4064.8202999999999</v>
      </c>
    </row>
    <row r="6783" spans="1:4">
      <c r="A6783" s="198">
        <v>45849</v>
      </c>
      <c r="B6783" s="197">
        <v>1245.7589</v>
      </c>
      <c r="C6783" s="197">
        <v>3233.2905000000001</v>
      </c>
      <c r="D6783" s="197">
        <v>4052.8762999999999</v>
      </c>
    </row>
    <row r="6784" spans="1:4">
      <c r="A6784" s="198">
        <v>45852</v>
      </c>
      <c r="B6784" s="197">
        <v>1249.6864</v>
      </c>
      <c r="C6784" s="197">
        <v>3243.4843000000001</v>
      </c>
      <c r="D6784" s="197">
        <v>4065.6541000000002</v>
      </c>
    </row>
    <row r="6785" spans="1:4">
      <c r="A6785" s="198">
        <v>45853</v>
      </c>
      <c r="B6785" s="197">
        <v>1245.6629</v>
      </c>
      <c r="C6785" s="197">
        <v>3233.0414999999998</v>
      </c>
      <c r="D6785" s="197">
        <v>4052.5641999999998</v>
      </c>
    </row>
    <row r="6786" spans="1:4">
      <c r="A6786" s="198">
        <v>45854</v>
      </c>
      <c r="B6786" s="197">
        <v>1240.8524</v>
      </c>
      <c r="C6786" s="197">
        <v>3220.5783000000001</v>
      </c>
      <c r="D6786" s="197">
        <v>4037.0603999999998</v>
      </c>
    </row>
    <row r="6787" spans="1:4">
      <c r="A6787" s="198">
        <v>45855</v>
      </c>
      <c r="B6787" s="197">
        <v>1243.3498</v>
      </c>
      <c r="C6787" s="197">
        <v>3227.0601999999999</v>
      </c>
      <c r="D6787" s="197">
        <v>4045.1855</v>
      </c>
    </row>
    <row r="6788" spans="1:4">
      <c r="A6788" s="198">
        <v>45856</v>
      </c>
      <c r="B6788" s="197">
        <v>1248.0499</v>
      </c>
      <c r="C6788" s="197">
        <v>3239.3137999999999</v>
      </c>
      <c r="D6788" s="197">
        <v>4060.9348</v>
      </c>
    </row>
    <row r="6789" spans="1:4">
      <c r="A6789" s="198">
        <v>45859</v>
      </c>
      <c r="B6789" s="197">
        <v>1266.7303999999999</v>
      </c>
      <c r="C6789" s="197">
        <v>3287.799</v>
      </c>
      <c r="D6789" s="197">
        <v>4121.7178000000004</v>
      </c>
    </row>
    <row r="6790" spans="1:4">
      <c r="A6790" s="198">
        <v>45860</v>
      </c>
      <c r="B6790" s="197">
        <v>1270.8632</v>
      </c>
      <c r="C6790" s="197">
        <v>3298.5257000000001</v>
      </c>
      <c r="D6790" s="197">
        <v>4135.1652000000004</v>
      </c>
    </row>
    <row r="6791" spans="1:4">
      <c r="A6791" s="198">
        <v>45861</v>
      </c>
      <c r="B6791" s="197">
        <v>1264.6635000000001</v>
      </c>
      <c r="C6791" s="197">
        <v>3282.4344000000001</v>
      </c>
      <c r="D6791" s="197">
        <v>4114.9925000000003</v>
      </c>
    </row>
    <row r="6792" spans="1:4">
      <c r="A6792" s="198">
        <v>45862</v>
      </c>
      <c r="B6792" s="197">
        <v>1264.0445</v>
      </c>
      <c r="C6792" s="197">
        <v>3280.8279000000002</v>
      </c>
      <c r="D6792" s="197">
        <v>4112.9786000000004</v>
      </c>
    </row>
    <row r="6793" spans="1:4">
      <c r="A6793" s="198">
        <v>45863</v>
      </c>
      <c r="B6793" s="197">
        <v>1255.0119</v>
      </c>
      <c r="C6793" s="197">
        <v>3257.3838000000001</v>
      </c>
      <c r="D6793" s="197">
        <v>4083.5880999999999</v>
      </c>
    </row>
    <row r="6794" spans="1:4">
      <c r="A6794" s="198">
        <v>45866</v>
      </c>
      <c r="B6794" s="197">
        <v>1259.0975000000001</v>
      </c>
      <c r="C6794" s="197">
        <v>3267.9877999999999</v>
      </c>
      <c r="D6794" s="197">
        <v>4096.8815999999997</v>
      </c>
    </row>
    <row r="6795" spans="1:4">
      <c r="A6795" s="198">
        <v>45867</v>
      </c>
      <c r="B6795" s="197">
        <v>1257.3920000000001</v>
      </c>
      <c r="C6795" s="197">
        <v>3263.5612000000001</v>
      </c>
      <c r="D6795" s="197">
        <v>4091.3323</v>
      </c>
    </row>
    <row r="6796" spans="1:4">
      <c r="A6796" s="198">
        <v>45868</v>
      </c>
      <c r="B6796" s="197">
        <v>1260.1511</v>
      </c>
      <c r="C6796" s="197">
        <v>3270.7226000000001</v>
      </c>
      <c r="D6796" s="197">
        <v>4100.3100999999997</v>
      </c>
    </row>
    <row r="6797" spans="1:4">
      <c r="A6797" s="198">
        <v>45869</v>
      </c>
      <c r="B6797" s="197">
        <v>1260.9604999999999</v>
      </c>
      <c r="C6797" s="197">
        <v>3272.8233</v>
      </c>
      <c r="D6797" s="197">
        <v>4102.9436999999998</v>
      </c>
    </row>
    <row r="6798" spans="1:4">
      <c r="A6798" s="198">
        <v>45870</v>
      </c>
      <c r="B6798" s="197">
        <v>1248.9777999999999</v>
      </c>
      <c r="C6798" s="197">
        <v>3241.7221</v>
      </c>
      <c r="D6798" s="197">
        <v>4063.9539</v>
      </c>
    </row>
    <row r="6799" spans="1:4">
      <c r="A6799" s="198">
        <v>45873</v>
      </c>
      <c r="B6799" s="197">
        <v>1265.2166999999999</v>
      </c>
      <c r="C6799" s="197">
        <v>3283.8703</v>
      </c>
      <c r="D6799" s="197">
        <v>4116.7925999999998</v>
      </c>
    </row>
    <row r="6800" spans="1:4">
      <c r="A6800" s="198">
        <v>45874</v>
      </c>
      <c r="B6800" s="197">
        <v>1271.2515000000001</v>
      </c>
      <c r="C6800" s="197">
        <v>3299.5335</v>
      </c>
      <c r="D6800" s="197">
        <v>4136.4287000000004</v>
      </c>
    </row>
    <row r="6801" spans="1:4">
      <c r="A6801" s="198">
        <v>45875</v>
      </c>
      <c r="B6801" s="197">
        <v>1292.4059999999999</v>
      </c>
      <c r="C6801" s="197">
        <v>3354.4402</v>
      </c>
      <c r="D6801" s="197">
        <v>4205.2619000000004</v>
      </c>
    </row>
    <row r="6802" spans="1:4">
      <c r="A6802" s="198">
        <v>45876</v>
      </c>
      <c r="B6802" s="197">
        <v>1297.1165000000001</v>
      </c>
      <c r="C6802" s="197">
        <v>3366.6660999999999</v>
      </c>
      <c r="D6802" s="197">
        <v>4220.5888000000004</v>
      </c>
    </row>
    <row r="6803" spans="1:4">
      <c r="A6803" s="198">
        <v>45877</v>
      </c>
      <c r="B6803" s="197">
        <v>1304.4444000000001</v>
      </c>
      <c r="C6803" s="197">
        <v>3385.6858000000002</v>
      </c>
      <c r="D6803" s="197">
        <v>4244.4326000000001</v>
      </c>
    </row>
    <row r="6804" spans="1:4">
      <c r="A6804" s="198">
        <v>45880</v>
      </c>
      <c r="B6804" s="197">
        <v>1303.2365</v>
      </c>
      <c r="C6804" s="197">
        <v>3382.5506</v>
      </c>
      <c r="D6804" s="197">
        <v>4240.5023000000001</v>
      </c>
    </row>
    <row r="6805" spans="1:4">
      <c r="A6805" s="198">
        <v>45881</v>
      </c>
      <c r="B6805" s="197">
        <v>1291.4566</v>
      </c>
      <c r="C6805" s="197">
        <v>3351.9760999999999</v>
      </c>
      <c r="D6805" s="197">
        <v>4202.1728000000003</v>
      </c>
    </row>
    <row r="6806" spans="1:4">
      <c r="A6806" s="198">
        <v>45882</v>
      </c>
      <c r="B6806" s="197">
        <v>1294.8058000000001</v>
      </c>
      <c r="C6806" s="197">
        <v>3360.6687999999999</v>
      </c>
      <c r="D6806" s="197">
        <v>4213.0703000000003</v>
      </c>
    </row>
    <row r="6807" spans="1:4">
      <c r="A6807" s="198">
        <v>45883</v>
      </c>
      <c r="B6807" s="197">
        <v>1300.6296</v>
      </c>
      <c r="C6807" s="197">
        <v>3375.7844</v>
      </c>
      <c r="D6807" s="197">
        <v>4232.0199000000002</v>
      </c>
    </row>
    <row r="6808" spans="1:4">
      <c r="A6808" s="198">
        <v>45884</v>
      </c>
      <c r="B6808" s="197">
        <v>1298.3036999999999</v>
      </c>
      <c r="C6808" s="197">
        <v>3369.7474999999999</v>
      </c>
      <c r="D6808" s="197">
        <v>4224.4517999999998</v>
      </c>
    </row>
    <row r="6809" spans="1:4">
      <c r="A6809" s="198">
        <v>45887</v>
      </c>
      <c r="B6809" s="197">
        <v>1297.0844</v>
      </c>
      <c r="C6809" s="197">
        <v>3366.5828000000001</v>
      </c>
      <c r="D6809" s="197">
        <v>4220.4843000000001</v>
      </c>
    </row>
    <row r="6810" spans="1:4">
      <c r="A6810" s="198">
        <v>45888</v>
      </c>
      <c r="B6810" s="197">
        <v>1293.8133</v>
      </c>
      <c r="C6810" s="197">
        <v>3359.4906000000001</v>
      </c>
      <c r="D6810" s="197">
        <v>4211.5933000000005</v>
      </c>
    </row>
    <row r="6811" spans="1:4">
      <c r="A6811" s="198">
        <v>45889</v>
      </c>
      <c r="B6811" s="197">
        <v>1299.8864000000001</v>
      </c>
      <c r="C6811" s="197">
        <v>3375.2597000000001</v>
      </c>
      <c r="D6811" s="197">
        <v>4231.3621000000003</v>
      </c>
    </row>
    <row r="6812" spans="1:4">
      <c r="A6812" s="198">
        <v>45890</v>
      </c>
      <c r="B6812" s="197">
        <v>1296.5007000000001</v>
      </c>
      <c r="C6812" s="197">
        <v>3366.5282999999999</v>
      </c>
      <c r="D6812" s="197">
        <v>4220.7156999999997</v>
      </c>
    </row>
    <row r="6813" spans="1:4">
      <c r="A6813" s="198">
        <v>45891</v>
      </c>
      <c r="B6813" s="197">
        <v>1314.7154</v>
      </c>
      <c r="C6813" s="197">
        <v>3413.8252000000002</v>
      </c>
      <c r="D6813" s="197">
        <v>4280.0131000000001</v>
      </c>
    </row>
    <row r="6814" spans="1:4">
      <c r="A6814" s="198">
        <v>45894</v>
      </c>
      <c r="B6814" s="197">
        <v>1302.2802999999999</v>
      </c>
      <c r="C6814" s="197">
        <v>3381.5356999999999</v>
      </c>
      <c r="D6814" s="197">
        <v>4239.5308999999997</v>
      </c>
    </row>
    <row r="6815" spans="1:4">
      <c r="A6815" s="198">
        <v>45895</v>
      </c>
      <c r="B6815" s="197">
        <v>1294.3842</v>
      </c>
      <c r="C6815" s="197">
        <v>3361.0324999999998</v>
      </c>
      <c r="D6815" s="197">
        <v>4213.8253999999997</v>
      </c>
    </row>
    <row r="6816" spans="1:4">
      <c r="A6816" s="198">
        <v>45896</v>
      </c>
      <c r="B6816" s="197">
        <v>1286.8023000000001</v>
      </c>
      <c r="C6816" s="197">
        <v>3341.3452000000002</v>
      </c>
      <c r="D6816" s="197">
        <v>4189.1427999999996</v>
      </c>
    </row>
    <row r="6817" spans="1:4">
      <c r="A6817" s="198">
        <v>45897</v>
      </c>
      <c r="B6817" s="197">
        <v>1277.8929000000001</v>
      </c>
      <c r="C6817" s="197">
        <v>3318.2109</v>
      </c>
      <c r="D6817" s="197">
        <v>4160.1387000000004</v>
      </c>
    </row>
    <row r="6818" spans="1:4">
      <c r="A6818" s="198">
        <v>45898</v>
      </c>
      <c r="B6818" s="197">
        <v>1274.8412000000001</v>
      </c>
      <c r="C6818" s="197">
        <v>3310.2867999999999</v>
      </c>
      <c r="D6818" s="197">
        <v>4150.2039999999997</v>
      </c>
    </row>
    <row r="6819" spans="1:4">
      <c r="A6819" s="198">
        <v>45901</v>
      </c>
      <c r="B6819" s="197">
        <v>1272.2036000000001</v>
      </c>
      <c r="C6819" s="197">
        <v>3303.4378000000002</v>
      </c>
      <c r="D6819" s="197">
        <v>4141.6172999999999</v>
      </c>
    </row>
    <row r="6820" spans="1:4">
      <c r="A6820" s="198">
        <v>45902</v>
      </c>
      <c r="B6820" s="197">
        <v>1231.5241000000001</v>
      </c>
      <c r="C6820" s="197">
        <v>3197.8083000000001</v>
      </c>
      <c r="D6820" s="197">
        <v>4009.1864</v>
      </c>
    </row>
    <row r="6821" spans="1:4">
      <c r="A6821" s="198">
        <v>45903</v>
      </c>
      <c r="B6821" s="197">
        <v>1238.3849</v>
      </c>
      <c r="C6821" s="197">
        <v>3215.6233999999999</v>
      </c>
      <c r="D6821" s="197">
        <v>4031.5216999999998</v>
      </c>
    </row>
    <row r="6822" spans="1:4">
      <c r="A6822" s="198">
        <v>45904</v>
      </c>
      <c r="B6822" s="197">
        <v>1238.2084</v>
      </c>
      <c r="C6822" s="197">
        <v>3215.1649000000002</v>
      </c>
      <c r="D6822" s="197">
        <v>4030.9468999999999</v>
      </c>
    </row>
    <row r="6823" spans="1:4">
      <c r="A6823" s="198">
        <v>45905</v>
      </c>
      <c r="B6823" s="197">
        <v>1256.0708999999999</v>
      </c>
      <c r="C6823" s="197">
        <v>3261.5472</v>
      </c>
      <c r="D6823" s="197">
        <v>4089.0978</v>
      </c>
    </row>
    <row r="6824" spans="1:4">
      <c r="A6824" s="198">
        <v>45908</v>
      </c>
      <c r="B6824" s="197">
        <v>1257.8798999999999</v>
      </c>
      <c r="C6824" s="197">
        <v>3266.2444</v>
      </c>
      <c r="D6824" s="197">
        <v>4094.9868000000001</v>
      </c>
    </row>
    <row r="6825" spans="1:4">
      <c r="A6825" s="198">
        <v>45909</v>
      </c>
      <c r="B6825" s="197">
        <v>1254.9519</v>
      </c>
      <c r="C6825" s="197">
        <v>3258.6417000000001</v>
      </c>
      <c r="D6825" s="197">
        <v>4085.4549999999999</v>
      </c>
    </row>
    <row r="6826" spans="1:4">
      <c r="A6826" s="198">
        <v>45910</v>
      </c>
      <c r="B6826" s="197">
        <v>1250.4117000000001</v>
      </c>
      <c r="C6826" s="197">
        <v>3246.8524000000002</v>
      </c>
      <c r="D6826" s="197">
        <v>4070.6743999999999</v>
      </c>
    </row>
    <row r="6827" spans="1:4">
      <c r="A6827" s="198">
        <v>45911</v>
      </c>
      <c r="B6827" s="197">
        <v>1257.1189999999999</v>
      </c>
      <c r="C6827" s="197">
        <v>3264.2687999999998</v>
      </c>
      <c r="D6827" s="197">
        <v>4092.5099</v>
      </c>
    </row>
    <row r="6828" spans="1:4">
      <c r="A6828" s="198">
        <v>45912</v>
      </c>
      <c r="B6828" s="197">
        <v>1258.655</v>
      </c>
      <c r="C6828" s="197">
        <v>3268.2573000000002</v>
      </c>
      <c r="D6828" s="197">
        <v>4097.5102999999999</v>
      </c>
    </row>
    <row r="6829" spans="1:4">
      <c r="A6829" s="198">
        <v>45915</v>
      </c>
      <c r="B6829" s="197">
        <v>1265.8178</v>
      </c>
      <c r="C6829" s="197">
        <v>3286.8562000000002</v>
      </c>
      <c r="D6829" s="197">
        <v>4120.8284000000003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4.0341971680470302E-2</v>
      </c>
      <c r="E31" s="42"/>
      <c r="F31" s="43"/>
      <c r="G31" s="41">
        <f>Indices!F17</f>
        <v>2.2523660476620799E-2</v>
      </c>
      <c r="H31" s="42"/>
      <c r="I31" s="42"/>
      <c r="J31" s="41">
        <f>Indices!J17</f>
        <v>6.7410295362777095E-2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9.2484697761232998E-2</v>
      </c>
      <c r="E32" s="42"/>
      <c r="F32" s="39"/>
      <c r="G32" s="41">
        <f>Indices!F26</f>
        <v>6.6394865496799599E-2</v>
      </c>
      <c r="H32" s="42"/>
      <c r="I32" s="42"/>
      <c r="J32" s="41">
        <f>Indices!J26</f>
        <v>0.116580661285817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2025-09-16T09:21:53Z</dcterms:modified>
</cp:coreProperties>
</file>