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DF951350-94BA-463C-973D-CC7B2453090A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<sst xmlns="http://schemas.openxmlformats.org/spreadsheetml/2006/main" count="438" uniqueCount="286">
  <si>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</si>
  <si>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</si>
  <si>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</si>
  <si>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</si>
  <si>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</si>
  <si>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</si>
  <si>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</si>
  <si>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</si>
  <si>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</si>
  <si>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</si>
  <si>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</si>
  <si>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</si>
  <si>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</si>
  <si>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</si>
  <si>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</si>
  <si>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</si>
  <si>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</si>
  <si>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</si>
  <si>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</si>
  <si>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</si>
  <si>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</si>
  <si>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</si>
  <si>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</si>
  <si>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</si>
  <si>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</si>
  <si>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</si>
  <si>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</si>
  <si>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</si>
  <si>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</si>
  <si>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</si>
  <si>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</si>
  <si>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</si>
  <si>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</si>
  <si>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</si>
  <si>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</si>
  <si>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</si>
  <si>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</si>
  <si>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</si>
  <si>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</si>
  <si>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</si>
  <si>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</si>
  <si>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</si>
  <si>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</si>
  <si>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</si>
  <si>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</si>
  <si>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</si>
  <si>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</si>
  <si>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</si>
  <si>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</si>
  <si>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</si>
  <si>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</si>
  <si>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</si>
  <si>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</si>
  <si>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</si>
  <si>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</si>
  <si>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</si>
  <si>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01-09-2025</t>
  </si>
  <si>
    <t>02/09/2025</t>
  </si>
  <si>
    <t>Variation par rapport au 31/12/2024</t>
  </si>
  <si>
    <t>AU 02/09/2025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</si>
  <si>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</si>
  <si>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</si>
  <si>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</si>
  <si>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</si>
  <si>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</si>
  <si>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</si>
  <si>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</si>
  <si>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</si>
  <si>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</si>
  <si>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</si>
  <si>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</si>
  <si>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</si>
  <si>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</si>
  <si>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</si>
  <si>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</si>
  <si>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</si>
  <si>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</si>
  <si>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</si>
  <si>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</si>
  <si>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</si>
  <si>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</si>
  <si>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</si>
  <si>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</si>
  <si>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</si>
  <si>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</si>
  <si>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</si>
  <si>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</si>
  <si>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</si>
  <si>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</si>
  <si>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</si>
  <si>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</si>
  <si>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</si>
  <si>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</si>
  <si>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</si>
  <si>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</si>
  <si>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</si>
  <si>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</si>
  <si>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</si>
  <si>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</si>
  <si>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</si>
  <si>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</si>
  <si>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</si>
  <si>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</si>
  <si>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</si>
  <si>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</si>
  <si>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</si>
  <si>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</si>
  <si>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</si>
  <si>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</si>
  <si>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</si>
  <si>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</si>
  <si>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</si>
  <si>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</si>
  <si>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</si>
  <si>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</si>
  <si>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</si>
  <si>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</si>
  <si>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</si>
  <si>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</si>
  <si>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</si>
  <si>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</si>
  <si>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</si>
  <si>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</si>
  <si>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</si>
  <si>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</si>
  <si>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</si>
  <si>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</si>
  <si>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</si>
  <si>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</si>
  <si>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</si>
  <si>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</si>
  <si>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</si>
  <si>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</si>
  <si>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</si>
  <si>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</si>
  <si>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</si>
  <si>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</si>
  <si>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</si>
  <si>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</si>
  <si>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</si>
  <si>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</si>
  <si>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</si>
  <si>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</si>
  <si>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</si>
  <si>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</si>
  <si>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</si>
  <si>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</si>
  <si>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</si>
  <si>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</si>
  <si>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</si>
  <si>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</si>
  <si>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</si>
  <si>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</si>
  <si>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</si>
  <si>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PICTON PROPERTY INCOME</t>
  </si>
  <si>
    <t>MOUNTVIEW ESTATES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</si>
  <si>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</si>
  <si>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</si>
  <si>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</si>
  <si>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</si>
  <si>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</si>
  <si>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</si>
  <si>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GREAT PORTLAND ESTATES</t>
  </si>
  <si>
    <t>Savills Rg</t>
  </si>
  <si>
    <t>SAFESTORE HOLDINGS</t>
  </si>
  <si>
    <t>GRAINGER TRUST</t>
  </si>
  <si>
    <t>HAMMERSON</t>
  </si>
  <si>
    <t>SIRIUS REAL ESTATE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</si>
  <si>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</si>
  <si>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</si>
  <si>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</si>
  <si>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</si>
  <si>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</si>
  <si>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</si>
  <si>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UNITE GROUP PLC</t>
  </si>
  <si>
    <t>TRITAX BIG BOX REIT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</si>
  <si>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</si>
  <si>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</si>
  <si>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</si>
  <si>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</si>
  <si>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</si>
  <si>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</si>
  <si>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</si>
  <si>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GB00B0LCW208</t>
  </si>
  <si>
    <t>GB0006081037</t>
  </si>
  <si>
    <t>GB00BD2NCM38</t>
  </si>
  <si>
    <t>GB00BF01NH51</t>
  </si>
  <si>
    <t>GB00BJGTLF51</t>
  </si>
  <si>
    <t>GB00BLWDVR75</t>
  </si>
  <si>
    <t>GB00B67G5X01</t>
  </si>
  <si>
    <t>GB00BF345X11</t>
  </si>
  <si>
    <t>GB00BF5H9P87</t>
  </si>
  <si>
    <t>GB00B135BJ46</t>
  </si>
  <si>
    <t>GB00B1N7Z094</t>
  </si>
  <si>
    <t>GB00B04V1276</t>
  </si>
  <si>
    <t>GB00BRJQ8J25</t>
  </si>
  <si>
    <t>GG00B1W3VF54</t>
  </si>
  <si>
    <t>GB00BVGBWW93</t>
  </si>
  <si>
    <t>GB0002869419</t>
  </si>
  <si>
    <t>GB0002652740</t>
  </si>
  <si>
    <t>GB00BYRJ5J14</t>
  </si>
  <si>
    <t>GB00B62G9D36</t>
  </si>
  <si>
    <t>GB0001367019</t>
  </si>
  <si>
    <t>GB0006928617</t>
  </si>
  <si>
    <t>GB00BG49KP99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</si>
  <si>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</si>
  <si>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</si>
  <si>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</si>
  <si>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</si>
  <si>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</si>
  <si>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</si>
  <si>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</si>
  <si>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</si>
  <si>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</si>
  <si>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</si>
  <si>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</si>
  <si>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</si>
  <si>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</si>
  <si>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</si>
  <si>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</si>
  <si>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</si>
  <si>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</si>
  <si>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</si>
  <si>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</si>
  <si>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</si>
  <si>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</si>
  <si>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</si>
  <si>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</si>
  <si>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GLOBE TRADE CENTRE</t>
  </si>
  <si>
    <t>ECHO INVESTMENT</t>
  </si>
  <si>
    <t>PLGTC0000037</t>
  </si>
  <si>
    <t>PLECHPS00019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</si>
  <si>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</si>
  <si>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</si>
  <si>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</si>
  <si>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</si>
  <si>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</si>
  <si>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</si>
  <si>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</si>
  <si>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Hemnet Grp Rg</t>
  </si>
  <si>
    <t>HUFVUDSTADEN</t>
  </si>
  <si>
    <t>WALLENSTAM BYGGNADS AB</t>
  </si>
  <si>
    <t>CATENA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</si>
  <si>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</si>
  <si>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</si>
  <si>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</si>
  <si>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</si>
  <si>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</si>
  <si>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</si>
  <si>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</si>
  <si>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</si>
  <si>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</si>
  <si>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</si>
  <si>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</si>
  <si>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</si>
  <si>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SE0015671995</t>
  </si>
  <si>
    <t>SE0000170375</t>
  </si>
  <si>
    <t>SE0017780133</t>
  </si>
  <si>
    <t>SE0001664707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</si>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</sst>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1137.606</v>
      </c>
      <c r="E12" s="14"/>
      <c r="F12" s="153">
        <v>1432.846</v>
      </c>
      <c r="G12" s="153">
        <v>1574.614</v>
      </c>
      <c r="H12" s="153">
        <v>1784.06</v>
      </c>
      <c r="I12" s="153">
        <v>1795.204</v>
      </c>
      <c r="J12" s="153">
        <v>1403.89</v>
      </c>
      <c r="K12" s="149">
        <v>1087.2539999999999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1098.42</v>
      </c>
      <c r="E14" s="17"/>
      <c r="F14" s="154">
        <v>1388.5039999999999</v>
      </c>
      <c r="G14" s="154">
        <v>1529.5129999999999</v>
      </c>
      <c r="H14" s="154">
        <v>1732.4449999999999</v>
      </c>
      <c r="I14" s="154">
        <v>1744.0740000000001</v>
      </c>
      <c r="J14" s="154">
        <v>1358.999</v>
      </c>
      <c r="K14" s="150">
        <v>1046.46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-3.44460208543204E-2</v>
      </c>
      <c r="E16" s="21"/>
      <c r="F16" s="155">
        <v>-3.0946800982101501E-2</v>
      </c>
      <c r="G16" s="155">
        <v>-2.86425752597145E-2</v>
      </c>
      <c r="H16" s="155">
        <v>-2.8931201865408099E-2</v>
      </c>
      <c r="I16" s="155">
        <v>-2.84814427775338E-2</v>
      </c>
      <c r="J16" s="155">
        <v>-3.1976151977719101E-2</v>
      </c>
      <c r="K16" s="151">
        <v>-3.7520211468525098E-2</v>
      </c>
    </row>
    <row r="17" spans="1:11" s="8" customFormat="1" ht="14.25">
      <c r="A17" s="145" t="s">
        <v>58</v>
      </c>
      <c r="B17" s="121"/>
      <c r="C17" s="22"/>
      <c r="D17" s="151">
        <v>4.99928633906599E-3</v>
      </c>
      <c r="E17" s="21"/>
      <c r="F17" s="155">
        <v>-9.1187926484461706E-3</v>
      </c>
      <c r="G17" s="155">
        <v>-8.2588523906778094E-2</v>
      </c>
      <c r="H17" s="155">
        <v>2.2078179516254098E-2</v>
      </c>
      <c r="I17" s="155">
        <v>-8.4926642458127005E-2</v>
      </c>
      <c r="J17" s="155">
        <v>3.8491458229535001E-2</v>
      </c>
      <c r="K17" s="151">
        <v>1.28888131760916E-2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5.5361449999999997E-4</v>
      </c>
      <c r="G19" s="155">
        <v>2.047409E-4</v>
      </c>
      <c r="H19" s="155">
        <v>6.1079940000000001E-4</v>
      </c>
      <c r="I19" s="155">
        <v>1.910011E-4</v>
      </c>
      <c r="J19" s="155">
        <v>9.324639E-4</v>
      </c>
      <c r="K19" s="151">
        <v>1.4605470000000002E-3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2759.2020000000002</v>
      </c>
      <c r="E22" s="29"/>
      <c r="F22" s="153">
        <v>2861.11</v>
      </c>
      <c r="G22" s="153">
        <v>2834.3809999999999</v>
      </c>
      <c r="H22" s="153">
        <v>3786.2809999999999</v>
      </c>
      <c r="I22" s="153">
        <v>3293.2559999999999</v>
      </c>
      <c r="J22" s="153">
        <v>3040.482</v>
      </c>
      <c r="K22" s="149">
        <v>2190.7820000000002</v>
      </c>
    </row>
    <row r="23" spans="1:11" s="32" customFormat="1" ht="15.75" customHeight="1">
      <c r="A23" s="145" t="s">
        <v>58</v>
      </c>
      <c r="B23" s="121"/>
      <c r="C23" s="22"/>
      <c r="D23" s="151">
        <v>4.37218993061783E-2</v>
      </c>
      <c r="E23" s="31"/>
      <c r="F23" s="155">
        <v>1.27876785186469E-2</v>
      </c>
      <c r="G23" s="155">
        <v>-8.2588616694642805E-2</v>
      </c>
      <c r="H23" s="155">
        <v>5.1724272028043701E-2</v>
      </c>
      <c r="I23" s="155">
        <v>-8.4926552516909407E-2</v>
      </c>
      <c r="J23" s="155">
        <v>7.2637819164999201E-2</v>
      </c>
      <c r="K23" s="151">
        <v>3.9783878091600403E-2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3235.9340000000002</v>
      </c>
      <c r="E25" s="29"/>
      <c r="F25" s="153">
        <v>3495.181</v>
      </c>
      <c r="G25" s="153">
        <v>3131.3209999999999</v>
      </c>
      <c r="H25" s="153">
        <v>4860.6610000000001</v>
      </c>
      <c r="I25" s="153">
        <v>3698.8850000000002</v>
      </c>
      <c r="J25" s="153">
        <v>3694.5540000000001</v>
      </c>
      <c r="K25" s="149">
        <v>2546.174</v>
      </c>
    </row>
    <row r="26" spans="1:11" s="32" customFormat="1" ht="15.75" customHeight="1">
      <c r="A26" s="145" t="s">
        <v>58</v>
      </c>
      <c r="B26" s="121"/>
      <c r="C26" s="22"/>
      <c r="D26" s="151">
        <v>5.4451335231123797E-2</v>
      </c>
      <c r="E26" s="31"/>
      <c r="F26" s="155">
        <v>3.1854762523322498E-2</v>
      </c>
      <c r="G26" s="155">
        <v>-8.2588727223080596E-2</v>
      </c>
      <c r="H26" s="155">
        <v>7.5344638697939295E-2</v>
      </c>
      <c r="I26" s="155">
        <v>-8.4926597649333496E-2</v>
      </c>
      <c r="J26" s="155">
        <v>8.6329996030521106E-2</v>
      </c>
      <c r="K26" s="151">
        <v>5.1353411462354802E-2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1762.729</v>
      </c>
      <c r="E12" s="153">
        <v>934.80960000000005</v>
      </c>
      <c r="F12" s="153">
        <v>1103.4304999999999</v>
      </c>
      <c r="G12" s="153">
        <v>114.56464</v>
      </c>
      <c r="H12" s="153">
        <v>404.92669999999998</v>
      </c>
      <c r="I12" s="153">
        <v>1686.2729999999999</v>
      </c>
      <c r="J12" s="153">
        <v>868.83410000000003</v>
      </c>
      <c r="K12" s="153">
        <v>777.04639999999995</v>
      </c>
      <c r="L12" s="153">
        <v>1020.218</v>
      </c>
      <c r="M12" s="153">
        <v>5463.9539999999997</v>
      </c>
      <c r="N12" s="153">
        <v>6232.1459999999997</v>
      </c>
      <c r="O12" s="153">
        <v>4697.6639999999998</v>
      </c>
      <c r="P12" s="153">
        <v>3022.1370000000002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1660.9659999999999</v>
      </c>
      <c r="E14" s="154">
        <v>913.34670000000006</v>
      </c>
      <c r="F14" s="154">
        <v>1073.1993</v>
      </c>
      <c r="G14" s="154">
        <v>112.28731000000001</v>
      </c>
      <c r="H14" s="154">
        <v>396.08929999999998</v>
      </c>
      <c r="I14" s="154">
        <v>1649.13</v>
      </c>
      <c r="J14" s="154">
        <v>873.76009999999997</v>
      </c>
      <c r="K14" s="154">
        <v>743.85850000000005</v>
      </c>
      <c r="L14" s="154">
        <v>983.53700000000003</v>
      </c>
      <c r="M14" s="154">
        <v>5288.5619999999999</v>
      </c>
      <c r="N14" s="154">
        <v>6040.7169999999996</v>
      </c>
      <c r="O14" s="154">
        <v>4644.7889999999998</v>
      </c>
      <c r="P14" s="154">
        <v>2985.4110000000001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-5.7730371486485001E-2</v>
      </c>
      <c r="E16" s="155">
        <v>-2.2959648681399901E-2</v>
      </c>
      <c r="F16" s="155">
        <v>-2.7397466356059601E-2</v>
      </c>
      <c r="G16" s="155">
        <v>-1.9878122953120501E-2</v>
      </c>
      <c r="H16" s="155">
        <v>-2.1824690740324101E-2</v>
      </c>
      <c r="I16" s="155">
        <v>-2.20266825122621E-2</v>
      </c>
      <c r="J16" s="155">
        <v>5.6696669709441804E-3</v>
      </c>
      <c r="K16" s="155">
        <v>-4.2710319486712701E-2</v>
      </c>
      <c r="L16" s="155">
        <v>-3.5954080402423802E-2</v>
      </c>
      <c r="M16" s="155">
        <v>-3.2099831001505499E-2</v>
      </c>
      <c r="N16" s="155">
        <v>-3.0716385655920199E-2</v>
      </c>
      <c r="O16" s="155">
        <v>-1.1255594269832799E-2</v>
      </c>
      <c r="P16" s="155">
        <v>-1.2152327971895501E-2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-0.117506354509364</v>
      </c>
      <c r="E17" s="155">
        <v>8.2852281271585296E-2</v>
      </c>
      <c r="F17" s="155">
        <v>9.86534525145841E-2</v>
      </c>
      <c r="G17" s="155">
        <v>0.143725037391711</v>
      </c>
      <c r="H17" s="155">
        <v>9.7287816867384302E-2</v>
      </c>
      <c r="I17" s="155">
        <v>8.7280154646651995E-2</v>
      </c>
      <c r="J17" s="155">
        <v>4.0035580411110099E-2</v>
      </c>
      <c r="K17" s="155">
        <v>-0.10417327524767001</v>
      </c>
      <c r="L17" s="155">
        <v>-5.68794864861236E-2</v>
      </c>
      <c r="M17" s="155">
        <v>-0.118617950484525</v>
      </c>
      <c r="N17" s="155">
        <v>-0.15251276095545399</v>
      </c>
      <c r="O17" s="155">
        <v>0.154965345735746</v>
      </c>
      <c r="P17" s="155">
        <v>8.1278884462151493E-2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2.4339240000000001E-3</v>
      </c>
      <c r="G19" s="155">
        <v>5.5273879999999994E-3</v>
      </c>
      <c r="H19" s="156">
        <v>0</v>
      </c>
      <c r="I19" s="156">
        <v>0</v>
      </c>
      <c r="J19" s="156">
        <v>0</v>
      </c>
      <c r="K19" s="155">
        <v>4.064874E-4</v>
      </c>
      <c r="L19" s="155">
        <v>4.064874E-4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3167.306</v>
      </c>
      <c r="E22" s="153">
        <v>1386.287</v>
      </c>
      <c r="F22" s="153">
        <v>2962.328</v>
      </c>
      <c r="G22" s="153">
        <v>169</v>
      </c>
      <c r="H22" s="153">
        <v>1048.0346999999999</v>
      </c>
      <c r="I22" s="153">
        <v>4124.51</v>
      </c>
      <c r="J22" s="153">
        <v>2754.2379999999998</v>
      </c>
      <c r="K22" s="153">
        <v>1367.0309999999999</v>
      </c>
      <c r="L22" s="153">
        <v>1800.829</v>
      </c>
      <c r="M22" s="153">
        <v>10511.2</v>
      </c>
      <c r="N22" s="153">
        <v>10142.709999999999</v>
      </c>
      <c r="O22" s="153">
        <v>10373.406999999999</v>
      </c>
      <c r="P22" s="153">
        <v>6072.2420000000002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-9.0040511837954904E-2</v>
      </c>
      <c r="E23" s="155">
        <v>8.9286500044002598E-2</v>
      </c>
      <c r="F23" s="155">
        <v>0.139030984979683</v>
      </c>
      <c r="G23" s="155">
        <v>0.169656211047507</v>
      </c>
      <c r="H23" s="155">
        <v>9.7287778691921303E-2</v>
      </c>
      <c r="I23" s="155">
        <v>0.135921356812014</v>
      </c>
      <c r="J23" s="155">
        <v>6.7188719929790003E-2</v>
      </c>
      <c r="K23" s="155">
        <v>-0.103186338826493</v>
      </c>
      <c r="L23" s="155">
        <v>-5.68795933042043E-2</v>
      </c>
      <c r="M23" s="155">
        <v>-9.8967659974986494E-2</v>
      </c>
      <c r="N23" s="155">
        <v>-0.15251349641836301</v>
      </c>
      <c r="O23" s="155">
        <v>0.17581449134218299</v>
      </c>
      <c r="P23" s="155">
        <v>8.1278564506771997E-2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3581.56</v>
      </c>
      <c r="E25" s="153">
        <v>1615.1220000000001</v>
      </c>
      <c r="F25" s="153">
        <v>3786.6849999999999</v>
      </c>
      <c r="G25" s="153">
        <v>180.57400000000001</v>
      </c>
      <c r="H25" s="153">
        <v>1439.4659999999999</v>
      </c>
      <c r="I25" s="153">
        <v>5327.7470000000003</v>
      </c>
      <c r="J25" s="153">
        <v>3516.4209999999998</v>
      </c>
      <c r="K25" s="153">
        <v>1477.135</v>
      </c>
      <c r="L25" s="153">
        <v>1923.85</v>
      </c>
      <c r="M25" s="153">
        <v>16478.86</v>
      </c>
      <c r="N25" s="153">
        <v>11136</v>
      </c>
      <c r="O25" s="153">
        <v>11983.92</v>
      </c>
      <c r="P25" s="153">
        <v>6503.8869999999997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-8.0190435784422795E-2</v>
      </c>
      <c r="E26" s="155">
        <v>0.106249460615699</v>
      </c>
      <c r="F26" s="155">
        <v>0.159580703363952</v>
      </c>
      <c r="G26" s="155">
        <v>0.176148750178304</v>
      </c>
      <c r="H26" s="155">
        <v>9.7287778997438706E-2</v>
      </c>
      <c r="I26" s="155">
        <v>0.153845587424738</v>
      </c>
      <c r="J26" s="155">
        <v>0.120059079546526</v>
      </c>
      <c r="K26" s="155">
        <v>-0.100223613895371</v>
      </c>
      <c r="L26" s="155">
        <v>-5.6879409885988302E-2</v>
      </c>
      <c r="M26" s="155">
        <v>-5.6613408580488501E-2</v>
      </c>
      <c r="N26" s="155">
        <v>-0.152512705460114</v>
      </c>
      <c r="O26" s="155">
        <v>0.19313267118541499</v>
      </c>
      <c r="P26" s="155">
        <v>8.1278511028351194E-2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2280.4079999999999</v>
      </c>
      <c r="C7" s="172">
        <v>0.47398594508999997</v>
      </c>
      <c r="D7" s="172">
        <v>1.716713102E-2</v>
      </c>
      <c r="E7" s="172">
        <v>1.1259233715999999E-2</v>
      </c>
      <c r="F7" s="172">
        <v>8.592780680999999E-3</v>
      </c>
      <c r="G7" s="168" t="s">
        <v>62</v>
      </c>
    </row>
    <row r="8" spans="1:7">
      <c r="A8" s="169" t="s">
        <v>61</v>
      </c>
      <c r="B8" s="170">
        <v>2530.7220000000002</v>
      </c>
      <c r="C8" s="173">
        <v>0.52601405490999997</v>
      </c>
      <c r="D8" s="173">
        <v>1.9051518916000001E-2</v>
      </c>
      <c r="E8" s="173">
        <v>1.2495128269999999E-2</v>
      </c>
      <c r="F8" s="173">
        <v>9.5359861529999996E-3</v>
      </c>
      <c r="G8" s="171" t="s">
        <v>63</v>
      </c>
    </row>
    <row r="9" spans="1:7">
      <c r="A9" s="175" t="s">
        <v>265</v>
      </c>
      <c r="B9" s="176">
        <v>4811.13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327.82049999999998</v>
      </c>
      <c r="C11" s="172">
        <v>1.3843946503E-2</v>
      </c>
      <c r="D11" s="172">
        <v>2.4678642919999999E-3</v>
      </c>
      <c r="E11" s="172">
        <v>1.618573355E-3</v>
      </c>
      <c r="F11" s="172">
        <v>1.2352568749999999E-3</v>
      </c>
      <c r="G11" s="168" t="s">
        <v>78</v>
      </c>
    </row>
    <row r="12" spans="1:7">
      <c r="A12" s="148" t="s">
        <v>65</v>
      </c>
      <c r="B12" s="179">
        <v>415.11279999999999</v>
      </c>
      <c r="C12" s="181">
        <v>1.7530323442E-2</v>
      </c>
      <c r="D12" s="181">
        <v>3.1250091320000001E-3</v>
      </c>
      <c r="E12" s="181">
        <v>2.0495683379999998E-3</v>
      </c>
      <c r="F12" s="181">
        <v>1.5641820449999999E-3</v>
      </c>
      <c r="G12" s="180" t="s">
        <v>79</v>
      </c>
    </row>
    <row r="13" spans="1:7">
      <c r="A13" s="148" t="s">
        <v>66</v>
      </c>
      <c r="B13" s="179">
        <v>427.1875</v>
      </c>
      <c r="C13" s="181">
        <v>1.8040241219000001E-2</v>
      </c>
      <c r="D13" s="181">
        <v>3.215908637E-3</v>
      </c>
      <c r="E13" s="181">
        <v>2.1091856819999998E-3</v>
      </c>
      <c r="F13" s="181">
        <v>1.6096805910000001E-3</v>
      </c>
      <c r="G13" s="180" t="s">
        <v>80</v>
      </c>
    </row>
    <row r="14" spans="1:7">
      <c r="A14" s="148" t="s">
        <v>67</v>
      </c>
      <c r="B14" s="179">
        <v>456.44220000000001</v>
      </c>
      <c r="C14" s="181">
        <v>1.9275674945000001E-2</v>
      </c>
      <c r="D14" s="181">
        <v>3.436140836E-3</v>
      </c>
      <c r="E14" s="181">
        <v>2.253627161E-3</v>
      </c>
      <c r="F14" s="181">
        <v>1.719914909E-3</v>
      </c>
      <c r="G14" s="180" t="s">
        <v>81</v>
      </c>
    </row>
    <row r="15" spans="1:7">
      <c r="A15" s="148" t="s">
        <v>68</v>
      </c>
      <c r="B15" s="179">
        <v>510.79410000000001</v>
      </c>
      <c r="C15" s="181">
        <v>2.1570970070999999E-2</v>
      </c>
      <c r="D15" s="181">
        <v>3.8453071729999998E-3</v>
      </c>
      <c r="E15" s="181">
        <v>2.5219829749999999E-3</v>
      </c>
      <c r="F15" s="181">
        <v>1.924717715E-3</v>
      </c>
      <c r="G15" s="180" t="s">
        <v>82</v>
      </c>
    </row>
    <row r="16" spans="1:7">
      <c r="A16" s="148" t="s">
        <v>69</v>
      </c>
      <c r="B16" s="179">
        <v>556.8143</v>
      </c>
      <c r="C16" s="181">
        <v>2.3514415301E-2</v>
      </c>
      <c r="D16" s="181">
        <v>4.1917516700000004E-3</v>
      </c>
      <c r="E16" s="181">
        <v>2.7492020459999999E-3</v>
      </c>
      <c r="F16" s="181">
        <v>2.0981259319999999E-3</v>
      </c>
      <c r="G16" s="180" t="s">
        <v>83</v>
      </c>
    </row>
    <row r="17" spans="1:7">
      <c r="A17" s="148" t="s">
        <v>70</v>
      </c>
      <c r="B17" s="179">
        <v>1014.28</v>
      </c>
      <c r="C17" s="181">
        <v>4.2833312921999996E-2</v>
      </c>
      <c r="D17" s="181">
        <v>7.6355975119999997E-3</v>
      </c>
      <c r="E17" s="181">
        <v>5.0078826129999997E-3</v>
      </c>
      <c r="F17" s="181">
        <v>3.8218974800000001E-3</v>
      </c>
      <c r="G17" s="180" t="s">
        <v>84</v>
      </c>
    </row>
    <row r="18" spans="1:7">
      <c r="A18" s="148" t="s">
        <v>71</v>
      </c>
      <c r="B18" s="179">
        <v>1379.84</v>
      </c>
      <c r="C18" s="181">
        <v>5.8271008500999998E-2</v>
      </c>
      <c r="D18" s="181">
        <v>1.0387568393999999E-2</v>
      </c>
      <c r="E18" s="181">
        <v>6.8127901020000005E-3</v>
      </c>
      <c r="F18" s="181">
        <v>5.1993601560000003E-3</v>
      </c>
      <c r="G18" s="180" t="s">
        <v>85</v>
      </c>
    </row>
    <row r="19" spans="1:7">
      <c r="A19" s="148" t="s">
        <v>72</v>
      </c>
      <c r="B19" s="179">
        <v>1519.7206000000001</v>
      </c>
      <c r="C19" s="181">
        <v>6.4178203271000003E-2</v>
      </c>
      <c r="D19" s="181">
        <v>1.1440603020999999E-2</v>
      </c>
      <c r="E19" s="181">
        <v>7.5034333409999994E-3</v>
      </c>
      <c r="F19" s="181">
        <v>5.7264427299999997E-3</v>
      </c>
      <c r="G19" s="180" t="s">
        <v>86</v>
      </c>
    </row>
    <row r="20" spans="1:7">
      <c r="A20" s="148" t="s">
        <v>73</v>
      </c>
      <c r="B20" s="179">
        <v>2573.5707000000002</v>
      </c>
      <c r="C20" s="181">
        <v>0.108682571992</v>
      </c>
      <c r="D20" s="181">
        <v>1.9374088056000001E-2</v>
      </c>
      <c r="E20" s="181">
        <v>1.2706688450000002E-2</v>
      </c>
      <c r="F20" s="181">
        <v>9.6974438749999996E-3</v>
      </c>
      <c r="G20" s="180" t="s">
        <v>87</v>
      </c>
    </row>
    <row r="21" spans="1:7">
      <c r="A21" s="148" t="s">
        <v>74</v>
      </c>
      <c r="B21" s="179">
        <v>2836.2633999999998</v>
      </c>
      <c r="C21" s="181">
        <v>0.119776154259</v>
      </c>
      <c r="D21" s="181">
        <v>2.1351663998000002E-2</v>
      </c>
      <c r="E21" s="181">
        <v>1.4003701312000001E-2</v>
      </c>
      <c r="F21" s="181">
        <v>1.0687293391999999E-2</v>
      </c>
      <c r="G21" s="180" t="s">
        <v>88</v>
      </c>
    </row>
    <row r="22" spans="1:7">
      <c r="A22" s="148" t="s">
        <v>75</v>
      </c>
      <c r="B22" s="179">
        <v>3000.4124999999999</v>
      </c>
      <c r="C22" s="181">
        <v>0.126708214209</v>
      </c>
      <c r="D22" s="181">
        <v>2.2587394230000002E-2</v>
      </c>
      <c r="E22" s="181">
        <v>1.4814167280999999E-2</v>
      </c>
      <c r="F22" s="181">
        <v>1.1305821838000002E-2</v>
      </c>
      <c r="G22" s="180" t="s">
        <v>89</v>
      </c>
    </row>
    <row r="23" spans="1:7">
      <c r="A23" s="148" t="s">
        <v>76</v>
      </c>
      <c r="B23" s="179">
        <v>3724.5254</v>
      </c>
      <c r="C23" s="181">
        <v>0.157287693679</v>
      </c>
      <c r="D23" s="181">
        <v>2.8038585871000003E-2</v>
      </c>
      <c r="E23" s="181">
        <v>1.8389385566000001E-2</v>
      </c>
      <c r="F23" s="181">
        <v>1.4034343812000001E-2</v>
      </c>
      <c r="G23" s="180" t="s">
        <v>90</v>
      </c>
    </row>
    <row r="24" spans="1:7">
      <c r="A24" s="169" t="s">
        <v>77</v>
      </c>
      <c r="B24" s="170">
        <v>4936.9157999999998</v>
      </c>
      <c r="C24" s="173">
        <v>0.208487261241</v>
      </c>
      <c r="D24" s="173">
        <v>3.7165577552E-2</v>
      </c>
      <c r="E24" s="173">
        <v>2.4375413886000001E-2</v>
      </c>
      <c r="F24" s="173">
        <v>1.8602738944999999E-2</v>
      </c>
      <c r="G24" s="171" t="s">
        <v>91</v>
      </c>
    </row>
    <row r="25" spans="1:7">
      <c r="A25" s="175" t="s">
        <v>266</v>
      </c>
      <c r="B25" s="176">
        <v>23679.7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373.65570000000002</v>
      </c>
      <c r="C27" s="172">
        <v>1.4834418024E-2</v>
      </c>
      <c r="D27" s="182"/>
      <c r="E27" s="172">
        <v>1.844879011E-3</v>
      </c>
      <c r="F27" s="172">
        <v>1.4079679950000001E-3</v>
      </c>
      <c r="G27" s="168" t="s">
        <v>99</v>
      </c>
    </row>
    <row r="28" spans="1:7">
      <c r="A28" s="148" t="s">
        <v>93</v>
      </c>
      <c r="B28" s="179">
        <v>1540.376</v>
      </c>
      <c r="C28" s="181">
        <v>6.1154109248000001E-2</v>
      </c>
      <c r="D28" s="164"/>
      <c r="E28" s="181">
        <v>7.605416835E-3</v>
      </c>
      <c r="F28" s="181">
        <v>5.8042741189999998E-3</v>
      </c>
      <c r="G28" s="180" t="s">
        <v>100</v>
      </c>
    </row>
    <row r="29" spans="1:7">
      <c r="A29" s="148" t="s">
        <v>94</v>
      </c>
      <c r="B29" s="179">
        <v>1715.8726999999999</v>
      </c>
      <c r="C29" s="181">
        <v>6.812146291E-2</v>
      </c>
      <c r="D29" s="164"/>
      <c r="E29" s="181">
        <v>8.4719101829999997E-3</v>
      </c>
      <c r="F29" s="181">
        <v>6.4655613329999998E-3</v>
      </c>
      <c r="G29" s="180" t="s">
        <v>101</v>
      </c>
    </row>
    <row r="30" spans="1:7">
      <c r="A30" s="148" t="s">
        <v>95</v>
      </c>
      <c r="B30" s="179">
        <v>2518.5864000000001</v>
      </c>
      <c r="C30" s="181">
        <v>9.9989812783000009E-2</v>
      </c>
      <c r="D30" s="164"/>
      <c r="E30" s="181">
        <v>1.2435210239000001E-2</v>
      </c>
      <c r="F30" s="181">
        <v>9.49025813E-3</v>
      </c>
      <c r="G30" s="180" t="s">
        <v>102</v>
      </c>
    </row>
    <row r="31" spans="1:7">
      <c r="A31" s="148" t="s">
        <v>96</v>
      </c>
      <c r="B31" s="179">
        <v>3207.9690000000001</v>
      </c>
      <c r="C31" s="181">
        <v>0.127358831019</v>
      </c>
      <c r="D31" s="164"/>
      <c r="E31" s="181">
        <v>1.5838951944E-2</v>
      </c>
      <c r="F31" s="181">
        <v>1.2087913237000002E-2</v>
      </c>
      <c r="G31" s="180" t="s">
        <v>103</v>
      </c>
    </row>
    <row r="32" spans="1:7">
      <c r="A32" s="148" t="s">
        <v>97</v>
      </c>
      <c r="B32" s="179">
        <v>6481.8649999999998</v>
      </c>
      <c r="C32" s="181">
        <v>0.25733501452800001</v>
      </c>
      <c r="D32" s="164"/>
      <c r="E32" s="181">
        <v>3.2003410332999999E-2</v>
      </c>
      <c r="F32" s="181">
        <v>2.4424245289000002E-2</v>
      </c>
      <c r="G32" s="180" t="s">
        <v>104</v>
      </c>
    </row>
    <row r="33" spans="1:7">
      <c r="A33" s="169" t="s">
        <v>98</v>
      </c>
      <c r="B33" s="170">
        <v>9350.1070999999993</v>
      </c>
      <c r="C33" s="173">
        <v>0.37120642691900002</v>
      </c>
      <c r="D33" s="183"/>
      <c r="E33" s="173">
        <v>4.6165002538000002E-2</v>
      </c>
      <c r="F33" s="173">
        <v>3.5232037273999997E-2</v>
      </c>
      <c r="G33" s="171" t="s">
        <v>105</v>
      </c>
    </row>
    <row r="34" spans="1:7">
      <c r="A34" s="175" t="s">
        <v>267</v>
      </c>
      <c r="B34" s="176">
        <v>25188.43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460.4033</v>
      </c>
      <c r="C36" s="172">
        <v>1.5413976465999998E-2</v>
      </c>
      <c r="D36" s="172">
        <v>3.4659603779999999E-3</v>
      </c>
      <c r="E36" s="172">
        <v>2.2731846050000003E-3</v>
      </c>
      <c r="F36" s="172">
        <v>1.7348406869999999E-3</v>
      </c>
      <c r="G36" s="168" t="s">
        <v>110</v>
      </c>
    </row>
    <row r="37" spans="1:7">
      <c r="A37" s="148" t="s">
        <v>107</v>
      </c>
      <c r="B37" s="179">
        <v>2705.09</v>
      </c>
      <c r="C37" s="181">
        <v>9.0564497687999998E-2</v>
      </c>
      <c r="D37" s="181">
        <v>2.0364178011999998E-2</v>
      </c>
      <c r="E37" s="181">
        <v>1.3356048799999999E-2</v>
      </c>
      <c r="F37" s="181">
        <v>1.0193020325E-2</v>
      </c>
      <c r="G37" s="180" t="s">
        <v>111</v>
      </c>
    </row>
    <row r="38" spans="1:7">
      <c r="A38" s="148" t="s">
        <v>108</v>
      </c>
      <c r="B38" s="179">
        <v>5052.7668000000003</v>
      </c>
      <c r="C38" s="181">
        <v>0.16916305453</v>
      </c>
      <c r="D38" s="181">
        <v>3.8037715036000001E-2</v>
      </c>
      <c r="E38" s="181">
        <v>2.4947413934E-2</v>
      </c>
      <c r="F38" s="181">
        <v>1.9039275843000001E-2</v>
      </c>
      <c r="G38" s="180" t="s">
        <v>112</v>
      </c>
    </row>
    <row r="39" spans="1:7">
      <c r="A39" s="169" t="s">
        <v>109</v>
      </c>
      <c r="B39" s="170">
        <v>21650.952700000002</v>
      </c>
      <c r="C39" s="173">
        <v>0.72485856505699997</v>
      </c>
      <c r="D39" s="173">
        <v>0.16299045684300001</v>
      </c>
      <c r="E39" s="173">
        <v>0.106898913099</v>
      </c>
      <c r="F39" s="173">
        <v>8.1582720324999997E-2</v>
      </c>
      <c r="G39" s="171" t="s">
        <v>113</v>
      </c>
    </row>
    <row r="40" spans="1:7">
      <c r="A40" s="175" t="s">
        <v>268</v>
      </c>
      <c r="B40" s="176">
        <v>29869.21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5.7001205297000007E-2</v>
      </c>
      <c r="D42" s="172">
        <v>5.1979020659999996E-3</v>
      </c>
      <c r="E42" s="172">
        <v>3.4090957960000003E-3</v>
      </c>
      <c r="F42" s="172">
        <v>2.6017412229999998E-3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8.2218191725000001E-2</v>
      </c>
      <c r="D43" s="181">
        <v>7.4974223159999997E-3</v>
      </c>
      <c r="E43" s="181">
        <v>4.9172590349999996E-3</v>
      </c>
      <c r="F43" s="181">
        <v>3.7527357109999999E-3</v>
      </c>
      <c r="G43" s="180" t="s">
        <v>119</v>
      </c>
    </row>
    <row r="44" spans="1:7">
      <c r="A44" s="148" t="s">
        <v>116</v>
      </c>
      <c r="B44" s="179">
        <v>3453.5324999999998</v>
      </c>
      <c r="C44" s="181">
        <v>0.28510488557899999</v>
      </c>
      <c r="D44" s="181">
        <v>2.5998525224000001E-2</v>
      </c>
      <c r="E44" s="181">
        <v>1.7051391488999999E-2</v>
      </c>
      <c r="F44" s="181">
        <v>1.3013218400999999E-2</v>
      </c>
      <c r="G44" s="180" t="s">
        <v>120</v>
      </c>
    </row>
    <row r="45" spans="1:7">
      <c r="A45" s="169" t="s">
        <v>117</v>
      </c>
      <c r="B45" s="170">
        <v>6973.277</v>
      </c>
      <c r="C45" s="173">
        <v>0.57567587425299993</v>
      </c>
      <c r="D45" s="173">
        <v>5.2495500760000001E-2</v>
      </c>
      <c r="E45" s="173">
        <v>3.4429696576E-2</v>
      </c>
      <c r="F45" s="173">
        <v>2.6275929523000001E-2</v>
      </c>
      <c r="G45" s="171" t="s">
        <v>121</v>
      </c>
    </row>
    <row r="46" spans="1:7">
      <c r="A46" s="175" t="s">
        <v>269</v>
      </c>
      <c r="B46" s="176">
        <v>12113.2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647.63149999999996</v>
      </c>
      <c r="C48" s="172">
        <v>0.201257174643</v>
      </c>
      <c r="D48" s="172">
        <v>4.875432297E-3</v>
      </c>
      <c r="E48" s="172">
        <v>3.1976007890000004E-3</v>
      </c>
      <c r="F48" s="172">
        <v>2.4403332389999997E-3</v>
      </c>
      <c r="G48" s="168" t="s">
        <v>124</v>
      </c>
    </row>
    <row r="49" spans="1:7">
      <c r="A49" s="169" t="s">
        <v>123</v>
      </c>
      <c r="B49" s="170">
        <v>2570.3017</v>
      </c>
      <c r="C49" s="173">
        <v>0.79874381978499998</v>
      </c>
      <c r="D49" s="173">
        <v>1.9349478709000001E-2</v>
      </c>
      <c r="E49" s="173">
        <v>1.2690548164999999E-2</v>
      </c>
      <c r="F49" s="173">
        <v>9.6851259920000005E-3</v>
      </c>
      <c r="G49" s="171" t="s">
        <v>125</v>
      </c>
    </row>
    <row r="50" spans="1:7">
      <c r="A50" s="175" t="s">
        <v>270</v>
      </c>
      <c r="B50" s="176">
        <v>3217.93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354.50330000000002</v>
      </c>
      <c r="C52" s="172">
        <v>7.407965505E-3</v>
      </c>
      <c r="D52" s="172">
        <v>2.6687349799999999E-3</v>
      </c>
      <c r="E52" s="172">
        <v>1.750316394E-3</v>
      </c>
      <c r="F52" s="172">
        <v>1.3358000440000001E-3</v>
      </c>
      <c r="G52" s="168" t="s">
        <v>138</v>
      </c>
    </row>
    <row r="53" spans="1:7">
      <c r="A53" s="148" t="s">
        <v>127</v>
      </c>
      <c r="B53" s="179">
        <v>954.60289999999998</v>
      </c>
      <c r="C53" s="181">
        <v>1.9948094571999999E-2</v>
      </c>
      <c r="D53" s="181">
        <v>7.1863425560000005E-3</v>
      </c>
      <c r="E53" s="181">
        <v>4.7132342799999999E-3</v>
      </c>
      <c r="F53" s="181">
        <v>3.597028846E-3</v>
      </c>
      <c r="G53" s="180" t="s">
        <v>139</v>
      </c>
    </row>
    <row r="54" spans="1:7">
      <c r="A54" s="148" t="s">
        <v>128</v>
      </c>
      <c r="B54" s="179">
        <v>1004.5856</v>
      </c>
      <c r="C54" s="181">
        <v>2.0992570371E-2</v>
      </c>
      <c r="D54" s="181">
        <v>7.5626171350000005E-3</v>
      </c>
      <c r="E54" s="181">
        <v>4.9600177069999999E-3</v>
      </c>
      <c r="F54" s="181">
        <v>3.7853681169999999E-3</v>
      </c>
      <c r="G54" s="180" t="s">
        <v>140</v>
      </c>
    </row>
    <row r="55" spans="1:7">
      <c r="A55" s="148" t="s">
        <v>129</v>
      </c>
      <c r="B55" s="179">
        <v>1507.1569999999999</v>
      </c>
      <c r="C55" s="181">
        <v>3.1494677389999996E-2</v>
      </c>
      <c r="D55" s="181">
        <v>1.1346023030000001E-2</v>
      </c>
      <c r="E55" s="181">
        <v>7.4414021129999997E-3</v>
      </c>
      <c r="F55" s="181">
        <v>5.6791019649999998E-3</v>
      </c>
      <c r="G55" s="180" t="s">
        <v>141</v>
      </c>
    </row>
    <row r="56" spans="1:7">
      <c r="A56" s="148" t="s">
        <v>130</v>
      </c>
      <c r="B56" s="179">
        <v>1631.7695000000001</v>
      </c>
      <c r="C56" s="181">
        <v>3.4098673182000001E-2</v>
      </c>
      <c r="D56" s="181">
        <v>1.228411793E-2</v>
      </c>
      <c r="E56" s="181">
        <v>8.0566609879999997E-3</v>
      </c>
      <c r="F56" s="181">
        <v>6.1486529759999997E-3</v>
      </c>
      <c r="G56" s="180" t="s">
        <v>142</v>
      </c>
    </row>
    <row r="57" spans="1:7">
      <c r="A57" s="148" t="s">
        <v>131</v>
      </c>
      <c r="B57" s="179">
        <v>2304.6275999999998</v>
      </c>
      <c r="C57" s="181">
        <v>4.8159218161000002E-2</v>
      </c>
      <c r="D57" s="181">
        <v>1.7349458501E-2</v>
      </c>
      <c r="E57" s="181">
        <v>1.1378815009000001E-2</v>
      </c>
      <c r="F57" s="181">
        <v>8.6840422939999991E-3</v>
      </c>
      <c r="G57" s="180" t="s">
        <v>143</v>
      </c>
    </row>
    <row r="58" spans="1:7">
      <c r="A58" s="148" t="s">
        <v>132</v>
      </c>
      <c r="B58" s="179">
        <v>2342.5702999999999</v>
      </c>
      <c r="C58" s="181">
        <v>4.8952097134999997E-2</v>
      </c>
      <c r="D58" s="181">
        <v>1.7635094800000001E-2</v>
      </c>
      <c r="E58" s="181">
        <v>1.1566152417999999E-2</v>
      </c>
      <c r="F58" s="181">
        <v>8.8270137709999998E-3</v>
      </c>
      <c r="G58" s="180" t="s">
        <v>144</v>
      </c>
    </row>
    <row r="59" spans="1:7">
      <c r="A59" s="148" t="s">
        <v>133</v>
      </c>
      <c r="B59" s="179">
        <v>3665.3751999999999</v>
      </c>
      <c r="C59" s="181">
        <v>7.6594415469999996E-2</v>
      </c>
      <c r="D59" s="181">
        <v>2.7593297469000001E-2</v>
      </c>
      <c r="E59" s="181">
        <v>1.8097338737E-2</v>
      </c>
      <c r="F59" s="181">
        <v>1.3811460583999999E-2</v>
      </c>
      <c r="G59" s="180" t="s">
        <v>145</v>
      </c>
    </row>
    <row r="60" spans="1:7">
      <c r="A60" s="148" t="s">
        <v>134</v>
      </c>
      <c r="B60" s="179">
        <v>6094.6414000000004</v>
      </c>
      <c r="C60" s="181">
        <v>0.12735817482799999</v>
      </c>
      <c r="D60" s="181">
        <v>4.5881047353999997E-2</v>
      </c>
      <c r="E60" s="181">
        <v>3.0091541486E-2</v>
      </c>
      <c r="F60" s="181">
        <v>2.2965152236E-2</v>
      </c>
      <c r="G60" s="180" t="s">
        <v>146</v>
      </c>
    </row>
    <row r="61" spans="1:7">
      <c r="A61" s="148" t="s">
        <v>135</v>
      </c>
      <c r="B61" s="179">
        <v>6211.9970000000003</v>
      </c>
      <c r="C61" s="181">
        <v>0.129810525022</v>
      </c>
      <c r="D61" s="181">
        <v>4.6764511611000002E-2</v>
      </c>
      <c r="E61" s="181">
        <v>3.0670970310999999E-2</v>
      </c>
      <c r="F61" s="181">
        <v>2.3407358602000002E-2</v>
      </c>
      <c r="G61" s="180" t="s">
        <v>147</v>
      </c>
    </row>
    <row r="62" spans="1:7">
      <c r="A62" s="148" t="s">
        <v>136</v>
      </c>
      <c r="B62" s="179">
        <v>9397.5720000000001</v>
      </c>
      <c r="C62" s="181">
        <v>0.19637867746200002</v>
      </c>
      <c r="D62" s="181">
        <v>7.0745826972000006E-2</v>
      </c>
      <c r="E62" s="181">
        <v>4.6399354637999997E-2</v>
      </c>
      <c r="F62" s="181">
        <v>3.5410889250000001E-2</v>
      </c>
      <c r="G62" s="180" t="s">
        <v>148</v>
      </c>
    </row>
    <row r="63" spans="1:7">
      <c r="A63" s="169" t="s">
        <v>137</v>
      </c>
      <c r="B63" s="170">
        <v>12384.9391</v>
      </c>
      <c r="C63" s="173">
        <v>0.25880492970999996</v>
      </c>
      <c r="D63" s="173">
        <v>9.3235014174999992E-2</v>
      </c>
      <c r="E63" s="173">
        <v>6.1149111862999997E-2</v>
      </c>
      <c r="F63" s="173">
        <v>4.6667554857000006E-2</v>
      </c>
      <c r="G63" s="171" t="s">
        <v>149</v>
      </c>
    </row>
    <row r="64" spans="1:7">
      <c r="A64" s="175" t="s">
        <v>271</v>
      </c>
      <c r="B64" s="176">
        <v>47854.34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263.44049999999999</v>
      </c>
      <c r="C66" s="172">
        <v>4.6077741169999993E-3</v>
      </c>
      <c r="D66" s="182"/>
      <c r="E66" s="182"/>
      <c r="F66" s="172">
        <v>9.9266729399999994E-4</v>
      </c>
      <c r="G66" s="168" t="s">
        <v>179</v>
      </c>
    </row>
    <row r="67" spans="1:7">
      <c r="A67" s="148" t="s">
        <v>151</v>
      </c>
      <c r="B67" s="179">
        <v>312.44889999999998</v>
      </c>
      <c r="C67" s="181">
        <v>5.4649681969999994E-3</v>
      </c>
      <c r="D67" s="164"/>
      <c r="E67" s="164"/>
      <c r="F67" s="181">
        <v>1.1773353150000001E-3</v>
      </c>
      <c r="G67" s="180" t="s">
        <v>180</v>
      </c>
    </row>
    <row r="68" spans="1:7">
      <c r="A68" s="148" t="s">
        <v>152</v>
      </c>
      <c r="B68" s="179">
        <v>342.57639999999998</v>
      </c>
      <c r="C68" s="181">
        <v>5.9919210190000002E-3</v>
      </c>
      <c r="D68" s="164"/>
      <c r="E68" s="164"/>
      <c r="F68" s="181">
        <v>1.290858422E-3</v>
      </c>
      <c r="G68" s="180" t="s">
        <v>181</v>
      </c>
    </row>
    <row r="69" spans="1:7">
      <c r="A69" s="148" t="s">
        <v>153</v>
      </c>
      <c r="B69" s="179">
        <v>400.34969999999998</v>
      </c>
      <c r="C69" s="181">
        <v>7.0024198459999994E-3</v>
      </c>
      <c r="D69" s="164"/>
      <c r="E69" s="164"/>
      <c r="F69" s="181">
        <v>1.508553368E-3</v>
      </c>
      <c r="G69" s="180" t="s">
        <v>182</v>
      </c>
    </row>
    <row r="70" spans="1:7">
      <c r="A70" s="148" t="s">
        <v>154</v>
      </c>
      <c r="B70" s="179">
        <v>426.4699</v>
      </c>
      <c r="C70" s="181">
        <v>7.4592819519999996E-3</v>
      </c>
      <c r="D70" s="164"/>
      <c r="E70" s="164"/>
      <c r="F70" s="181">
        <v>1.6069766099999999E-3</v>
      </c>
      <c r="G70" s="180" t="s">
        <v>183</v>
      </c>
    </row>
    <row r="71" spans="1:7">
      <c r="A71" s="148" t="s">
        <v>155</v>
      </c>
      <c r="B71" s="179">
        <v>440.4504</v>
      </c>
      <c r="C71" s="181">
        <v>7.7038114989999998E-3</v>
      </c>
      <c r="D71" s="164"/>
      <c r="E71" s="164"/>
      <c r="F71" s="181">
        <v>1.659656381E-3</v>
      </c>
      <c r="G71" s="180" t="s">
        <v>184</v>
      </c>
    </row>
    <row r="72" spans="1:7">
      <c r="A72" s="148" t="s">
        <v>156</v>
      </c>
      <c r="B72" s="179">
        <v>553.49890000000005</v>
      </c>
      <c r="C72" s="181">
        <v>9.6811154909999999E-3</v>
      </c>
      <c r="D72" s="164"/>
      <c r="E72" s="164"/>
      <c r="F72" s="181">
        <v>2.085633209E-3</v>
      </c>
      <c r="G72" s="180" t="s">
        <v>185</v>
      </c>
    </row>
    <row r="73" spans="1:7">
      <c r="A73" s="148" t="s">
        <v>157</v>
      </c>
      <c r="B73" s="179">
        <v>623.42510000000004</v>
      </c>
      <c r="C73" s="181">
        <v>1.0904177754999999E-2</v>
      </c>
      <c r="D73" s="164"/>
      <c r="E73" s="164"/>
      <c r="F73" s="181">
        <v>2.3491213659999999E-3</v>
      </c>
      <c r="G73" s="180" t="s">
        <v>186</v>
      </c>
    </row>
    <row r="74" spans="1:7">
      <c r="A74" s="148" t="s">
        <v>158</v>
      </c>
      <c r="B74" s="179">
        <v>669.08249999999998</v>
      </c>
      <c r="C74" s="181">
        <v>1.1702760304E-2</v>
      </c>
      <c r="D74" s="164"/>
      <c r="E74" s="164"/>
      <c r="F74" s="181">
        <v>2.5211625200000001E-3</v>
      </c>
      <c r="G74" s="180" t="s">
        <v>187</v>
      </c>
    </row>
    <row r="75" spans="1:7">
      <c r="A75" s="148" t="s">
        <v>159</v>
      </c>
      <c r="B75" s="179">
        <v>679.09209999999996</v>
      </c>
      <c r="C75" s="181">
        <v>1.1877835799000001E-2</v>
      </c>
      <c r="D75" s="164"/>
      <c r="E75" s="164"/>
      <c r="F75" s="181">
        <v>2.5588795850000003E-3</v>
      </c>
      <c r="G75" s="180" t="s">
        <v>188</v>
      </c>
    </row>
    <row r="76" spans="1:7">
      <c r="A76" s="148" t="s">
        <v>160</v>
      </c>
      <c r="B76" s="179">
        <v>860.28279999999995</v>
      </c>
      <c r="C76" s="181">
        <v>1.5046998542000001E-2</v>
      </c>
      <c r="D76" s="164"/>
      <c r="E76" s="164"/>
      <c r="F76" s="181">
        <v>3.2416222989999997E-3</v>
      </c>
      <c r="G76" s="180" t="s">
        <v>189</v>
      </c>
    </row>
    <row r="77" spans="1:7">
      <c r="A77" s="148" t="s">
        <v>161</v>
      </c>
      <c r="B77" s="179">
        <v>1108.1498999999999</v>
      </c>
      <c r="C77" s="181">
        <v>1.9382382084000001E-2</v>
      </c>
      <c r="D77" s="164"/>
      <c r="E77" s="164"/>
      <c r="F77" s="181">
        <v>4.1756076339999997E-3</v>
      </c>
      <c r="G77" s="180" t="s">
        <v>190</v>
      </c>
    </row>
    <row r="78" spans="1:7">
      <c r="A78" s="148" t="s">
        <v>162</v>
      </c>
      <c r="B78" s="179">
        <v>1348.2552000000001</v>
      </c>
      <c r="C78" s="181">
        <v>2.3582005858000001E-2</v>
      </c>
      <c r="D78" s="164"/>
      <c r="E78" s="164"/>
      <c r="F78" s="181">
        <v>5.0803458140000002E-3</v>
      </c>
      <c r="G78" s="180" t="s">
        <v>191</v>
      </c>
    </row>
    <row r="79" spans="1:7">
      <c r="A79" s="148" t="s">
        <v>163</v>
      </c>
      <c r="B79" s="179">
        <v>1382.9818</v>
      </c>
      <c r="C79" s="181">
        <v>2.4189400425999999E-2</v>
      </c>
      <c r="D79" s="164"/>
      <c r="E79" s="164"/>
      <c r="F79" s="181">
        <v>5.2111987390000003E-3</v>
      </c>
      <c r="G79" s="180" t="s">
        <v>192</v>
      </c>
    </row>
    <row r="80" spans="1:7">
      <c r="A80" s="148" t="s">
        <v>164</v>
      </c>
      <c r="B80" s="179">
        <v>1536.9090000000001</v>
      </c>
      <c r="C80" s="181">
        <v>2.688170388E-2</v>
      </c>
      <c r="D80" s="164"/>
      <c r="E80" s="164"/>
      <c r="F80" s="181">
        <v>5.7912101540000009E-3</v>
      </c>
      <c r="G80" s="180" t="s">
        <v>193</v>
      </c>
    </row>
    <row r="81" spans="1:7">
      <c r="A81" s="148" t="s">
        <v>165</v>
      </c>
      <c r="B81" s="179">
        <v>1593.2090000000001</v>
      </c>
      <c r="C81" s="181">
        <v>2.7866433573000001E-2</v>
      </c>
      <c r="D81" s="164"/>
      <c r="E81" s="164"/>
      <c r="F81" s="181">
        <v>6.0033535739999998E-3</v>
      </c>
      <c r="G81" s="180" t="s">
        <v>194</v>
      </c>
    </row>
    <row r="82" spans="1:7">
      <c r="A82" s="148" t="s">
        <v>166</v>
      </c>
      <c r="B82" s="179">
        <v>1647.9354000000001</v>
      </c>
      <c r="C82" s="181">
        <v>2.8823639809000001E-2</v>
      </c>
      <c r="D82" s="164"/>
      <c r="E82" s="164"/>
      <c r="F82" s="181">
        <v>6.2095675289999992E-3</v>
      </c>
      <c r="G82" s="180" t="s">
        <v>195</v>
      </c>
    </row>
    <row r="83" spans="1:7">
      <c r="A83" s="148" t="s">
        <v>167</v>
      </c>
      <c r="B83" s="179">
        <v>1707.0036</v>
      </c>
      <c r="C83" s="181">
        <v>2.9856787420000003E-2</v>
      </c>
      <c r="D83" s="164"/>
      <c r="E83" s="164"/>
      <c r="F83" s="181">
        <v>6.4321417729999997E-3</v>
      </c>
      <c r="G83" s="180" t="s">
        <v>196</v>
      </c>
    </row>
    <row r="84" spans="1:7">
      <c r="A84" s="148" t="s">
        <v>168</v>
      </c>
      <c r="B84" s="179">
        <v>1767.2699</v>
      </c>
      <c r="C84" s="181">
        <v>3.0910890707999999E-2</v>
      </c>
      <c r="D84" s="164"/>
      <c r="E84" s="164"/>
      <c r="F84" s="181">
        <v>6.6592305650000003E-3</v>
      </c>
      <c r="G84" s="180" t="s">
        <v>197</v>
      </c>
    </row>
    <row r="85" spans="1:7">
      <c r="A85" s="148" t="s">
        <v>169</v>
      </c>
      <c r="B85" s="179">
        <v>1984.825</v>
      </c>
      <c r="C85" s="181">
        <v>3.4716094384000001E-2</v>
      </c>
      <c r="D85" s="164"/>
      <c r="E85" s="164"/>
      <c r="F85" s="181">
        <v>7.4789975810000001E-3</v>
      </c>
      <c r="G85" s="180" t="s">
        <v>198</v>
      </c>
    </row>
    <row r="86" spans="1:7">
      <c r="A86" s="148" t="s">
        <v>170</v>
      </c>
      <c r="B86" s="179">
        <v>2132.4245999999998</v>
      </c>
      <c r="C86" s="181">
        <v>3.7297723315000003E-2</v>
      </c>
      <c r="D86" s="164"/>
      <c r="E86" s="164"/>
      <c r="F86" s="181">
        <v>8.0351660349999993E-3</v>
      </c>
      <c r="G86" s="180" t="s">
        <v>199</v>
      </c>
    </row>
    <row r="87" spans="1:7">
      <c r="A87" s="148" t="s">
        <v>171</v>
      </c>
      <c r="B87" s="179">
        <v>2570.4274999999998</v>
      </c>
      <c r="C87" s="181">
        <v>4.4958726183000002E-2</v>
      </c>
      <c r="D87" s="164"/>
      <c r="E87" s="164"/>
      <c r="F87" s="181">
        <v>9.6856000169999994E-3</v>
      </c>
      <c r="G87" s="180" t="s">
        <v>200</v>
      </c>
    </row>
    <row r="88" spans="1:7">
      <c r="A88" s="148" t="s">
        <v>172</v>
      </c>
      <c r="B88" s="179">
        <v>2865.0473000000002</v>
      </c>
      <c r="C88" s="181">
        <v>5.0111849901000004E-2</v>
      </c>
      <c r="D88" s="164"/>
      <c r="E88" s="164"/>
      <c r="F88" s="181">
        <v>1.0795753694000002E-2</v>
      </c>
      <c r="G88" s="180" t="s">
        <v>201</v>
      </c>
    </row>
    <row r="89" spans="1:7">
      <c r="A89" s="148" t="s">
        <v>173</v>
      </c>
      <c r="B89" s="179">
        <v>3689.1410000000001</v>
      </c>
      <c r="C89" s="181">
        <v>6.4525873642000006E-2</v>
      </c>
      <c r="D89" s="164"/>
      <c r="E89" s="164"/>
      <c r="F89" s="181">
        <v>1.3901012237999999E-2</v>
      </c>
      <c r="G89" s="180" t="s">
        <v>202</v>
      </c>
    </row>
    <row r="90" spans="1:7">
      <c r="A90" s="148" t="s">
        <v>174</v>
      </c>
      <c r="B90" s="179">
        <v>3790.5857000000001</v>
      </c>
      <c r="C90" s="181">
        <v>6.6300218372000008E-2</v>
      </c>
      <c r="D90" s="164"/>
      <c r="E90" s="164"/>
      <c r="F90" s="181">
        <v>1.4283264913000001E-2</v>
      </c>
      <c r="G90" s="180" t="s">
        <v>203</v>
      </c>
    </row>
    <row r="91" spans="1:7">
      <c r="A91" s="148" t="s">
        <v>175</v>
      </c>
      <c r="B91" s="179">
        <v>3796.0390000000002</v>
      </c>
      <c r="C91" s="181">
        <v>6.6395600723999998E-2</v>
      </c>
      <c r="D91" s="164"/>
      <c r="E91" s="164"/>
      <c r="F91" s="181">
        <v>1.4303813433999999E-2</v>
      </c>
      <c r="G91" s="180" t="s">
        <v>204</v>
      </c>
    </row>
    <row r="92" spans="1:7">
      <c r="A92" s="148" t="s">
        <v>176</v>
      </c>
      <c r="B92" s="179">
        <v>4527.4657999999999</v>
      </c>
      <c r="C92" s="181">
        <v>7.9188810112000005E-2</v>
      </c>
      <c r="D92" s="164"/>
      <c r="E92" s="164"/>
      <c r="F92" s="181">
        <v>1.7059894834999999E-2</v>
      </c>
      <c r="G92" s="180" t="s">
        <v>205</v>
      </c>
    </row>
    <row r="93" spans="1:7">
      <c r="A93" s="148" t="s">
        <v>177</v>
      </c>
      <c r="B93" s="179">
        <v>4756.2406000000001</v>
      </c>
      <c r="C93" s="181">
        <v>8.3190254848999987E-2</v>
      </c>
      <c r="D93" s="164"/>
      <c r="E93" s="164"/>
      <c r="F93" s="181">
        <v>1.7921938681000001E-2</v>
      </c>
      <c r="G93" s="180" t="s">
        <v>206</v>
      </c>
    </row>
    <row r="94" spans="1:7">
      <c r="A94" s="169" t="s">
        <v>178</v>
      </c>
      <c r="B94" s="170">
        <v>9398.0254000000004</v>
      </c>
      <c r="C94" s="173">
        <v>0.164378590962</v>
      </c>
      <c r="D94" s="183"/>
      <c r="E94" s="183"/>
      <c r="F94" s="173">
        <v>3.5412597700999998E-2</v>
      </c>
      <c r="G94" s="171" t="s">
        <v>207</v>
      </c>
    </row>
    <row r="95" spans="1:7">
      <c r="A95" s="175" t="s">
        <v>272</v>
      </c>
      <c r="B95" s="176">
        <v>57173.05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1253.0630000000001</v>
      </c>
      <c r="C97" s="187">
        <v>1.0000023941389999</v>
      </c>
      <c r="D97" s="187">
        <v>9.433178930000001E-3</v>
      </c>
      <c r="E97" s="187">
        <v>6.1868442739999993E-3</v>
      </c>
      <c r="F97" s="187">
        <v>4.7216531160000005E-3</v>
      </c>
      <c r="G97" s="186" t="s">
        <v>209</v>
      </c>
    </row>
    <row r="98" spans="1:7">
      <c r="A98" s="175" t="s">
        <v>273</v>
      </c>
      <c r="B98" s="176">
        <v>1253.06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505.03789999999998</v>
      </c>
      <c r="C100" s="187">
        <v>0.99999584191400004</v>
      </c>
      <c r="D100" s="187">
        <v>3.8019739450000003E-3</v>
      </c>
      <c r="E100" s="188"/>
      <c r="F100" s="187">
        <v>1.90302784E-3</v>
      </c>
      <c r="G100" s="186" t="s">
        <v>211</v>
      </c>
    </row>
    <row r="101" spans="1:7">
      <c r="A101" s="175" t="s">
        <v>274</v>
      </c>
      <c r="B101" s="176">
        <v>505.04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1881.6869999999999</v>
      </c>
      <c r="C103" s="172">
        <v>0.27596342949699998</v>
      </c>
      <c r="D103" s="172">
        <v>1.4165520936000001E-2</v>
      </c>
      <c r="E103" s="172">
        <v>9.2905978729999998E-3</v>
      </c>
      <c r="F103" s="172">
        <v>7.0903644000000002E-3</v>
      </c>
      <c r="G103" s="168" t="s">
        <v>214</v>
      </c>
    </row>
    <row r="104" spans="1:7">
      <c r="A104" s="169" t="s">
        <v>213</v>
      </c>
      <c r="B104" s="170">
        <v>4936.9260000000004</v>
      </c>
      <c r="C104" s="173">
        <v>0.724037010476</v>
      </c>
      <c r="D104" s="173">
        <v>3.7165654338000002E-2</v>
      </c>
      <c r="E104" s="173">
        <v>2.4375464247E-2</v>
      </c>
      <c r="F104" s="173">
        <v>1.8602777378999999E-2</v>
      </c>
      <c r="G104" s="171" t="s">
        <v>215</v>
      </c>
    </row>
    <row r="105" spans="1:7">
      <c r="A105" s="175" t="s">
        <v>275</v>
      </c>
      <c r="B105" s="176">
        <v>6818.61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427.29070000000002</v>
      </c>
      <c r="C107" s="172">
        <v>5.4189017638999998E-2</v>
      </c>
      <c r="D107" s="172">
        <v>3.216685536E-3</v>
      </c>
      <c r="E107" s="172">
        <v>2.109695219E-3</v>
      </c>
      <c r="F107" s="172">
        <v>1.6100694579999999E-3</v>
      </c>
      <c r="G107" s="168" t="s">
        <v>220</v>
      </c>
    </row>
    <row r="108" spans="1:7">
      <c r="A108" s="148" t="s">
        <v>217</v>
      </c>
      <c r="B108" s="179">
        <v>848.13109999999995</v>
      </c>
      <c r="C108" s="181">
        <v>0.107560008066</v>
      </c>
      <c r="D108" s="181">
        <v>6.3848125929999999E-3</v>
      </c>
      <c r="E108" s="181">
        <v>4.1875428770000002E-3</v>
      </c>
      <c r="F108" s="181">
        <v>3.1958336100000001E-3</v>
      </c>
      <c r="G108" s="180" t="s">
        <v>221</v>
      </c>
    </row>
    <row r="109" spans="1:7">
      <c r="A109" s="148" t="s">
        <v>218</v>
      </c>
      <c r="B109" s="179">
        <v>1438.0530000000001</v>
      </c>
      <c r="C109" s="181">
        <v>0.182373918701</v>
      </c>
      <c r="D109" s="181">
        <v>1.0825801463999999E-2</v>
      </c>
      <c r="E109" s="181">
        <v>7.1002096219999998E-3</v>
      </c>
      <c r="F109" s="181">
        <v>5.4187119309999998E-3</v>
      </c>
      <c r="G109" s="180" t="s">
        <v>222</v>
      </c>
    </row>
    <row r="110" spans="1:7">
      <c r="A110" s="169" t="s">
        <v>219</v>
      </c>
      <c r="B110" s="170">
        <v>5171.7141000000001</v>
      </c>
      <c r="C110" s="173">
        <v>0.65587691609199994</v>
      </c>
      <c r="D110" s="183"/>
      <c r="E110" s="183"/>
      <c r="F110" s="173">
        <v>1.9487479875000002E-2</v>
      </c>
      <c r="G110" s="171" t="s">
        <v>223</v>
      </c>
    </row>
    <row r="111" spans="1:7">
      <c r="A111" s="175" t="s">
        <v>276</v>
      </c>
      <c r="B111" s="176">
        <v>7885.19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1884.796</v>
      </c>
      <c r="C113" s="172">
        <v>0.43246128077500001</v>
      </c>
      <c r="D113" s="182"/>
      <c r="E113" s="172">
        <v>9.3059481769999994E-3</v>
      </c>
      <c r="F113" s="172">
        <v>7.10207939E-3</v>
      </c>
      <c r="G113" s="168" t="s">
        <v>226</v>
      </c>
    </row>
    <row r="114" spans="1:7">
      <c r="A114" s="169" t="s">
        <v>225</v>
      </c>
      <c r="B114" s="170">
        <v>2473.5079999999998</v>
      </c>
      <c r="C114" s="173">
        <v>0.56753963701400001</v>
      </c>
      <c r="D114" s="183"/>
      <c r="E114" s="173">
        <v>1.221264119E-2</v>
      </c>
      <c r="F114" s="173">
        <v>9.3203986989999991E-3</v>
      </c>
      <c r="G114" s="171" t="s">
        <v>227</v>
      </c>
    </row>
    <row r="115" spans="1:7">
      <c r="A115" s="175" t="s">
        <v>277</v>
      </c>
      <c r="B115" s="176">
        <v>4358.3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557.0829</v>
      </c>
      <c r="C117" s="172">
        <v>0.497955646531</v>
      </c>
      <c r="D117" s="182"/>
      <c r="E117" s="172">
        <v>2.7505282260000003E-3</v>
      </c>
      <c r="F117" s="172">
        <v>2.0991380409999998E-3</v>
      </c>
      <c r="G117" s="168" t="s">
        <v>230</v>
      </c>
    </row>
    <row r="118" spans="1:7">
      <c r="A118" s="169" t="s">
        <v>229</v>
      </c>
      <c r="B118" s="170">
        <v>561.65570000000002</v>
      </c>
      <c r="C118" s="173">
        <v>0.502043102061</v>
      </c>
      <c r="D118" s="183"/>
      <c r="E118" s="173">
        <v>2.7731058630000001E-3</v>
      </c>
      <c r="F118" s="173">
        <v>2.116368759E-3</v>
      </c>
      <c r="G118" s="171" t="s">
        <v>231</v>
      </c>
    </row>
    <row r="119" spans="1:7">
      <c r="A119" s="175" t="s">
        <v>278</v>
      </c>
      <c r="B119" s="176">
        <v>1118.74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534.41880000000003</v>
      </c>
      <c r="C121" s="172">
        <v>1.351571488E-2</v>
      </c>
      <c r="D121" s="182"/>
      <c r="E121" s="172">
        <v>2.6386270229999996E-3</v>
      </c>
      <c r="F121" s="172">
        <v>2.0137376910000001E-3</v>
      </c>
      <c r="G121" s="168" t="s">
        <v>248</v>
      </c>
    </row>
    <row r="122" spans="1:7">
      <c r="A122" s="148" t="s">
        <v>233</v>
      </c>
      <c r="B122" s="179">
        <v>802.91020000000003</v>
      </c>
      <c r="C122" s="181">
        <v>2.0305994732E-2</v>
      </c>
      <c r="D122" s="164"/>
      <c r="E122" s="181">
        <v>3.9642702510000001E-3</v>
      </c>
      <c r="F122" s="181">
        <v>3.0254372270000001E-3</v>
      </c>
      <c r="G122" s="180" t="s">
        <v>249</v>
      </c>
    </row>
    <row r="123" spans="1:7">
      <c r="A123" s="148" t="s">
        <v>234</v>
      </c>
      <c r="B123" s="179">
        <v>1227.7652</v>
      </c>
      <c r="C123" s="181">
        <v>3.1050787103000001E-2</v>
      </c>
      <c r="D123" s="164"/>
      <c r="E123" s="181">
        <v>6.0619395020000003E-3</v>
      </c>
      <c r="F123" s="181">
        <v>4.6263287500000003E-3</v>
      </c>
      <c r="G123" s="180" t="s">
        <v>250</v>
      </c>
    </row>
    <row r="124" spans="1:7">
      <c r="A124" s="148" t="s">
        <v>235</v>
      </c>
      <c r="B124" s="179">
        <v>1368.5864999999999</v>
      </c>
      <c r="C124" s="181">
        <v>3.4612227194999998E-2</v>
      </c>
      <c r="D124" s="164"/>
      <c r="E124" s="181">
        <v>6.7572273309999993E-3</v>
      </c>
      <c r="F124" s="181">
        <v>5.1569559649999996E-3</v>
      </c>
      <c r="G124" s="180" t="s">
        <v>251</v>
      </c>
    </row>
    <row r="125" spans="1:7">
      <c r="A125" s="148" t="s">
        <v>236</v>
      </c>
      <c r="B125" s="179">
        <v>1493.4055000000001</v>
      </c>
      <c r="C125" s="181">
        <v>3.7768961231000001E-2</v>
      </c>
      <c r="D125" s="164"/>
      <c r="E125" s="181">
        <v>7.3735057749999998E-3</v>
      </c>
      <c r="F125" s="181">
        <v>5.6272850870000002E-3</v>
      </c>
      <c r="G125" s="180" t="s">
        <v>252</v>
      </c>
    </row>
    <row r="126" spans="1:7">
      <c r="A126" s="148" t="s">
        <v>237</v>
      </c>
      <c r="B126" s="179">
        <v>1791.6261999999999</v>
      </c>
      <c r="C126" s="181">
        <v>4.5311109733999995E-2</v>
      </c>
      <c r="D126" s="164"/>
      <c r="E126" s="181">
        <v>8.8459337619999998E-3</v>
      </c>
      <c r="F126" s="181">
        <v>6.7510072759999996E-3</v>
      </c>
      <c r="G126" s="180" t="s">
        <v>253</v>
      </c>
    </row>
    <row r="127" spans="1:7">
      <c r="A127" s="148" t="s">
        <v>238</v>
      </c>
      <c r="B127" s="179">
        <v>1797.098</v>
      </c>
      <c r="C127" s="181">
        <v>4.5449494252999996E-2</v>
      </c>
      <c r="D127" s="164"/>
      <c r="E127" s="181">
        <v>8.8729501000000006E-3</v>
      </c>
      <c r="F127" s="181">
        <v>6.7716255059999996E-3</v>
      </c>
      <c r="G127" s="180" t="s">
        <v>254</v>
      </c>
    </row>
    <row r="128" spans="1:7">
      <c r="A128" s="148" t="s">
        <v>239</v>
      </c>
      <c r="B128" s="179">
        <v>1934.9829999999999</v>
      </c>
      <c r="C128" s="181">
        <v>4.8936673869999996E-2</v>
      </c>
      <c r="D128" s="164"/>
      <c r="E128" s="181">
        <v>9.5537403099999994E-3</v>
      </c>
      <c r="F128" s="181">
        <v>7.2911884810000008E-3</v>
      </c>
      <c r="G128" s="180" t="s">
        <v>255</v>
      </c>
    </row>
    <row r="129" spans="1:7">
      <c r="A129" s="148" t="s">
        <v>240</v>
      </c>
      <c r="B129" s="179">
        <v>2230.8636999999999</v>
      </c>
      <c r="C129" s="181">
        <v>5.6419642620000002E-2</v>
      </c>
      <c r="D129" s="164"/>
      <c r="E129" s="181">
        <v>1.1014614835E-2</v>
      </c>
      <c r="F129" s="181">
        <v>8.4060933410000007E-3</v>
      </c>
      <c r="G129" s="180" t="s">
        <v>256</v>
      </c>
    </row>
    <row r="130" spans="1:7">
      <c r="A130" s="148" t="s">
        <v>241</v>
      </c>
      <c r="B130" s="179">
        <v>2292.7674999999999</v>
      </c>
      <c r="C130" s="181">
        <v>5.7985220236000001E-2</v>
      </c>
      <c r="D130" s="164"/>
      <c r="E130" s="181">
        <v>1.1320257225000002E-2</v>
      </c>
      <c r="F130" s="181">
        <v>8.639352379000001E-3</v>
      </c>
      <c r="G130" s="180" t="s">
        <v>257</v>
      </c>
    </row>
    <row r="131" spans="1:7">
      <c r="A131" s="148" t="s">
        <v>242</v>
      </c>
      <c r="B131" s="179">
        <v>2302.1498000000001</v>
      </c>
      <c r="C131" s="181">
        <v>5.8222503228000003E-2</v>
      </c>
      <c r="D131" s="164"/>
      <c r="E131" s="181">
        <v>1.1366581176E-2</v>
      </c>
      <c r="F131" s="181">
        <v>8.6747057219999993E-3</v>
      </c>
      <c r="G131" s="180" t="s">
        <v>258</v>
      </c>
    </row>
    <row r="132" spans="1:7">
      <c r="A132" s="148" t="s">
        <v>243</v>
      </c>
      <c r="B132" s="179">
        <v>2351.2469000000001</v>
      </c>
      <c r="C132" s="181">
        <v>5.9464193088000002E-2</v>
      </c>
      <c r="D132" s="164"/>
      <c r="E132" s="181">
        <v>1.1608992062000001E-2</v>
      </c>
      <c r="F132" s="181">
        <v>8.8597079729999997E-3</v>
      </c>
      <c r="G132" s="180" t="s">
        <v>259</v>
      </c>
    </row>
    <row r="133" spans="1:7">
      <c r="A133" s="148" t="s">
        <v>244</v>
      </c>
      <c r="B133" s="179">
        <v>2544.3096</v>
      </c>
      <c r="C133" s="181">
        <v>6.4346843936000001E-2</v>
      </c>
      <c r="D133" s="164"/>
      <c r="E133" s="181">
        <v>1.2562215372E-2</v>
      </c>
      <c r="F133" s="181">
        <v>9.5871854410000002E-3</v>
      </c>
      <c r="G133" s="180" t="s">
        <v>260</v>
      </c>
    </row>
    <row r="134" spans="1:7">
      <c r="A134" s="148" t="s">
        <v>245</v>
      </c>
      <c r="B134" s="179">
        <v>4685.7923000000001</v>
      </c>
      <c r="C134" s="181">
        <v>0.11850599700800001</v>
      </c>
      <c r="D134" s="164"/>
      <c r="E134" s="181">
        <v>2.3135522525E-2</v>
      </c>
      <c r="F134" s="181">
        <v>1.7656483205E-2</v>
      </c>
      <c r="G134" s="180" t="s">
        <v>261</v>
      </c>
    </row>
    <row r="135" spans="1:7">
      <c r="A135" s="148" t="s">
        <v>246</v>
      </c>
      <c r="B135" s="179">
        <v>5611.0748999999996</v>
      </c>
      <c r="C135" s="181">
        <v>0.14190685005600001</v>
      </c>
      <c r="D135" s="164"/>
      <c r="E135" s="181">
        <v>2.7703991434E-2</v>
      </c>
      <c r="F135" s="181">
        <v>2.1143030546000002E-2</v>
      </c>
      <c r="G135" s="180" t="s">
        <v>262</v>
      </c>
    </row>
    <row r="136" spans="1:7">
      <c r="A136" s="169" t="s">
        <v>247</v>
      </c>
      <c r="B136" s="170">
        <v>6571.5538999999999</v>
      </c>
      <c r="C136" s="173">
        <v>0.16619783740999999</v>
      </c>
      <c r="D136" s="183"/>
      <c r="E136" s="173">
        <v>3.2446238232999997E-2</v>
      </c>
      <c r="F136" s="173">
        <v>2.4762201061000001E-2</v>
      </c>
      <c r="G136" s="171" t="s">
        <v>263</v>
      </c>
    </row>
    <row r="137" spans="1:7">
      <c r="A137" s="175" t="s">
        <v>279</v>
      </c>
      <c r="B137" s="176">
        <v>39540.550000000003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02/09/2025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1014.28</v>
      </c>
      <c r="C6" s="172">
        <v>0.8</v>
      </c>
      <c r="D6" s="167">
        <v>811.42399999999998</v>
      </c>
      <c r="E6" s="182"/>
      <c r="F6" s="168" t="s">
        <v>84</v>
      </c>
    </row>
    <row r="7" spans="1:6">
      <c r="A7" s="148" t="s">
        <v>71</v>
      </c>
      <c r="B7" s="179">
        <v>1379.84</v>
      </c>
      <c r="C7" s="181">
        <v>0.8</v>
      </c>
      <c r="D7" s="179">
        <v>1103.8720000000001</v>
      </c>
      <c r="E7" s="164"/>
      <c r="F7" s="180" t="s">
        <v>85</v>
      </c>
    </row>
    <row r="8" spans="1:6">
      <c r="A8" s="148" t="s">
        <v>72</v>
      </c>
      <c r="B8" s="179">
        <v>1519.721</v>
      </c>
      <c r="C8" s="181">
        <v>0.9</v>
      </c>
      <c r="D8" s="179">
        <v>1367.749</v>
      </c>
      <c r="E8" s="164"/>
      <c r="F8" s="180" t="s">
        <v>86</v>
      </c>
    </row>
    <row r="9" spans="1:6">
      <c r="A9" s="148" t="s">
        <v>74</v>
      </c>
      <c r="B9" s="179">
        <v>2836.2629999999999</v>
      </c>
      <c r="C9" s="181">
        <v>1</v>
      </c>
      <c r="D9" s="179">
        <v>2836.2629999999999</v>
      </c>
      <c r="E9" s="164"/>
      <c r="F9" s="180" t="s">
        <v>88</v>
      </c>
    </row>
    <row r="10" spans="1:6">
      <c r="A10" s="148" t="s">
        <v>75</v>
      </c>
      <c r="B10" s="179">
        <v>3000.413</v>
      </c>
      <c r="C10" s="181">
        <v>1</v>
      </c>
      <c r="D10" s="179">
        <v>3000.413</v>
      </c>
      <c r="E10" s="164"/>
      <c r="F10" s="180" t="s">
        <v>89</v>
      </c>
    </row>
    <row r="11" spans="1:6">
      <c r="A11" s="148" t="s">
        <v>76</v>
      </c>
      <c r="B11" s="179">
        <v>3724.5250000000001</v>
      </c>
      <c r="C11" s="181">
        <v>0.3</v>
      </c>
      <c r="D11" s="179">
        <v>1117.3579999999999</v>
      </c>
      <c r="E11" s="164"/>
      <c r="F11" s="180" t="s">
        <v>90</v>
      </c>
    </row>
    <row r="12" spans="1:6">
      <c r="A12" s="169" t="s">
        <v>77</v>
      </c>
      <c r="B12" s="170">
        <v>4936.9160000000002</v>
      </c>
      <c r="C12" s="173">
        <v>0.8</v>
      </c>
      <c r="D12" s="170">
        <v>3949.5329999999999</v>
      </c>
      <c r="E12" s="183"/>
      <c r="F12" s="171" t="s">
        <v>91</v>
      </c>
    </row>
    <row r="13" spans="1:6">
      <c r="A13" s="175" t="s">
        <v>280</v>
      </c>
      <c r="B13" s="176">
        <v>18411.96</v>
      </c>
      <c r="C13" s="178"/>
      <c r="D13" s="176">
        <v>14186.61</v>
      </c>
      <c r="E13" s="178"/>
      <c r="F13" s="174"/>
    </row>
    <row r="15" spans="1:6">
      <c r="A15" s="184" t="s">
        <v>106</v>
      </c>
      <c r="B15" s="185">
        <v>460.4033</v>
      </c>
      <c r="C15" s="187">
        <v>0.9</v>
      </c>
      <c r="D15" s="185">
        <v>414.363</v>
      </c>
      <c r="E15" s="188"/>
      <c r="F15" s="186" t="s">
        <v>110</v>
      </c>
    </row>
    <row r="16" spans="1:6">
      <c r="A16" s="175" t="s">
        <v>281</v>
      </c>
      <c r="B16" s="176">
        <v>460.4</v>
      </c>
      <c r="C16" s="178"/>
      <c r="D16" s="176">
        <v>414.36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3453.5329999999999</v>
      </c>
      <c r="C19" s="181">
        <v>0.65</v>
      </c>
      <c r="D19" s="179">
        <v>2244.7959999999998</v>
      </c>
      <c r="E19" s="164"/>
      <c r="F19" s="180" t="s">
        <v>120</v>
      </c>
    </row>
    <row r="20" spans="1:6">
      <c r="A20" s="169" t="s">
        <v>117</v>
      </c>
      <c r="B20" s="170">
        <v>6973.277</v>
      </c>
      <c r="C20" s="173">
        <v>0.65</v>
      </c>
      <c r="D20" s="170">
        <v>4532.63</v>
      </c>
      <c r="E20" s="183"/>
      <c r="F20" s="171" t="s">
        <v>121</v>
      </c>
    </row>
    <row r="21" spans="1:6">
      <c r="A21" s="175" t="s">
        <v>282</v>
      </c>
      <c r="B21" s="176">
        <v>11117.28</v>
      </c>
      <c r="C21" s="178"/>
      <c r="D21" s="178"/>
      <c r="E21" s="178"/>
      <c r="F21" s="174"/>
    </row>
    <row r="23" spans="1:6">
      <c r="A23" s="166" t="s">
        <v>128</v>
      </c>
      <c r="B23" s="167">
        <v>1004.586</v>
      </c>
      <c r="C23" s="172">
        <v>1</v>
      </c>
      <c r="D23" s="167">
        <v>1004.5856</v>
      </c>
      <c r="E23" s="182"/>
      <c r="F23" s="168" t="s">
        <v>140</v>
      </c>
    </row>
    <row r="24" spans="1:6">
      <c r="A24" s="148" t="s">
        <v>129</v>
      </c>
      <c r="B24" s="179">
        <v>1507.1569999999999</v>
      </c>
      <c r="C24" s="181">
        <v>0.4</v>
      </c>
      <c r="D24" s="179">
        <v>602.86279999999999</v>
      </c>
      <c r="E24" s="164"/>
      <c r="F24" s="180" t="s">
        <v>141</v>
      </c>
    </row>
    <row r="25" spans="1:6">
      <c r="A25" s="148" t="s">
        <v>130</v>
      </c>
      <c r="B25" s="179">
        <v>1631.769</v>
      </c>
      <c r="C25" s="181">
        <v>0.5</v>
      </c>
      <c r="D25" s="179">
        <v>815.88469999999995</v>
      </c>
      <c r="E25" s="164"/>
      <c r="F25" s="180" t="s">
        <v>142</v>
      </c>
    </row>
    <row r="26" spans="1:6">
      <c r="A26" s="148" t="s">
        <v>131</v>
      </c>
      <c r="B26" s="179">
        <v>2304.6280000000002</v>
      </c>
      <c r="C26" s="181">
        <v>0.25</v>
      </c>
      <c r="D26" s="179">
        <v>576.15689999999995</v>
      </c>
      <c r="E26" s="164"/>
      <c r="F26" s="180" t="s">
        <v>143</v>
      </c>
    </row>
    <row r="27" spans="1:6">
      <c r="A27" s="148" t="s">
        <v>132</v>
      </c>
      <c r="B27" s="179">
        <v>2342.5700000000002</v>
      </c>
      <c r="C27" s="181">
        <v>0.4</v>
      </c>
      <c r="D27" s="179">
        <v>937.02809999999999</v>
      </c>
      <c r="E27" s="164"/>
      <c r="F27" s="180" t="s">
        <v>144</v>
      </c>
    </row>
    <row r="28" spans="1:6">
      <c r="A28" s="148" t="s">
        <v>134</v>
      </c>
      <c r="B28" s="179">
        <v>6094.6409999999996</v>
      </c>
      <c r="C28" s="181">
        <v>0.5</v>
      </c>
      <c r="D28" s="179">
        <v>3047.3207000000002</v>
      </c>
      <c r="E28" s="164"/>
      <c r="F28" s="180" t="s">
        <v>146</v>
      </c>
    </row>
    <row r="29" spans="1:6">
      <c r="A29" s="148" t="s">
        <v>135</v>
      </c>
      <c r="B29" s="179">
        <v>6211.9970000000003</v>
      </c>
      <c r="C29" s="181">
        <v>0.6</v>
      </c>
      <c r="D29" s="179">
        <v>3727.1981999999998</v>
      </c>
      <c r="E29" s="164"/>
      <c r="F29" s="180" t="s">
        <v>147</v>
      </c>
    </row>
    <row r="30" spans="1:6">
      <c r="A30" s="148" t="s">
        <v>136</v>
      </c>
      <c r="B30" s="179">
        <v>9397.5720000000001</v>
      </c>
      <c r="C30" s="181">
        <v>0.75</v>
      </c>
      <c r="D30" s="179">
        <v>7048.1790000000001</v>
      </c>
      <c r="E30" s="164"/>
      <c r="F30" s="180" t="s">
        <v>148</v>
      </c>
    </row>
    <row r="31" spans="1:6">
      <c r="A31" s="169" t="s">
        <v>137</v>
      </c>
      <c r="B31" s="170">
        <v>12384.939</v>
      </c>
      <c r="C31" s="173">
        <v>0.85</v>
      </c>
      <c r="D31" s="170">
        <v>10527.198200000001</v>
      </c>
      <c r="E31" s="183"/>
      <c r="F31" s="171" t="s">
        <v>149</v>
      </c>
    </row>
    <row r="32" spans="1:6">
      <c r="A32" s="175" t="s">
        <v>283</v>
      </c>
      <c r="B32" s="176">
        <v>42879.86</v>
      </c>
      <c r="C32" s="178"/>
      <c r="D32" s="176">
        <v>28286.41</v>
      </c>
      <c r="E32" s="178"/>
      <c r="F32" s="174"/>
    </row>
    <row r="34" spans="1:6">
      <c r="A34" s="166" t="s">
        <v>159</v>
      </c>
      <c r="B34" s="167">
        <v>679.09209999999996</v>
      </c>
      <c r="C34" s="172">
        <v>1</v>
      </c>
      <c r="D34" s="167">
        <v>679.09209999999996</v>
      </c>
      <c r="E34" s="182"/>
      <c r="F34" s="168" t="s">
        <v>188</v>
      </c>
    </row>
    <row r="35" spans="1:6">
      <c r="A35" s="148" t="s">
        <v>160</v>
      </c>
      <c r="B35" s="179">
        <v>860.28279999999995</v>
      </c>
      <c r="C35" s="181">
        <v>0.7</v>
      </c>
      <c r="D35" s="179">
        <v>602.19799999999998</v>
      </c>
      <c r="E35" s="164"/>
      <c r="F35" s="180" t="s">
        <v>189</v>
      </c>
    </row>
    <row r="36" spans="1:6">
      <c r="A36" s="148" t="s">
        <v>161</v>
      </c>
      <c r="B36" s="179">
        <v>1108.1498999999999</v>
      </c>
      <c r="C36" s="181">
        <v>1</v>
      </c>
      <c r="D36" s="179">
        <v>1108.1498999999999</v>
      </c>
      <c r="E36" s="164"/>
      <c r="F36" s="180" t="s">
        <v>190</v>
      </c>
    </row>
    <row r="37" spans="1:6">
      <c r="A37" s="148" t="s">
        <v>162</v>
      </c>
      <c r="B37" s="179">
        <v>1348.2552000000001</v>
      </c>
      <c r="C37" s="181">
        <v>0.9</v>
      </c>
      <c r="D37" s="179">
        <v>1213.4296999999999</v>
      </c>
      <c r="E37" s="164"/>
      <c r="F37" s="180" t="s">
        <v>191</v>
      </c>
    </row>
    <row r="38" spans="1:6">
      <c r="A38" s="148" t="s">
        <v>164</v>
      </c>
      <c r="B38" s="179">
        <v>1536.9090000000001</v>
      </c>
      <c r="C38" s="181">
        <v>1</v>
      </c>
      <c r="D38" s="179">
        <v>1536.9090000000001</v>
      </c>
      <c r="E38" s="164"/>
      <c r="F38" s="180" t="s">
        <v>193</v>
      </c>
    </row>
    <row r="39" spans="1:6">
      <c r="A39" s="148" t="s">
        <v>166</v>
      </c>
      <c r="B39" s="179">
        <v>1647.9354000000001</v>
      </c>
      <c r="C39" s="181">
        <v>1</v>
      </c>
      <c r="D39" s="179">
        <v>1647.9354000000001</v>
      </c>
      <c r="E39" s="164"/>
      <c r="F39" s="180" t="s">
        <v>195</v>
      </c>
    </row>
    <row r="40" spans="1:6">
      <c r="A40" s="148" t="s">
        <v>167</v>
      </c>
      <c r="B40" s="179">
        <v>1707.0036</v>
      </c>
      <c r="C40" s="181">
        <v>1</v>
      </c>
      <c r="D40" s="179">
        <v>1707.0036</v>
      </c>
      <c r="E40" s="164"/>
      <c r="F40" s="180" t="s">
        <v>196</v>
      </c>
    </row>
    <row r="41" spans="1:6">
      <c r="A41" s="148" t="s">
        <v>168</v>
      </c>
      <c r="B41" s="179">
        <v>1767.2699</v>
      </c>
      <c r="C41" s="181">
        <v>1</v>
      </c>
      <c r="D41" s="179">
        <v>1767.2699</v>
      </c>
      <c r="E41" s="164"/>
      <c r="F41" s="180" t="s">
        <v>197</v>
      </c>
    </row>
    <row r="42" spans="1:6">
      <c r="A42" s="148" t="s">
        <v>169</v>
      </c>
      <c r="B42" s="179">
        <v>1984.825</v>
      </c>
      <c r="C42" s="181">
        <v>1</v>
      </c>
      <c r="D42" s="179">
        <v>1984.825</v>
      </c>
      <c r="E42" s="164"/>
      <c r="F42" s="180" t="s">
        <v>198</v>
      </c>
    </row>
    <row r="43" spans="1:6">
      <c r="A43" s="148" t="s">
        <v>170</v>
      </c>
      <c r="B43" s="179">
        <v>2132.4245999999998</v>
      </c>
      <c r="C43" s="181">
        <v>0.9</v>
      </c>
      <c r="D43" s="179">
        <v>1919.1821</v>
      </c>
      <c r="E43" s="164"/>
      <c r="F43" s="180" t="s">
        <v>199</v>
      </c>
    </row>
    <row r="44" spans="1:6">
      <c r="A44" s="148" t="s">
        <v>171</v>
      </c>
      <c r="B44" s="179">
        <v>2570.4274999999998</v>
      </c>
      <c r="C44" s="181">
        <v>1</v>
      </c>
      <c r="D44" s="179">
        <v>2570.4274999999998</v>
      </c>
      <c r="E44" s="164"/>
      <c r="F44" s="180" t="s">
        <v>200</v>
      </c>
    </row>
    <row r="45" spans="1:6">
      <c r="A45" s="148" t="s">
        <v>172</v>
      </c>
      <c r="B45" s="179">
        <v>2865.0473000000002</v>
      </c>
      <c r="C45" s="181">
        <v>0.75</v>
      </c>
      <c r="D45" s="179">
        <v>2148.7855</v>
      </c>
      <c r="E45" s="164"/>
      <c r="F45" s="180" t="s">
        <v>201</v>
      </c>
    </row>
    <row r="46" spans="1:6">
      <c r="A46" s="148" t="s">
        <v>173</v>
      </c>
      <c r="B46" s="179">
        <v>3689.1410000000001</v>
      </c>
      <c r="C46" s="181">
        <v>0.9</v>
      </c>
      <c r="D46" s="179">
        <v>3320.2269000000001</v>
      </c>
      <c r="E46" s="164"/>
      <c r="F46" s="180" t="s">
        <v>202</v>
      </c>
    </row>
    <row r="47" spans="1:6">
      <c r="A47" s="148" t="s">
        <v>174</v>
      </c>
      <c r="B47" s="179">
        <v>3790.5857000000001</v>
      </c>
      <c r="C47" s="181">
        <v>0.9</v>
      </c>
      <c r="D47" s="179">
        <v>3411.5270999999998</v>
      </c>
      <c r="E47" s="164"/>
      <c r="F47" s="180" t="s">
        <v>203</v>
      </c>
    </row>
    <row r="48" spans="1:6">
      <c r="A48" s="148" t="s">
        <v>175</v>
      </c>
      <c r="B48" s="179">
        <v>3796.0390000000002</v>
      </c>
      <c r="C48" s="181">
        <v>0.9</v>
      </c>
      <c r="D48" s="179">
        <v>3416.4351000000001</v>
      </c>
      <c r="E48" s="164"/>
      <c r="F48" s="180" t="s">
        <v>204</v>
      </c>
    </row>
    <row r="49" spans="1:6">
      <c r="A49" s="148" t="s">
        <v>176</v>
      </c>
      <c r="B49" s="179">
        <v>4527.4657999999999</v>
      </c>
      <c r="C49" s="181">
        <v>1</v>
      </c>
      <c r="D49" s="179">
        <v>4527.4657999999999</v>
      </c>
      <c r="E49" s="164"/>
      <c r="F49" s="180" t="s">
        <v>205</v>
      </c>
    </row>
    <row r="50" spans="1:6">
      <c r="A50" s="148" t="s">
        <v>177</v>
      </c>
      <c r="B50" s="179">
        <v>4756.2406000000001</v>
      </c>
      <c r="C50" s="181">
        <v>1</v>
      </c>
      <c r="D50" s="179">
        <v>4756.2406000000001</v>
      </c>
      <c r="E50" s="164"/>
      <c r="F50" s="180" t="s">
        <v>206</v>
      </c>
    </row>
    <row r="51" spans="1:6">
      <c r="A51" s="169" t="s">
        <v>178</v>
      </c>
      <c r="B51" s="170">
        <v>9398.0254000000004</v>
      </c>
      <c r="C51" s="173">
        <v>0.9</v>
      </c>
      <c r="D51" s="170">
        <v>7217.8567999999996</v>
      </c>
      <c r="E51" s="183"/>
      <c r="F51" s="171" t="s">
        <v>207</v>
      </c>
    </row>
    <row r="52" spans="1:6">
      <c r="A52" s="175" t="s">
        <v>284</v>
      </c>
      <c r="B52" s="176">
        <v>50165.120000000003</v>
      </c>
      <c r="C52" s="178"/>
      <c r="D52" s="176">
        <v>45534.96</v>
      </c>
      <c r="E52" s="178"/>
      <c r="F52" s="174"/>
    </row>
    <row r="54" spans="1:6">
      <c r="A54" s="166" t="s">
        <v>217</v>
      </c>
      <c r="B54" s="167">
        <v>848.13109999999995</v>
      </c>
      <c r="C54" s="172">
        <v>0.8</v>
      </c>
      <c r="D54" s="167">
        <v>678.50490000000002</v>
      </c>
      <c r="E54" s="182"/>
      <c r="F54" s="168" t="s">
        <v>221</v>
      </c>
    </row>
    <row r="55" spans="1:6">
      <c r="A55" s="169" t="s">
        <v>218</v>
      </c>
      <c r="B55" s="170">
        <v>1438.0530000000001</v>
      </c>
      <c r="C55" s="173">
        <v>0.8</v>
      </c>
      <c r="D55" s="170">
        <v>1150.4423999999999</v>
      </c>
      <c r="E55" s="183"/>
      <c r="F55" s="171" t="s">
        <v>222</v>
      </c>
    </row>
    <row r="56" spans="1:6">
      <c r="A56" s="175" t="s">
        <v>285</v>
      </c>
      <c r="B56" s="176">
        <v>2286.1799999999998</v>
      </c>
      <c r="C56" s="178"/>
      <c r="D56" s="176">
        <v>1828.95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>
      <c r="A58" s="193" t="s">
        <v>264</v>
      </c>
      <c r="B58" s="194">
        <v>125320.80083926101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5">
      <c r="G5807" s="108" t="e">
        <f>G5806*#REF!/#REF!</f>
        <v>#REF!</v>
      </c>
      <c r="H5807" s="108">
        <f t="shared" si="138"/>
        <v>0</v>
      </c>
      <c r="I5807" s="108">
        <f t="shared" si="139"/>
        <v>0</v>
      </c>
      <c r="J5807" s="108">
        <f t="shared" si="140"/>
        <v>0</v>
      </c>
    </row>
    <row r="5808" spans="1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0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5">
      <c r="G5807" s="108" t="e">
        <f>G5806*#REF!/#REF!</f>
        <v>#REF!</v>
      </c>
      <c r="H5807" s="108">
        <f t="shared" si="138"/>
        <v>0</v>
      </c>
      <c r="I5807" s="108">
        <f t="shared" si="139"/>
        <v>0</v>
      </c>
      <c r="J5807" s="108">
        <f t="shared" si="140"/>
        <v>0</v>
      </c>
    </row>
    <row r="5808" spans="1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2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4.99928633906599E-3</v>
      </c>
      <c r="E31" s="42"/>
      <c r="F31" s="43"/>
      <c r="G31" s="41">
        <f>Indices!F17</f>
        <v>-9.1187926484461706E-3</v>
      </c>
      <c r="H31" s="42"/>
      <c r="I31" s="42"/>
      <c r="J31" s="41">
        <f>Indices!J17</f>
        <v>3.8491458229535001E-2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5.4451335231123797E-2</v>
      </c>
      <c r="E32" s="42"/>
      <c r="F32" s="39"/>
      <c r="G32" s="41">
        <f>Indices!F26</f>
        <v>3.1854762523322498E-2</v>
      </c>
      <c r="H32" s="42"/>
      <c r="I32" s="42"/>
      <c r="J32" s="41">
        <f>Indices!J26</f>
        <v>8.6329996030521106E-2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2025-09-03T09:01:40Z</dcterms:modified>
</cp:coreProperties>
</file>