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2E18A91C-396C-483C-A10B-583E4ACFBA1C}" xr6:coauthVersionLast="47" xr6:coauthVersionMax="47" xr10:uidLastSave="{00000000-0000-0000-0000-000000000000}"/>
  <bookViews>
    <workbookView xWindow="37530" yWindow="2040" windowWidth="14400" windowHeight="8175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<sst xmlns="http://schemas.openxmlformats.org/spreadsheetml/2006/main" count="438" uniqueCount="286">
  <si>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</si>
  <si>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</si>
  <si>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</si>
  <si>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</si>
  <si>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</si>
  <si>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</si>
  <si>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</si>
  <si>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</si>
  <si>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</si>
  <si>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</si>
  <si>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</si>
  <si>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</si>
  <si>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</si>
  <si>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</si>
  <si>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</si>
  <si>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</si>
  <si>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</si>
  <si>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</si>
  <si>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</si>
  <si>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</si>
  <si>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</si>
  <si>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</si>
  <si>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</si>
  <si>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</si>
  <si>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</si>
  <si>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</si>
  <si>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</si>
  <si>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</si>
  <si>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</si>
  <si>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</si>
  <si>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</si>
  <si>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</si>
  <si>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</si>
  <si>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</si>
  <si>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</si>
  <si>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</si>
  <si>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</si>
  <si>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</si>
  <si>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</si>
  <si>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</si>
  <si>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</si>
  <si>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</si>
  <si>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</si>
  <si>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</si>
  <si>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</si>
  <si>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</si>
  <si>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</si>
  <si>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</si>
  <si>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</si>
  <si>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</si>
  <si>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</si>
  <si>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</si>
  <si>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</si>
  <si>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</si>
  <si>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</si>
  <si>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</si>
  <si>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21-08-2025</t>
  </si>
  <si>
    <t>22/08/2025</t>
  </si>
  <si>
    <t>Variation par rapport au 31/12/2024</t>
  </si>
  <si>
    <t>AU 22/08/2025</t>
  </si>
  <si>
    <t>CA IMMOBILIEN ANLAGEN AG</t>
  </si>
  <si>
    <t>IMMOFINANZ IMMOBILIEN ANLAGEN</t>
  </si>
  <si>
    <t>AT0000641352</t>
  </si>
  <si>
    <t>AT0000A21KS2</t>
  </si>
  <si>
    <t>ASCENCIO</t>
  </si>
  <si>
    <t>LEASINVEST REAL ESTATE</t>
  </si>
  <si>
    <t>Home Invest Belgium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</si>
  <si>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</si>
  <si>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</si>
  <si>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</si>
  <si>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</si>
  <si>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</si>
  <si>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</si>
  <si>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</si>
  <si>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</si>
  <si>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</si>
  <si>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</si>
  <si>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</si>
  <si>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</si>
  <si>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BE0003770840</t>
  </si>
  <si>
    <t>BE0974409410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</si>
  <si>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</si>
  <si>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</si>
  <si>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</si>
  <si>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</si>
  <si>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</si>
  <si>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</si>
  <si>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</si>
  <si>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</si>
  <si>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</si>
  <si>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</si>
  <si>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</si>
  <si>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</si>
  <si>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</si>
  <si>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</si>
  <si>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</si>
  <si>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</si>
  <si>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</si>
  <si>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</si>
  <si>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</si>
  <si>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</si>
  <si>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</si>
  <si>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</si>
  <si>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</si>
  <si>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</si>
  <si>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</si>
  <si>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</si>
  <si>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</si>
  <si>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</si>
  <si>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</si>
  <si>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</si>
  <si>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</si>
  <si>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</si>
  <si>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</si>
  <si>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</si>
  <si>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</si>
  <si>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</si>
  <si>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</si>
  <si>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</si>
  <si>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</si>
  <si>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</si>
  <si>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</si>
  <si>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</si>
  <si>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</si>
  <si>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</si>
  <si>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</si>
  <si>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</si>
  <si>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</si>
  <si>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</si>
  <si>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</si>
  <si>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</si>
  <si>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CARMILA</t>
  </si>
  <si>
    <t>ALTAREA COGEDIM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</si>
  <si>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</si>
  <si>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</si>
  <si>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</si>
  <si>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</si>
  <si>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</si>
  <si>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</si>
  <si>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</si>
  <si>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</si>
  <si>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</si>
  <si>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</si>
  <si>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FR0010828137</t>
  </si>
  <si>
    <t>FR0000033219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</si>
  <si>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</si>
  <si>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</si>
  <si>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</si>
  <si>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</si>
  <si>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</si>
  <si>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</si>
  <si>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</si>
  <si>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</si>
  <si>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</si>
  <si>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</si>
  <si>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</si>
  <si>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</si>
  <si>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</si>
  <si>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</si>
  <si>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</si>
  <si>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</si>
  <si>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</si>
  <si>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Savills Rg</t>
  </si>
  <si>
    <t>GREAT PORTLAND ESTATES</t>
  </si>
  <si>
    <t>SAFESTORE HOLDINGS</t>
  </si>
  <si>
    <t>GRAINGER TRUST</t>
  </si>
  <si>
    <t>SIRIUS REAL ESTATE</t>
  </si>
  <si>
    <t>HAMMERSON</t>
  </si>
  <si>
    <t>ASSURA</t>
  </si>
  <si>
    <t>BIG YELLOW GROUP</t>
  </si>
  <si>
    <t>DERWENT LONDON</t>
  </si>
  <si>
    <t>PRIMARY HEALTH PROPERTIES</t>
  </si>
  <si>
    <t>CAPITAL &amp; COUNTIES PROPERTIES</t>
  </si>
  <si>
    <t>BRITISH LAND</t>
  </si>
  <si>
    <t>TRITAX BIG BOX REIT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</si>
  <si>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</si>
  <si>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</si>
  <si>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</si>
  <si>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</si>
  <si>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</si>
  <si>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</si>
  <si>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</si>
  <si>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</si>
  <si>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</si>
  <si>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</si>
  <si>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</si>
  <si>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</si>
  <si>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</si>
  <si>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</si>
  <si>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</si>
  <si>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</si>
  <si>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GB00B135BJ46</t>
  </si>
  <si>
    <t>GB00BF5H9P87</t>
  </si>
  <si>
    <t>GB00B1N7Z094</t>
  </si>
  <si>
    <t>GB00B04V1276</t>
  </si>
  <si>
    <t>GG00B1W3VF54</t>
  </si>
  <si>
    <t>GB00BRJQ8J25</t>
  </si>
  <si>
    <t>GB00BVGBWW93</t>
  </si>
  <si>
    <t>GB0002869419</t>
  </si>
  <si>
    <t>GB0002652740</t>
  </si>
  <si>
    <t>GB00BYRJ5J14</t>
  </si>
  <si>
    <t>GB00B62G9D36</t>
  </si>
  <si>
    <t>GB0001367019</t>
  </si>
  <si>
    <t>GB00BG49KP99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</si>
  <si>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</si>
  <si>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</si>
  <si>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</si>
  <si>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</si>
  <si>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</si>
  <si>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</si>
  <si>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</si>
  <si>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</si>
  <si>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</si>
  <si>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</si>
  <si>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</si>
  <si>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</si>
  <si>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</si>
  <si>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</si>
  <si>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</si>
  <si>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</si>
  <si>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</si>
  <si>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</si>
  <si>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</si>
  <si>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</si>
  <si>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</si>
  <si>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</si>
  <si>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</si>
  <si>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</si>
  <si>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</si>
  <si>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</si>
  <si>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</si>
  <si>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</si>
  <si>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</si>
  <si>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</si>
  <si>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</si>
  <si>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</si>
  <si>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</si>
  <si>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</si>
  <si>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</si>
  <si>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Hemnet Grp Rg</t>
  </si>
  <si>
    <t>HUFVUDSTADEN</t>
  </si>
  <si>
    <t>WALLENSTAM BYGGNADS AB</t>
  </si>
  <si>
    <t>CATENA AB</t>
  </si>
  <si>
    <t>FABEGE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</si>
  <si>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</si>
  <si>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</si>
  <si>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</si>
  <si>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</si>
  <si>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</si>
  <si>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</si>
  <si>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</si>
  <si>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</si>
  <si>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</si>
  <si>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SE0024320832</t>
  </si>
  <si>
    <t>SE0007100359</t>
  </si>
  <si>
    <t>SE0015671995</t>
  </si>
  <si>
    <t>SE0000170375</t>
  </si>
  <si>
    <t>SE0017780133</t>
  </si>
  <si>
    <t>SE0001664707</t>
  </si>
  <si>
    <t>SE0011166974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</si>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</sst>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1162.4639999999999</v>
      </c>
      <c r="E12" s="14"/>
      <c r="F12" s="153">
        <v>1458.126</v>
      </c>
      <c r="G12" s="153">
        <v>1614.586</v>
      </c>
      <c r="H12" s="153">
        <v>1814.6880000000001</v>
      </c>
      <c r="I12" s="153">
        <v>1841.595</v>
      </c>
      <c r="J12" s="153">
        <v>1430.702</v>
      </c>
      <c r="K12" s="149">
        <v>1095.202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1174.9829999999999</v>
      </c>
      <c r="E14" s="17"/>
      <c r="F14" s="154">
        <v>1473.4949999999999</v>
      </c>
      <c r="G14" s="154">
        <v>1635.49</v>
      </c>
      <c r="H14" s="154">
        <v>1835.0260000000001</v>
      </c>
      <c r="I14" s="154">
        <v>1865.951</v>
      </c>
      <c r="J14" s="154">
        <v>1450.8019999999999</v>
      </c>
      <c r="K14" s="150">
        <v>1114.2059999999999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1.07693657610042E-2</v>
      </c>
      <c r="E16" s="21"/>
      <c r="F16" s="155">
        <v>1.05402413783171E-2</v>
      </c>
      <c r="G16" s="155">
        <v>1.2946972165000801E-2</v>
      </c>
      <c r="H16" s="155">
        <v>1.12074362094201E-2</v>
      </c>
      <c r="I16" s="155">
        <v>1.32254920327217E-2</v>
      </c>
      <c r="J16" s="155">
        <v>1.40490472509298E-2</v>
      </c>
      <c r="K16" s="151">
        <v>1.73520501240867E-2</v>
      </c>
    </row>
    <row r="17" spans="1:11" s="8" customFormat="1" ht="14.5">
      <c r="A17" s="145" t="s">
        <v>58</v>
      </c>
      <c r="B17" s="121"/>
      <c r="C17" s="22"/>
      <c r="D17" s="151">
        <v>7.5050596730334998E-2</v>
      </c>
      <c r="E17" s="21"/>
      <c r="F17" s="155">
        <v>5.1533524301318398E-2</v>
      </c>
      <c r="G17" s="155">
        <v>-1.90228556176355E-2</v>
      </c>
      <c r="H17" s="155">
        <v>8.2597158030987203E-2</v>
      </c>
      <c r="I17" s="155">
        <v>-2.0980734430640299E-2</v>
      </c>
      <c r="J17" s="155">
        <v>0.108643556457603</v>
      </c>
      <c r="K17" s="151">
        <v>7.8461472940848404E-2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5.2249350000000002E-4</v>
      </c>
      <c r="G19" s="155">
        <v>1.9152150000000001E-4</v>
      </c>
      <c r="H19" s="155">
        <v>5.7644200000000004E-4</v>
      </c>
      <c r="I19" s="155">
        <v>1.785043E-4</v>
      </c>
      <c r="J19" s="155">
        <v>8.7257160000000003E-4</v>
      </c>
      <c r="K19" s="151">
        <v>1.3695789999999999E-3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2949.761</v>
      </c>
      <c r="E22" s="29"/>
      <c r="F22" s="153">
        <v>3036.21</v>
      </c>
      <c r="G22" s="153">
        <v>3030.77</v>
      </c>
      <c r="H22" s="153">
        <v>4010.471</v>
      </c>
      <c r="I22" s="153">
        <v>3523.3910000000001</v>
      </c>
      <c r="J22" s="153">
        <v>3245.8710000000001</v>
      </c>
      <c r="K22" s="149">
        <v>2332.6089999999999</v>
      </c>
    </row>
    <row r="23" spans="1:11" s="32" customFormat="1" ht="15.75" customHeight="1">
      <c r="A23" s="145" t="s">
        <v>58</v>
      </c>
      <c r="B23" s="121"/>
      <c r="C23" s="22"/>
      <c r="D23" s="151">
        <v>0.115804552700125</v>
      </c>
      <c r="E23" s="31"/>
      <c r="F23" s="155">
        <v>7.4770308514912495E-2</v>
      </c>
      <c r="G23" s="155">
        <v>-1.9022884298061E-2</v>
      </c>
      <c r="H23" s="155">
        <v>0.113998061148811</v>
      </c>
      <c r="I23" s="155">
        <v>-2.0980589058094998E-2</v>
      </c>
      <c r="J23" s="155">
        <v>0.14509607053451201</v>
      </c>
      <c r="K23" s="151">
        <v>0.10709748030218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3458.8989999999999</v>
      </c>
      <c r="E25" s="29"/>
      <c r="F25" s="153">
        <v>3708.9749999999999</v>
      </c>
      <c r="G25" s="153">
        <v>3348.2840000000001</v>
      </c>
      <c r="H25" s="153">
        <v>5148.4669999999996</v>
      </c>
      <c r="I25" s="153">
        <v>3957.366</v>
      </c>
      <c r="J25" s="153">
        <v>3944.127</v>
      </c>
      <c r="K25" s="149">
        <v>2711.009</v>
      </c>
    </row>
    <row r="26" spans="1:11" s="32" customFormat="1" ht="15.75" customHeight="1">
      <c r="A26" s="145" t="s">
        <v>58</v>
      </c>
      <c r="B26" s="121"/>
      <c r="C26" s="22"/>
      <c r="D26" s="151">
        <v>0.12710601297171001</v>
      </c>
      <c r="E26" s="31"/>
      <c r="F26" s="155">
        <v>9.4971481542712705E-2</v>
      </c>
      <c r="G26" s="155">
        <v>-1.90231260038193E-2</v>
      </c>
      <c r="H26" s="155">
        <v>0.139017180166085</v>
      </c>
      <c r="I26" s="155">
        <v>-2.0980546849429699E-2</v>
      </c>
      <c r="J26" s="155">
        <v>0.15971331539716799</v>
      </c>
      <c r="K26" s="151">
        <v>0.119416253820496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1790.375</v>
      </c>
      <c r="E12" s="153">
        <v>947.79309999999998</v>
      </c>
      <c r="F12" s="153">
        <v>1101.2379000000001</v>
      </c>
      <c r="G12" s="153">
        <v>115.91274</v>
      </c>
      <c r="H12" s="153">
        <v>401.38200000000001</v>
      </c>
      <c r="I12" s="153">
        <v>1754.221</v>
      </c>
      <c r="J12" s="153">
        <v>890.77440000000001</v>
      </c>
      <c r="K12" s="153">
        <v>791.52909999999997</v>
      </c>
      <c r="L12" s="153">
        <v>1040.1949999999999</v>
      </c>
      <c r="M12" s="153">
        <v>5532.34</v>
      </c>
      <c r="N12" s="153">
        <v>6418.8220000000001</v>
      </c>
      <c r="O12" s="153">
        <v>4781.6319999999996</v>
      </c>
      <c r="P12" s="153">
        <v>3081.5729999999999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1827.318</v>
      </c>
      <c r="E14" s="154">
        <v>953.91390000000001</v>
      </c>
      <c r="F14" s="154">
        <v>1115.2750000000001</v>
      </c>
      <c r="G14" s="154">
        <v>117.80068</v>
      </c>
      <c r="H14" s="154">
        <v>409.48430000000002</v>
      </c>
      <c r="I14" s="154">
        <v>1768.7850000000001</v>
      </c>
      <c r="J14" s="154">
        <v>893.26969999999994</v>
      </c>
      <c r="K14" s="154">
        <v>798.72109999999998</v>
      </c>
      <c r="L14" s="154">
        <v>1051.2239999999999</v>
      </c>
      <c r="M14" s="154">
        <v>5628.8190000000004</v>
      </c>
      <c r="N14" s="154">
        <v>6510.5990000000002</v>
      </c>
      <c r="O14" s="154">
        <v>4707.1260000000002</v>
      </c>
      <c r="P14" s="154">
        <v>3035.3330000000001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2.0634224673602E-2</v>
      </c>
      <c r="E16" s="155">
        <v>6.4579495250598499E-3</v>
      </c>
      <c r="F16" s="155">
        <v>1.2746655377552801E-2</v>
      </c>
      <c r="G16" s="155">
        <v>1.6287597032043299E-2</v>
      </c>
      <c r="H16" s="155">
        <v>2.01860073446243E-2</v>
      </c>
      <c r="I16" s="155">
        <v>8.3022606615701395E-3</v>
      </c>
      <c r="J16" s="155">
        <v>2.80127044513168E-3</v>
      </c>
      <c r="K16" s="155">
        <v>9.0862104753950401E-3</v>
      </c>
      <c r="L16" s="155">
        <v>1.06028196636208E-2</v>
      </c>
      <c r="M16" s="155">
        <v>1.7439094488046699E-2</v>
      </c>
      <c r="N16" s="155">
        <v>1.42981064126719E-2</v>
      </c>
      <c r="O16" s="155">
        <v>-1.5581709341078401E-2</v>
      </c>
      <c r="P16" s="155">
        <v>-1.5005323579872901E-2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-2.91212924944531E-2</v>
      </c>
      <c r="E17" s="155">
        <v>0.130948239865184</v>
      </c>
      <c r="F17" s="155">
        <v>0.14172710441872499</v>
      </c>
      <c r="G17" s="155">
        <v>0.199882579231517</v>
      </c>
      <c r="H17" s="155">
        <v>0.13439604045973799</v>
      </c>
      <c r="I17" s="155">
        <v>0.166169330699628</v>
      </c>
      <c r="J17" s="155">
        <v>6.3257833475296205E-2</v>
      </c>
      <c r="K17" s="155">
        <v>-3.8102398502432203E-2</v>
      </c>
      <c r="L17" s="155">
        <v>8.0260515853607401E-3</v>
      </c>
      <c r="M17" s="155">
        <v>-6.1911342521531298E-2</v>
      </c>
      <c r="N17" s="155">
        <v>-8.6590288696493406E-2</v>
      </c>
      <c r="O17" s="155">
        <v>0.17046595830547301</v>
      </c>
      <c r="P17" s="155">
        <v>9.9360014487504603E-2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2.3421000000000002E-3</v>
      </c>
      <c r="G19" s="155">
        <v>5.2686920000000002E-3</v>
      </c>
      <c r="H19" s="156">
        <v>0</v>
      </c>
      <c r="I19" s="156">
        <v>0</v>
      </c>
      <c r="J19" s="156">
        <v>0</v>
      </c>
      <c r="K19" s="155">
        <v>3.8224279999999998E-4</v>
      </c>
      <c r="L19" s="155">
        <v>3.8224279999999998E-4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3484.5230000000001</v>
      </c>
      <c r="E22" s="153">
        <v>1447.8610000000001</v>
      </c>
      <c r="F22" s="153">
        <v>3078.4690000000001</v>
      </c>
      <c r="G22" s="153">
        <v>177.298</v>
      </c>
      <c r="H22" s="153">
        <v>1083.4772</v>
      </c>
      <c r="I22" s="153">
        <v>4423.7690000000002</v>
      </c>
      <c r="J22" s="153">
        <v>2815.7359999999999</v>
      </c>
      <c r="K22" s="153">
        <v>1467.79</v>
      </c>
      <c r="L22" s="153">
        <v>1924.7619999999999</v>
      </c>
      <c r="M22" s="153">
        <v>11187.47</v>
      </c>
      <c r="N22" s="153">
        <v>10931.67</v>
      </c>
      <c r="O22" s="153">
        <v>10512.626</v>
      </c>
      <c r="P22" s="153">
        <v>6173.7839999999997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1.09517854254504E-3</v>
      </c>
      <c r="E23" s="155">
        <v>0.13766878088030099</v>
      </c>
      <c r="F23" s="155">
        <v>0.18368782163873101</v>
      </c>
      <c r="G23" s="155">
        <v>0.227087023114206</v>
      </c>
      <c r="H23" s="155">
        <v>0.13439592224507699</v>
      </c>
      <c r="I23" s="155">
        <v>0.21833955662682999</v>
      </c>
      <c r="J23" s="155">
        <v>9.1017442029420706E-2</v>
      </c>
      <c r="K23" s="155">
        <v>-3.7085388894720198E-2</v>
      </c>
      <c r="L23" s="155">
        <v>8.0259259666592992E-3</v>
      </c>
      <c r="M23" s="155">
        <v>-4.0997005759605298E-2</v>
      </c>
      <c r="N23" s="155">
        <v>-8.6590981442999093E-2</v>
      </c>
      <c r="O23" s="155">
        <v>0.19159481478559601</v>
      </c>
      <c r="P23" s="155">
        <v>9.9360055329625399E-2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3940.2660000000001</v>
      </c>
      <c r="E25" s="153">
        <v>1686.8589999999999</v>
      </c>
      <c r="F25" s="153">
        <v>3935.145</v>
      </c>
      <c r="G25" s="153">
        <v>189.44030000000001</v>
      </c>
      <c r="H25" s="153">
        <v>1488.146</v>
      </c>
      <c r="I25" s="153">
        <v>5714.308</v>
      </c>
      <c r="J25" s="153">
        <v>3594.9360000000001</v>
      </c>
      <c r="K25" s="153">
        <v>1585.7929999999999</v>
      </c>
      <c r="L25" s="153">
        <v>2056.2489999999998</v>
      </c>
      <c r="M25" s="153">
        <v>17539.09</v>
      </c>
      <c r="N25" s="153">
        <v>12002.22</v>
      </c>
      <c r="O25" s="153">
        <v>12144.76</v>
      </c>
      <c r="P25" s="153">
        <v>6612.6469999999999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1.19317706120952E-2</v>
      </c>
      <c r="E26" s="155">
        <v>0.15538445943076601</v>
      </c>
      <c r="F26" s="155">
        <v>0.20504298798002399</v>
      </c>
      <c r="G26" s="155">
        <v>0.23389841327324501</v>
      </c>
      <c r="H26" s="155">
        <v>0.13439596292230799</v>
      </c>
      <c r="I26" s="155">
        <v>0.23756422198461799</v>
      </c>
      <c r="J26" s="155">
        <v>0.145067870766518</v>
      </c>
      <c r="K26" s="155">
        <v>-3.4036093755805998E-2</v>
      </c>
      <c r="L26" s="155">
        <v>8.0259741151058606E-3</v>
      </c>
      <c r="M26" s="155">
        <v>4.0829481954478596E-3</v>
      </c>
      <c r="N26" s="155">
        <v>-8.6590431369206494E-2</v>
      </c>
      <c r="O26" s="155">
        <v>0.20914608406145699</v>
      </c>
      <c r="P26" s="155">
        <v>9.9359983055685497E-2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2506.9259999999999</v>
      </c>
      <c r="C7" s="172">
        <v>0.48691600402399998</v>
      </c>
      <c r="D7" s="172">
        <v>1.7659605233E-2</v>
      </c>
      <c r="E7" s="172">
        <v>1.1680897923E-2</v>
      </c>
      <c r="F7" s="172">
        <v>8.9085056539999988E-3</v>
      </c>
      <c r="G7" s="168" t="s">
        <v>62</v>
      </c>
    </row>
    <row r="8" spans="1:7">
      <c r="A8" s="169" t="s">
        <v>61</v>
      </c>
      <c r="B8" s="170">
        <v>2641.6579999999999</v>
      </c>
      <c r="C8" s="173">
        <v>0.51308477288900001</v>
      </c>
      <c r="D8" s="173">
        <v>1.8608701429999999E-2</v>
      </c>
      <c r="E8" s="173">
        <v>1.2308675025E-2</v>
      </c>
      <c r="F8" s="173">
        <v>9.3872835620000001E-3</v>
      </c>
      <c r="G8" s="171" t="s">
        <v>63</v>
      </c>
    </row>
    <row r="9" spans="1:7" ht="13">
      <c r="A9" s="175" t="s">
        <v>265</v>
      </c>
      <c r="B9" s="176">
        <v>5148.58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329.1397</v>
      </c>
      <c r="C11" s="172">
        <v>1.3364928583000001E-2</v>
      </c>
      <c r="D11" s="172">
        <v>2.3185675080000002E-3</v>
      </c>
      <c r="E11" s="172">
        <v>1.5336101820000001E-3</v>
      </c>
      <c r="F11" s="172">
        <v>1.1696168449999999E-3</v>
      </c>
      <c r="G11" s="168" t="s">
        <v>78</v>
      </c>
    </row>
    <row r="12" spans="1:7">
      <c r="A12" s="148" t="s">
        <v>65</v>
      </c>
      <c r="B12" s="179">
        <v>427.1875</v>
      </c>
      <c r="C12" s="181">
        <v>1.7346222376E-2</v>
      </c>
      <c r="D12" s="181">
        <v>3.0092482229999999E-3</v>
      </c>
      <c r="E12" s="181">
        <v>1.9904590650000002E-3</v>
      </c>
      <c r="F12" s="181">
        <v>1.518035339E-3</v>
      </c>
      <c r="G12" s="180" t="s">
        <v>79</v>
      </c>
    </row>
    <row r="13" spans="1:7">
      <c r="A13" s="148" t="s">
        <v>66</v>
      </c>
      <c r="B13" s="179">
        <v>429.25290000000001</v>
      </c>
      <c r="C13" s="181">
        <v>1.7430089267000001E-2</v>
      </c>
      <c r="D13" s="181">
        <v>3.0237975750000002E-3</v>
      </c>
      <c r="E13" s="181">
        <v>2.0000826940000001E-3</v>
      </c>
      <c r="F13" s="181">
        <v>1.525374856E-3</v>
      </c>
      <c r="G13" s="180" t="s">
        <v>80</v>
      </c>
    </row>
    <row r="14" spans="1:7">
      <c r="A14" s="148" t="s">
        <v>67</v>
      </c>
      <c r="B14" s="179">
        <v>470.49799999999999</v>
      </c>
      <c r="C14" s="181">
        <v>1.9104873001999999E-2</v>
      </c>
      <c r="D14" s="181">
        <v>3.3143415250000002E-3</v>
      </c>
      <c r="E14" s="181">
        <v>2.192262201E-3</v>
      </c>
      <c r="F14" s="181">
        <v>1.67194169E-3</v>
      </c>
      <c r="G14" s="180" t="s">
        <v>81</v>
      </c>
    </row>
    <row r="15" spans="1:7">
      <c r="A15" s="148" t="s">
        <v>68</v>
      </c>
      <c r="B15" s="179">
        <v>510.79410000000001</v>
      </c>
      <c r="C15" s="181">
        <v>2.0741121982999999E-2</v>
      </c>
      <c r="D15" s="181">
        <v>3.5982004099999998E-3</v>
      </c>
      <c r="E15" s="181">
        <v>2.3800198900000001E-3</v>
      </c>
      <c r="F15" s="181">
        <v>1.815136198E-3</v>
      </c>
      <c r="G15" s="180" t="s">
        <v>82</v>
      </c>
    </row>
    <row r="16" spans="1:7">
      <c r="A16" s="148" t="s">
        <v>69</v>
      </c>
      <c r="B16" s="179">
        <v>556.8143</v>
      </c>
      <c r="C16" s="181">
        <v>2.2609801714999999E-2</v>
      </c>
      <c r="D16" s="181">
        <v>3.9223817239999997E-3</v>
      </c>
      <c r="E16" s="181">
        <v>2.5944487389999997E-3</v>
      </c>
      <c r="F16" s="181">
        <v>1.9786716240000001E-3</v>
      </c>
      <c r="G16" s="180" t="s">
        <v>83</v>
      </c>
    </row>
    <row r="17" spans="1:7">
      <c r="A17" s="148" t="s">
        <v>70</v>
      </c>
      <c r="B17" s="179">
        <v>1017.2852</v>
      </c>
      <c r="C17" s="181">
        <v>4.1307517890999998E-2</v>
      </c>
      <c r="D17" s="181">
        <v>7.1660890829999997E-3</v>
      </c>
      <c r="E17" s="181">
        <v>4.7399901630000001E-3</v>
      </c>
      <c r="F17" s="181">
        <v>3.6149814380000002E-3</v>
      </c>
      <c r="G17" s="180" t="s">
        <v>84</v>
      </c>
    </row>
    <row r="18" spans="1:7">
      <c r="A18" s="148" t="s">
        <v>71</v>
      </c>
      <c r="B18" s="179">
        <v>1447.5479</v>
      </c>
      <c r="C18" s="181">
        <v>5.8778610735E-2</v>
      </c>
      <c r="D18" s="181">
        <v>1.0197000019000001E-2</v>
      </c>
      <c r="E18" s="181">
        <v>6.7447779709999996E-3</v>
      </c>
      <c r="F18" s="181">
        <v>5.1439446769999996E-3</v>
      </c>
      <c r="G18" s="180" t="s">
        <v>85</v>
      </c>
    </row>
    <row r="19" spans="1:7">
      <c r="A19" s="148" t="s">
        <v>72</v>
      </c>
      <c r="B19" s="179">
        <v>1619.1848</v>
      </c>
      <c r="C19" s="181">
        <v>6.5748037122999994E-2</v>
      </c>
      <c r="D19" s="181">
        <v>1.1406066381E-2</v>
      </c>
      <c r="E19" s="181">
        <v>7.5445116320000003E-3</v>
      </c>
      <c r="F19" s="181">
        <v>5.7538662669999992E-3</v>
      </c>
      <c r="G19" s="180" t="s">
        <v>86</v>
      </c>
    </row>
    <row r="20" spans="1:7">
      <c r="A20" s="148" t="s">
        <v>73</v>
      </c>
      <c r="B20" s="179">
        <v>2701.8398999999999</v>
      </c>
      <c r="C20" s="181">
        <v>0.109709941723</v>
      </c>
      <c r="D20" s="181">
        <v>1.9032642382E-2</v>
      </c>
      <c r="E20" s="181">
        <v>1.2589089616999999E-2</v>
      </c>
      <c r="F20" s="181">
        <v>9.6011434029999992E-3</v>
      </c>
      <c r="G20" s="180" t="s">
        <v>87</v>
      </c>
    </row>
    <row r="21" spans="1:7">
      <c r="A21" s="148" t="s">
        <v>74</v>
      </c>
      <c r="B21" s="179">
        <v>2906.7413999999999</v>
      </c>
      <c r="C21" s="181">
        <v>0.11803009852600001</v>
      </c>
      <c r="D21" s="181">
        <v>2.0476035447E-2</v>
      </c>
      <c r="E21" s="181">
        <v>1.3543818039E-2</v>
      </c>
      <c r="F21" s="181">
        <v>1.0329272662E-2</v>
      </c>
      <c r="G21" s="180" t="s">
        <v>88</v>
      </c>
    </row>
    <row r="22" spans="1:7">
      <c r="A22" s="148" t="s">
        <v>75</v>
      </c>
      <c r="B22" s="179">
        <v>3083.6251999999999</v>
      </c>
      <c r="C22" s="181">
        <v>0.12521257865300001</v>
      </c>
      <c r="D22" s="181">
        <v>2.1722062685000001E-2</v>
      </c>
      <c r="E22" s="181">
        <v>1.4367999372E-2</v>
      </c>
      <c r="F22" s="181">
        <v>1.0957839414E-2</v>
      </c>
      <c r="G22" s="180" t="s">
        <v>89</v>
      </c>
    </row>
    <row r="23" spans="1:7">
      <c r="A23" s="148" t="s">
        <v>76</v>
      </c>
      <c r="B23" s="179">
        <v>3897.1464000000001</v>
      </c>
      <c r="C23" s="181">
        <v>0.158246128658</v>
      </c>
      <c r="D23" s="181">
        <v>2.7452771624999997E-2</v>
      </c>
      <c r="E23" s="181">
        <v>1.8158561237999998E-2</v>
      </c>
      <c r="F23" s="181">
        <v>1.3848733764000001E-2</v>
      </c>
      <c r="G23" s="180" t="s">
        <v>90</v>
      </c>
    </row>
    <row r="24" spans="1:7">
      <c r="A24" s="169" t="s">
        <v>77</v>
      </c>
      <c r="B24" s="170">
        <v>5230.0596999999998</v>
      </c>
      <c r="C24" s="173">
        <v>0.212369927949</v>
      </c>
      <c r="D24" s="173">
        <v>3.6842248095000002E-2</v>
      </c>
      <c r="E24" s="173">
        <v>2.4369204948999999E-2</v>
      </c>
      <c r="F24" s="173">
        <v>1.8585317800000001E-2</v>
      </c>
      <c r="G24" s="171" t="s">
        <v>91</v>
      </c>
    </row>
    <row r="25" spans="1:7" ht="13">
      <c r="A25" s="175" t="s">
        <v>266</v>
      </c>
      <c r="B25" s="176">
        <v>24627.119999999999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396.05189999999999</v>
      </c>
      <c r="C27" s="172">
        <v>1.555422943E-2</v>
      </c>
      <c r="D27" s="182"/>
      <c r="E27" s="172">
        <v>1.845384274E-3</v>
      </c>
      <c r="F27" s="172">
        <v>1.4073931940000001E-3</v>
      </c>
      <c r="G27" s="168" t="s">
        <v>99</v>
      </c>
    </row>
    <row r="28" spans="1:7">
      <c r="A28" s="148" t="s">
        <v>93</v>
      </c>
      <c r="B28" s="179">
        <v>1557.6258</v>
      </c>
      <c r="C28" s="181">
        <v>6.1172965108000001E-2</v>
      </c>
      <c r="D28" s="164"/>
      <c r="E28" s="181">
        <v>7.257680511E-3</v>
      </c>
      <c r="F28" s="181">
        <v>5.5351128220000002E-3</v>
      </c>
      <c r="G28" s="180" t="s">
        <v>100</v>
      </c>
    </row>
    <row r="29" spans="1:7">
      <c r="A29" s="148" t="s">
        <v>94</v>
      </c>
      <c r="B29" s="179">
        <v>1730.7426</v>
      </c>
      <c r="C29" s="181">
        <v>6.7971817545000007E-2</v>
      </c>
      <c r="D29" s="164"/>
      <c r="E29" s="181">
        <v>8.0643096929999998E-3</v>
      </c>
      <c r="F29" s="181">
        <v>6.1502933230000003E-3</v>
      </c>
      <c r="G29" s="180" t="s">
        <v>101</v>
      </c>
    </row>
    <row r="30" spans="1:7">
      <c r="A30" s="148" t="s">
        <v>95</v>
      </c>
      <c r="B30" s="179">
        <v>2462.4452999999999</v>
      </c>
      <c r="C30" s="181">
        <v>9.6708131321999999E-2</v>
      </c>
      <c r="D30" s="164"/>
      <c r="E30" s="181">
        <v>1.1473642297999999E-2</v>
      </c>
      <c r="F30" s="181">
        <v>8.7504409299999988E-3</v>
      </c>
      <c r="G30" s="180" t="s">
        <v>102</v>
      </c>
    </row>
    <row r="31" spans="1:7">
      <c r="A31" s="148" t="s">
        <v>96</v>
      </c>
      <c r="B31" s="179">
        <v>3208.1514999999999</v>
      </c>
      <c r="C31" s="181">
        <v>0.12599440749499999</v>
      </c>
      <c r="D31" s="164"/>
      <c r="E31" s="181">
        <v>1.4948223518999999E-2</v>
      </c>
      <c r="F31" s="181">
        <v>1.1400350779E-2</v>
      </c>
      <c r="G31" s="180" t="s">
        <v>103</v>
      </c>
    </row>
    <row r="32" spans="1:7">
      <c r="A32" s="148" t="s">
        <v>97</v>
      </c>
      <c r="B32" s="179">
        <v>6514.5347000000002</v>
      </c>
      <c r="C32" s="181">
        <v>0.25584668916999997</v>
      </c>
      <c r="D32" s="164"/>
      <c r="E32" s="181">
        <v>3.0354152794E-2</v>
      </c>
      <c r="F32" s="181">
        <v>2.3149773552E-2</v>
      </c>
      <c r="G32" s="180" t="s">
        <v>104</v>
      </c>
    </row>
    <row r="33" spans="1:7">
      <c r="A33" s="169" t="s">
        <v>98</v>
      </c>
      <c r="B33" s="170">
        <v>9593.1013000000003</v>
      </c>
      <c r="C33" s="173">
        <v>0.376751881678</v>
      </c>
      <c r="D33" s="183"/>
      <c r="E33" s="173">
        <v>4.4698581868999998E-2</v>
      </c>
      <c r="F33" s="173">
        <v>3.4089636939000002E-2</v>
      </c>
      <c r="G33" s="171" t="s">
        <v>105</v>
      </c>
    </row>
    <row r="34" spans="1:7" ht="13">
      <c r="A34" s="175" t="s">
        <v>267</v>
      </c>
      <c r="B34" s="176">
        <v>25462.65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471.79140000000001</v>
      </c>
      <c r="C36" s="172">
        <v>1.4357301253000001E-2</v>
      </c>
      <c r="D36" s="172">
        <v>3.3234526570000002E-3</v>
      </c>
      <c r="E36" s="172">
        <v>2.1982887349999997E-3</v>
      </c>
      <c r="F36" s="172">
        <v>1.6765378610000001E-3</v>
      </c>
      <c r="G36" s="168" t="s">
        <v>110</v>
      </c>
    </row>
    <row r="37" spans="1:7">
      <c r="A37" s="148" t="s">
        <v>107</v>
      </c>
      <c r="B37" s="179">
        <v>2996.2037999999998</v>
      </c>
      <c r="C37" s="181">
        <v>9.1178856951999995E-2</v>
      </c>
      <c r="D37" s="181">
        <v>2.1106237801000002E-2</v>
      </c>
      <c r="E37" s="181">
        <v>1.3960663675E-2</v>
      </c>
      <c r="F37" s="181">
        <v>1.0647182443000001E-2</v>
      </c>
      <c r="G37" s="180" t="s">
        <v>111</v>
      </c>
    </row>
    <row r="38" spans="1:7">
      <c r="A38" s="148" t="s">
        <v>108</v>
      </c>
      <c r="B38" s="179">
        <v>5477.2439000000004</v>
      </c>
      <c r="C38" s="181">
        <v>0.16668053022599999</v>
      </c>
      <c r="D38" s="181">
        <v>3.8583494303000003E-2</v>
      </c>
      <c r="E38" s="181">
        <v>2.5520947525E-2</v>
      </c>
      <c r="F38" s="181">
        <v>1.9463701064E-2</v>
      </c>
      <c r="G38" s="180" t="s">
        <v>112</v>
      </c>
    </row>
    <row r="39" spans="1:7">
      <c r="A39" s="169" t="s">
        <v>109</v>
      </c>
      <c r="B39" s="170">
        <v>23915.487000000001</v>
      </c>
      <c r="C39" s="173">
        <v>0.727783192887</v>
      </c>
      <c r="D39" s="173">
        <v>0.16846849862300001</v>
      </c>
      <c r="E39" s="173">
        <v>0.111433030902</v>
      </c>
      <c r="F39" s="173">
        <v>8.4985057862000002E-2</v>
      </c>
      <c r="G39" s="171" t="s">
        <v>113</v>
      </c>
    </row>
    <row r="40" spans="1:7" ht="13">
      <c r="A40" s="175" t="s">
        <v>268</v>
      </c>
      <c r="B40" s="176">
        <v>32860.730000000003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5.4333382909E-2</v>
      </c>
      <c r="D42" s="172">
        <v>4.8638749789999998E-3</v>
      </c>
      <c r="E42" s="172">
        <v>3.2171968960000002E-3</v>
      </c>
      <c r="F42" s="172">
        <v>2.453614177E-3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7.8370140943000002E-2</v>
      </c>
      <c r="D43" s="181">
        <v>7.0156236780000002E-3</v>
      </c>
      <c r="E43" s="181">
        <v>4.6404652299999998E-3</v>
      </c>
      <c r="F43" s="181">
        <v>3.539078161E-3</v>
      </c>
      <c r="G43" s="180" t="s">
        <v>119</v>
      </c>
    </row>
    <row r="44" spans="1:7">
      <c r="A44" s="148" t="s">
        <v>116</v>
      </c>
      <c r="B44" s="179">
        <v>3676.2399</v>
      </c>
      <c r="C44" s="181">
        <v>0.28928616450900002</v>
      </c>
      <c r="D44" s="181">
        <v>2.5896634115000001E-2</v>
      </c>
      <c r="E44" s="181">
        <v>1.7129258307999998E-2</v>
      </c>
      <c r="F44" s="181">
        <v>1.3063729817E-2</v>
      </c>
      <c r="G44" s="180" t="s">
        <v>120</v>
      </c>
    </row>
    <row r="45" spans="1:7">
      <c r="A45" s="169" t="s">
        <v>117</v>
      </c>
      <c r="B45" s="170">
        <v>7345.3353999999999</v>
      </c>
      <c r="C45" s="173">
        <v>0.57801013064999995</v>
      </c>
      <c r="D45" s="173">
        <v>5.1742940744999993E-2</v>
      </c>
      <c r="E45" s="173">
        <v>3.4225227636E-2</v>
      </c>
      <c r="F45" s="173">
        <v>2.6102071597999998E-2</v>
      </c>
      <c r="G45" s="171" t="s">
        <v>121</v>
      </c>
    </row>
    <row r="46" spans="1:7" ht="13">
      <c r="A46" s="175" t="s">
        <v>269</v>
      </c>
      <c r="B46" s="176">
        <v>12707.97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677.36969999999997</v>
      </c>
      <c r="C48" s="172">
        <v>0.20361243371899998</v>
      </c>
      <c r="D48" s="172">
        <v>4.7716133220000005E-3</v>
      </c>
      <c r="E48" s="172">
        <v>3.1561706740000002E-3</v>
      </c>
      <c r="F48" s="172">
        <v>2.4070721680000003E-3</v>
      </c>
      <c r="G48" s="168" t="s">
        <v>124</v>
      </c>
    </row>
    <row r="49" spans="1:7">
      <c r="A49" s="169" t="s">
        <v>123</v>
      </c>
      <c r="B49" s="170">
        <v>2649.3879999999999</v>
      </c>
      <c r="C49" s="173">
        <v>0.796386874917</v>
      </c>
      <c r="D49" s="173">
        <v>1.8663154073999998E-2</v>
      </c>
      <c r="E49" s="173">
        <v>1.2344692578000001E-2</v>
      </c>
      <c r="F49" s="173">
        <v>9.4147525610000001E-3</v>
      </c>
      <c r="G49" s="171" t="s">
        <v>125</v>
      </c>
    </row>
    <row r="50" spans="1:7" ht="13">
      <c r="A50" s="175" t="s">
        <v>270</v>
      </c>
      <c r="B50" s="176">
        <v>3326.76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368.5967</v>
      </c>
      <c r="C52" s="172">
        <v>7.1814181580000004E-3</v>
      </c>
      <c r="D52" s="172">
        <v>2.5965154979999999E-3</v>
      </c>
      <c r="E52" s="172">
        <v>1.7174581250000002E-3</v>
      </c>
      <c r="F52" s="172">
        <v>1.3098295630000001E-3</v>
      </c>
      <c r="G52" s="168" t="s">
        <v>138</v>
      </c>
    </row>
    <row r="53" spans="1:7">
      <c r="A53" s="148" t="s">
        <v>127</v>
      </c>
      <c r="B53" s="179">
        <v>948.15290000000005</v>
      </c>
      <c r="C53" s="181">
        <v>1.8472988099000002E-2</v>
      </c>
      <c r="D53" s="181">
        <v>6.6790985910000003E-3</v>
      </c>
      <c r="E53" s="181">
        <v>4.417871625E-3</v>
      </c>
      <c r="F53" s="181">
        <v>3.3693158359999996E-3</v>
      </c>
      <c r="G53" s="180" t="s">
        <v>139</v>
      </c>
    </row>
    <row r="54" spans="1:7">
      <c r="A54" s="148" t="s">
        <v>128</v>
      </c>
      <c r="B54" s="179">
        <v>1079.6948</v>
      </c>
      <c r="C54" s="181">
        <v>2.1035836299000001E-2</v>
      </c>
      <c r="D54" s="181">
        <v>7.6057226820000004E-3</v>
      </c>
      <c r="E54" s="181">
        <v>5.0307846129999997E-3</v>
      </c>
      <c r="F54" s="181">
        <v>3.8367575390000001E-3</v>
      </c>
      <c r="G54" s="180" t="s">
        <v>140</v>
      </c>
    </row>
    <row r="55" spans="1:7">
      <c r="A55" s="148" t="s">
        <v>129</v>
      </c>
      <c r="B55" s="179">
        <v>1719.8513</v>
      </c>
      <c r="C55" s="181">
        <v>3.3508089882999997E-2</v>
      </c>
      <c r="D55" s="181">
        <v>1.2115194072999999E-2</v>
      </c>
      <c r="E55" s="181">
        <v>8.0135622180000001E-3</v>
      </c>
      <c r="F55" s="181">
        <v>6.1115904619999991E-3</v>
      </c>
      <c r="G55" s="180" t="s">
        <v>141</v>
      </c>
    </row>
    <row r="56" spans="1:7">
      <c r="A56" s="148" t="s">
        <v>130</v>
      </c>
      <c r="B56" s="179">
        <v>1770.7529999999999</v>
      </c>
      <c r="C56" s="181">
        <v>3.4499814423E-2</v>
      </c>
      <c r="D56" s="181">
        <v>1.2473762267E-2</v>
      </c>
      <c r="E56" s="181">
        <v>8.2507361759999991E-3</v>
      </c>
      <c r="F56" s="181">
        <v>6.2924725790000002E-3</v>
      </c>
      <c r="G56" s="180" t="s">
        <v>142</v>
      </c>
    </row>
    <row r="57" spans="1:7">
      <c r="A57" s="148" t="s">
        <v>131</v>
      </c>
      <c r="B57" s="179">
        <v>2531.4416999999999</v>
      </c>
      <c r="C57" s="181">
        <v>4.9320412769999995E-2</v>
      </c>
      <c r="D57" s="181">
        <v>1.7832301828E-2</v>
      </c>
      <c r="E57" s="181">
        <v>1.1795127617E-2</v>
      </c>
      <c r="F57" s="181">
        <v>8.9956236040000005E-3</v>
      </c>
      <c r="G57" s="180" t="s">
        <v>143</v>
      </c>
    </row>
    <row r="58" spans="1:7">
      <c r="A58" s="148" t="s">
        <v>132</v>
      </c>
      <c r="B58" s="179">
        <v>2549.2775999999999</v>
      </c>
      <c r="C58" s="181">
        <v>4.9667911964E-2</v>
      </c>
      <c r="D58" s="181">
        <v>1.7957943731000001E-2</v>
      </c>
      <c r="E58" s="181">
        <v>1.1878233112000001E-2</v>
      </c>
      <c r="F58" s="181">
        <v>9.0590045000000004E-3</v>
      </c>
      <c r="G58" s="180" t="s">
        <v>144</v>
      </c>
    </row>
    <row r="59" spans="1:7">
      <c r="A59" s="148" t="s">
        <v>133</v>
      </c>
      <c r="B59" s="179">
        <v>3728.5713999999998</v>
      </c>
      <c r="C59" s="181">
        <v>7.2644248726000005E-2</v>
      </c>
      <c r="D59" s="181">
        <v>2.6265274287000002E-2</v>
      </c>
      <c r="E59" s="181">
        <v>1.7373094347999999E-2</v>
      </c>
      <c r="F59" s="181">
        <v>1.3249692811E-2</v>
      </c>
      <c r="G59" s="180" t="s">
        <v>145</v>
      </c>
    </row>
    <row r="60" spans="1:7">
      <c r="A60" s="148" t="s">
        <v>134</v>
      </c>
      <c r="B60" s="179">
        <v>6619.2717000000002</v>
      </c>
      <c r="C60" s="181">
        <v>0.12896414421799998</v>
      </c>
      <c r="D60" s="181">
        <v>4.6628310988E-2</v>
      </c>
      <c r="E60" s="181">
        <v>3.0842169674000001E-2</v>
      </c>
      <c r="F60" s="181">
        <v>2.3521962502000001E-2</v>
      </c>
      <c r="G60" s="180" t="s">
        <v>146</v>
      </c>
    </row>
    <row r="61" spans="1:7">
      <c r="A61" s="148" t="s">
        <v>135</v>
      </c>
      <c r="B61" s="179">
        <v>6726.1463000000003</v>
      </c>
      <c r="C61" s="181">
        <v>0.131046396156</v>
      </c>
      <c r="D61" s="181">
        <v>4.7381170564E-2</v>
      </c>
      <c r="E61" s="181">
        <v>3.1340146595999999E-2</v>
      </c>
      <c r="F61" s="181">
        <v>2.3901747537000001E-2</v>
      </c>
      <c r="G61" s="180" t="s">
        <v>147</v>
      </c>
    </row>
    <row r="62" spans="1:7">
      <c r="A62" s="148" t="s">
        <v>136</v>
      </c>
      <c r="B62" s="179">
        <v>10149.148300000001</v>
      </c>
      <c r="C62" s="181">
        <v>0.19773719592900002</v>
      </c>
      <c r="D62" s="181">
        <v>7.1493914231999994E-2</v>
      </c>
      <c r="E62" s="181">
        <v>4.7289455411999998E-2</v>
      </c>
      <c r="F62" s="181">
        <v>3.6065581919E-2</v>
      </c>
      <c r="G62" s="180" t="s">
        <v>148</v>
      </c>
    </row>
    <row r="63" spans="1:7">
      <c r="A63" s="169" t="s">
        <v>137</v>
      </c>
      <c r="B63" s="170">
        <v>13135.541499999999</v>
      </c>
      <c r="C63" s="173">
        <v>0.25592148882299998</v>
      </c>
      <c r="D63" s="173">
        <v>9.2531042963999999E-2</v>
      </c>
      <c r="E63" s="173">
        <v>6.1204407081000001E-2</v>
      </c>
      <c r="F63" s="173">
        <v>4.6677901830999999E-2</v>
      </c>
      <c r="G63" s="171" t="s">
        <v>149</v>
      </c>
    </row>
    <row r="64" spans="1:7" ht="13">
      <c r="A64" s="175" t="s">
        <v>271</v>
      </c>
      <c r="B64" s="176">
        <v>51326.45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286.25200000000001</v>
      </c>
      <c r="C66" s="172">
        <v>4.6865041250000001E-3</v>
      </c>
      <c r="D66" s="182"/>
      <c r="E66" s="182"/>
      <c r="F66" s="172">
        <v>1.0172129379999999E-3</v>
      </c>
      <c r="G66" s="168" t="s">
        <v>179</v>
      </c>
    </row>
    <row r="67" spans="1:7">
      <c r="A67" s="148" t="s">
        <v>151</v>
      </c>
      <c r="B67" s="179">
        <v>315.17540000000002</v>
      </c>
      <c r="C67" s="181">
        <v>5.1600366539999998E-3</v>
      </c>
      <c r="D67" s="164"/>
      <c r="E67" s="164"/>
      <c r="F67" s="181">
        <v>1.119993902E-3</v>
      </c>
      <c r="G67" s="180" t="s">
        <v>180</v>
      </c>
    </row>
    <row r="68" spans="1:7">
      <c r="A68" s="148" t="s">
        <v>152</v>
      </c>
      <c r="B68" s="179">
        <v>361.84930000000003</v>
      </c>
      <c r="C68" s="181">
        <v>5.9241795239999995E-3</v>
      </c>
      <c r="D68" s="164"/>
      <c r="E68" s="164"/>
      <c r="F68" s="181">
        <v>1.2858522889999998E-3</v>
      </c>
      <c r="G68" s="180" t="s">
        <v>181</v>
      </c>
    </row>
    <row r="69" spans="1:7">
      <c r="A69" s="148" t="s">
        <v>153</v>
      </c>
      <c r="B69" s="179">
        <v>416.04860000000002</v>
      </c>
      <c r="C69" s="181">
        <v>6.8115278850000007E-3</v>
      </c>
      <c r="D69" s="164"/>
      <c r="E69" s="164"/>
      <c r="F69" s="181">
        <v>1.478452617E-3</v>
      </c>
      <c r="G69" s="180" t="s">
        <v>182</v>
      </c>
    </row>
    <row r="70" spans="1:7">
      <c r="A70" s="148" t="s">
        <v>154</v>
      </c>
      <c r="B70" s="179">
        <v>441.9889</v>
      </c>
      <c r="C70" s="181">
        <v>7.2362212420000009E-3</v>
      </c>
      <c r="D70" s="164"/>
      <c r="E70" s="164"/>
      <c r="F70" s="181">
        <v>1.570632964E-3</v>
      </c>
      <c r="G70" s="180" t="s">
        <v>183</v>
      </c>
    </row>
    <row r="71" spans="1:7">
      <c r="A71" s="148" t="s">
        <v>155</v>
      </c>
      <c r="B71" s="179">
        <v>450.67200000000003</v>
      </c>
      <c r="C71" s="181">
        <v>7.3783805420000008E-3</v>
      </c>
      <c r="D71" s="164"/>
      <c r="E71" s="164"/>
      <c r="F71" s="181">
        <v>1.6014888590000001E-3</v>
      </c>
      <c r="G71" s="180" t="s">
        <v>184</v>
      </c>
    </row>
    <row r="72" spans="1:7">
      <c r="A72" s="148" t="s">
        <v>156</v>
      </c>
      <c r="B72" s="179">
        <v>558.99639999999999</v>
      </c>
      <c r="C72" s="181">
        <v>9.1518624650000005E-3</v>
      </c>
      <c r="D72" s="164"/>
      <c r="E72" s="164"/>
      <c r="F72" s="181">
        <v>1.9864258420000001E-3</v>
      </c>
      <c r="G72" s="180" t="s">
        <v>185</v>
      </c>
    </row>
    <row r="73" spans="1:7">
      <c r="A73" s="148" t="s">
        <v>157</v>
      </c>
      <c r="B73" s="179">
        <v>659.26670000000001</v>
      </c>
      <c r="C73" s="181">
        <v>1.0793483046E-2</v>
      </c>
      <c r="D73" s="164"/>
      <c r="E73" s="164"/>
      <c r="F73" s="181">
        <v>2.3427421170000001E-3</v>
      </c>
      <c r="G73" s="180" t="s">
        <v>186</v>
      </c>
    </row>
    <row r="74" spans="1:7">
      <c r="A74" s="148" t="s">
        <v>158</v>
      </c>
      <c r="B74" s="179">
        <v>688.63580000000002</v>
      </c>
      <c r="C74" s="181">
        <v>1.1274312554E-2</v>
      </c>
      <c r="D74" s="164"/>
      <c r="E74" s="164"/>
      <c r="F74" s="181">
        <v>2.447106902E-3</v>
      </c>
      <c r="G74" s="180" t="s">
        <v>187</v>
      </c>
    </row>
    <row r="75" spans="1:7">
      <c r="A75" s="148" t="s">
        <v>159</v>
      </c>
      <c r="B75" s="179">
        <v>718.20159999999998</v>
      </c>
      <c r="C75" s="181">
        <v>1.1758362425E-2</v>
      </c>
      <c r="D75" s="164"/>
      <c r="E75" s="164"/>
      <c r="F75" s="181">
        <v>2.5521706719999998E-3</v>
      </c>
      <c r="G75" s="180" t="s">
        <v>188</v>
      </c>
    </row>
    <row r="76" spans="1:7">
      <c r="A76" s="148" t="s">
        <v>160</v>
      </c>
      <c r="B76" s="179">
        <v>915.28890000000001</v>
      </c>
      <c r="C76" s="181">
        <v>1.4985066324E-2</v>
      </c>
      <c r="D76" s="164"/>
      <c r="E76" s="164"/>
      <c r="F76" s="181">
        <v>3.2525317230000001E-3</v>
      </c>
      <c r="G76" s="180" t="s">
        <v>189</v>
      </c>
    </row>
    <row r="77" spans="1:7">
      <c r="A77" s="148" t="s">
        <v>161</v>
      </c>
      <c r="B77" s="179">
        <v>1137.7176999999999</v>
      </c>
      <c r="C77" s="181">
        <v>1.8626660055000001E-2</v>
      </c>
      <c r="D77" s="164"/>
      <c r="E77" s="164"/>
      <c r="F77" s="181">
        <v>4.0429452499999999E-3</v>
      </c>
      <c r="G77" s="180" t="s">
        <v>190</v>
      </c>
    </row>
    <row r="78" spans="1:7">
      <c r="A78" s="148" t="s">
        <v>162</v>
      </c>
      <c r="B78" s="179">
        <v>1456.7206000000001</v>
      </c>
      <c r="C78" s="181">
        <v>2.3849360356E-2</v>
      </c>
      <c r="D78" s="164"/>
      <c r="E78" s="164"/>
      <c r="F78" s="181">
        <v>5.176540393E-3</v>
      </c>
      <c r="G78" s="180" t="s">
        <v>191</v>
      </c>
    </row>
    <row r="79" spans="1:7">
      <c r="A79" s="148" t="s">
        <v>163</v>
      </c>
      <c r="B79" s="179">
        <v>1496.4443000000001</v>
      </c>
      <c r="C79" s="181">
        <v>2.4499714882E-2</v>
      </c>
      <c r="D79" s="164"/>
      <c r="E79" s="164"/>
      <c r="F79" s="181">
        <v>5.3177008449999995E-3</v>
      </c>
      <c r="G79" s="180" t="s">
        <v>192</v>
      </c>
    </row>
    <row r="80" spans="1:7">
      <c r="A80" s="148" t="s">
        <v>164</v>
      </c>
      <c r="B80" s="179">
        <v>1644.8377</v>
      </c>
      <c r="C80" s="181">
        <v>2.6929204567000001E-2</v>
      </c>
      <c r="D80" s="164"/>
      <c r="E80" s="164"/>
      <c r="F80" s="181">
        <v>5.8450253220000007E-3</v>
      </c>
      <c r="G80" s="180" t="s">
        <v>193</v>
      </c>
    </row>
    <row r="81" spans="1:7">
      <c r="A81" s="148" t="s">
        <v>165</v>
      </c>
      <c r="B81" s="179">
        <v>1710.1220000000001</v>
      </c>
      <c r="C81" s="181">
        <v>2.7998036020999997E-2</v>
      </c>
      <c r="D81" s="164"/>
      <c r="E81" s="164"/>
      <c r="F81" s="181">
        <v>6.0770168349999999E-3</v>
      </c>
      <c r="G81" s="180" t="s">
        <v>194</v>
      </c>
    </row>
    <row r="82" spans="1:7">
      <c r="A82" s="148" t="s">
        <v>166</v>
      </c>
      <c r="B82" s="179">
        <v>1784.3834999999999</v>
      </c>
      <c r="C82" s="181">
        <v>2.9213841765000002E-2</v>
      </c>
      <c r="D82" s="164"/>
      <c r="E82" s="164"/>
      <c r="F82" s="181">
        <v>6.340909344E-3</v>
      </c>
      <c r="G82" s="180" t="s">
        <v>195</v>
      </c>
    </row>
    <row r="83" spans="1:7">
      <c r="A83" s="148" t="s">
        <v>167</v>
      </c>
      <c r="B83" s="179">
        <v>1795.5197000000001</v>
      </c>
      <c r="C83" s="181">
        <v>2.9396163101999998E-2</v>
      </c>
      <c r="D83" s="164"/>
      <c r="E83" s="164"/>
      <c r="F83" s="181">
        <v>6.3804824709999992E-3</v>
      </c>
      <c r="G83" s="180" t="s">
        <v>196</v>
      </c>
    </row>
    <row r="84" spans="1:7">
      <c r="A84" s="148" t="s">
        <v>168</v>
      </c>
      <c r="B84" s="179">
        <v>1829.5489</v>
      </c>
      <c r="C84" s="181">
        <v>2.9953287544999999E-2</v>
      </c>
      <c r="D84" s="164"/>
      <c r="E84" s="164"/>
      <c r="F84" s="181">
        <v>6.50140719E-3</v>
      </c>
      <c r="G84" s="180" t="s">
        <v>197</v>
      </c>
    </row>
    <row r="85" spans="1:7">
      <c r="A85" s="148" t="s">
        <v>169</v>
      </c>
      <c r="B85" s="179">
        <v>2116.0695999999998</v>
      </c>
      <c r="C85" s="181">
        <v>3.4644190813999998E-2</v>
      </c>
      <c r="D85" s="164"/>
      <c r="E85" s="164"/>
      <c r="F85" s="181">
        <v>7.5195749679999998E-3</v>
      </c>
      <c r="G85" s="180" t="s">
        <v>198</v>
      </c>
    </row>
    <row r="86" spans="1:7">
      <c r="A86" s="148" t="s">
        <v>170</v>
      </c>
      <c r="B86" s="179">
        <v>2275.7565</v>
      </c>
      <c r="C86" s="181">
        <v>3.7258577143000002E-2</v>
      </c>
      <c r="D86" s="164"/>
      <c r="E86" s="164"/>
      <c r="F86" s="181">
        <v>8.0870315470000006E-3</v>
      </c>
      <c r="G86" s="180" t="s">
        <v>199</v>
      </c>
    </row>
    <row r="87" spans="1:7">
      <c r="A87" s="148" t="s">
        <v>171</v>
      </c>
      <c r="B87" s="179">
        <v>2394.8901000000001</v>
      </c>
      <c r="C87" s="181">
        <v>3.9209026773999997E-2</v>
      </c>
      <c r="D87" s="164"/>
      <c r="E87" s="164"/>
      <c r="F87" s="181">
        <v>8.5103796430000007E-3</v>
      </c>
      <c r="G87" s="180" t="s">
        <v>200</v>
      </c>
    </row>
    <row r="88" spans="1:7">
      <c r="A88" s="148" t="s">
        <v>172</v>
      </c>
      <c r="B88" s="179">
        <v>3143.1853999999998</v>
      </c>
      <c r="C88" s="181">
        <v>5.1460081823999998E-2</v>
      </c>
      <c r="D88" s="164"/>
      <c r="E88" s="164"/>
      <c r="F88" s="181">
        <v>1.1169490008000001E-2</v>
      </c>
      <c r="G88" s="180" t="s">
        <v>201</v>
      </c>
    </row>
    <row r="89" spans="1:7">
      <c r="A89" s="148" t="s">
        <v>173</v>
      </c>
      <c r="B89" s="179">
        <v>4008.4569000000001</v>
      </c>
      <c r="C89" s="181">
        <v>6.5626265653999996E-2</v>
      </c>
      <c r="D89" s="164"/>
      <c r="E89" s="164"/>
      <c r="F89" s="181">
        <v>1.4244282024999999E-2</v>
      </c>
      <c r="G89" s="180" t="s">
        <v>202</v>
      </c>
    </row>
    <row r="90" spans="1:7">
      <c r="A90" s="148" t="s">
        <v>174</v>
      </c>
      <c r="B90" s="179">
        <v>4079.8272999999999</v>
      </c>
      <c r="C90" s="181">
        <v>6.6794738446999999E-2</v>
      </c>
      <c r="D90" s="164"/>
      <c r="E90" s="164"/>
      <c r="F90" s="181">
        <v>1.4497900843999999E-2</v>
      </c>
      <c r="G90" s="180" t="s">
        <v>203</v>
      </c>
    </row>
    <row r="91" spans="1:7">
      <c r="A91" s="148" t="s">
        <v>175</v>
      </c>
      <c r="B91" s="179">
        <v>4152.4795999999997</v>
      </c>
      <c r="C91" s="181">
        <v>6.7984198445999997E-2</v>
      </c>
      <c r="D91" s="164"/>
      <c r="E91" s="164"/>
      <c r="F91" s="181">
        <v>1.4756074967999999E-2</v>
      </c>
      <c r="G91" s="180" t="s">
        <v>204</v>
      </c>
    </row>
    <row r="92" spans="1:7">
      <c r="A92" s="148" t="s">
        <v>176</v>
      </c>
      <c r="B92" s="179">
        <v>4969.4686000000002</v>
      </c>
      <c r="C92" s="181">
        <v>8.1359903484000004E-2</v>
      </c>
      <c r="D92" s="164"/>
      <c r="E92" s="164"/>
      <c r="F92" s="181">
        <v>1.7659292345000001E-2</v>
      </c>
      <c r="G92" s="180" t="s">
        <v>205</v>
      </c>
    </row>
    <row r="93" spans="1:7">
      <c r="A93" s="148" t="s">
        <v>177</v>
      </c>
      <c r="B93" s="179">
        <v>5168.5312999999996</v>
      </c>
      <c r="C93" s="181">
        <v>8.4618948538000005E-2</v>
      </c>
      <c r="D93" s="164"/>
      <c r="E93" s="164"/>
      <c r="F93" s="181">
        <v>1.8366673093E-2</v>
      </c>
      <c r="G93" s="180" t="s">
        <v>206</v>
      </c>
    </row>
    <row r="94" spans="1:7">
      <c r="A94" s="169" t="s">
        <v>178</v>
      </c>
      <c r="B94" s="170">
        <v>10103.7372</v>
      </c>
      <c r="C94" s="173">
        <v>0.16541790472700002</v>
      </c>
      <c r="D94" s="183"/>
      <c r="E94" s="183"/>
      <c r="F94" s="173">
        <v>3.5904210965000002E-2</v>
      </c>
      <c r="G94" s="171" t="s">
        <v>207</v>
      </c>
    </row>
    <row r="95" spans="1:7" ht="13">
      <c r="A95" s="175" t="s">
        <v>272</v>
      </c>
      <c r="B95" s="176">
        <v>61080.07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1230.088</v>
      </c>
      <c r="C97" s="187">
        <v>0.99999837410300008</v>
      </c>
      <c r="D97" s="187">
        <v>8.6651414849999997E-3</v>
      </c>
      <c r="E97" s="187">
        <v>5.731534303E-3</v>
      </c>
      <c r="F97" s="187">
        <v>4.3711884210000003E-3</v>
      </c>
      <c r="G97" s="186" t="s">
        <v>209</v>
      </c>
    </row>
    <row r="98" spans="1:7" ht="13">
      <c r="A98" s="175" t="s">
        <v>273</v>
      </c>
      <c r="B98" s="176">
        <v>1230.0899999999999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510.28230000000002</v>
      </c>
      <c r="C100" s="187">
        <v>1.000004507329</v>
      </c>
      <c r="D100" s="187">
        <v>3.5945951240000003E-3</v>
      </c>
      <c r="E100" s="188"/>
      <c r="F100" s="187">
        <v>1.8133174869999998E-3</v>
      </c>
      <c r="G100" s="186" t="s">
        <v>211</v>
      </c>
    </row>
    <row r="101" spans="1:7" ht="13">
      <c r="A101" s="175" t="s">
        <v>274</v>
      </c>
      <c r="B101" s="176">
        <v>510.28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1980.3520000000001</v>
      </c>
      <c r="C103" s="172">
        <v>0.26974759926399999</v>
      </c>
      <c r="D103" s="172">
        <v>1.3950246054999999E-2</v>
      </c>
      <c r="E103" s="172">
        <v>9.2273523679999997E-3</v>
      </c>
      <c r="F103" s="172">
        <v>7.0372946749999998E-3</v>
      </c>
      <c r="G103" s="168" t="s">
        <v>214</v>
      </c>
    </row>
    <row r="104" spans="1:7">
      <c r="A104" s="169" t="s">
        <v>213</v>
      </c>
      <c r="B104" s="170">
        <v>5361.1450000000004</v>
      </c>
      <c r="C104" s="173">
        <v>0.73025199209999991</v>
      </c>
      <c r="D104" s="173">
        <v>3.7765655746E-2</v>
      </c>
      <c r="E104" s="173">
        <v>2.4979990433000001E-2</v>
      </c>
      <c r="F104" s="173">
        <v>1.9051136949E-2</v>
      </c>
      <c r="G104" s="171" t="s">
        <v>215</v>
      </c>
    </row>
    <row r="105" spans="1:7" ht="13">
      <c r="A105" s="175" t="s">
        <v>275</v>
      </c>
      <c r="B105" s="176">
        <v>7341.5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442.40710000000001</v>
      </c>
      <c r="C107" s="172">
        <v>5.4760402329000001E-2</v>
      </c>
      <c r="D107" s="172">
        <v>3.1164600539999999E-3</v>
      </c>
      <c r="E107" s="172">
        <v>2.0613740399999998E-3</v>
      </c>
      <c r="F107" s="172">
        <v>1.572119062E-3</v>
      </c>
      <c r="G107" s="168" t="s">
        <v>220</v>
      </c>
    </row>
    <row r="108" spans="1:7">
      <c r="A108" s="148" t="s">
        <v>217</v>
      </c>
      <c r="B108" s="179">
        <v>881.5367</v>
      </c>
      <c r="C108" s="181">
        <v>0.10911512125299999</v>
      </c>
      <c r="D108" s="181">
        <v>6.2098323290000002E-3</v>
      </c>
      <c r="E108" s="181">
        <v>4.1074767300000002E-3</v>
      </c>
      <c r="F108" s="181">
        <v>3.1325913400000001E-3</v>
      </c>
      <c r="G108" s="180" t="s">
        <v>221</v>
      </c>
    </row>
    <row r="109" spans="1:7">
      <c r="A109" s="148" t="s">
        <v>218</v>
      </c>
      <c r="B109" s="179">
        <v>1554.8027999999999</v>
      </c>
      <c r="C109" s="181">
        <v>0.19245086001200001</v>
      </c>
      <c r="D109" s="181">
        <v>1.0952538552999999E-2</v>
      </c>
      <c r="E109" s="181">
        <v>7.2445268819999993E-3</v>
      </c>
      <c r="F109" s="181">
        <v>5.5250811290000002E-3</v>
      </c>
      <c r="G109" s="180" t="s">
        <v>222</v>
      </c>
    </row>
    <row r="110" spans="1:7">
      <c r="A110" s="169" t="s">
        <v>219</v>
      </c>
      <c r="B110" s="170">
        <v>5200.2084000000004</v>
      </c>
      <c r="C110" s="173">
        <v>0.64367299751499996</v>
      </c>
      <c r="D110" s="183"/>
      <c r="E110" s="183"/>
      <c r="F110" s="173">
        <v>1.8479239488999998E-2</v>
      </c>
      <c r="G110" s="171" t="s">
        <v>223</v>
      </c>
    </row>
    <row r="111" spans="1:7" ht="13">
      <c r="A111" s="175" t="s">
        <v>276</v>
      </c>
      <c r="B111" s="176">
        <v>8078.96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1962.8130000000001</v>
      </c>
      <c r="C113" s="172">
        <v>0.43755166187400002</v>
      </c>
      <c r="D113" s="182"/>
      <c r="E113" s="172">
        <v>9.145630263999999E-3</v>
      </c>
      <c r="F113" s="172">
        <v>6.9749688299999999E-3</v>
      </c>
      <c r="G113" s="168" t="s">
        <v>226</v>
      </c>
    </row>
    <row r="114" spans="1:7">
      <c r="A114" s="169" t="s">
        <v>225</v>
      </c>
      <c r="B114" s="170">
        <v>2523.087</v>
      </c>
      <c r="C114" s="173">
        <v>0.56244833812600004</v>
      </c>
      <c r="D114" s="183"/>
      <c r="E114" s="173">
        <v>1.1756199304999999E-2</v>
      </c>
      <c r="F114" s="173">
        <v>8.9659346969999994E-3</v>
      </c>
      <c r="G114" s="171" t="s">
        <v>227</v>
      </c>
    </row>
    <row r="115" spans="1:7" ht="13">
      <c r="A115" s="175" t="s">
        <v>277</v>
      </c>
      <c r="B115" s="176">
        <v>4485.8999999999996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547.5616</v>
      </c>
      <c r="C117" s="172">
        <v>0.48176671916399999</v>
      </c>
      <c r="D117" s="182"/>
      <c r="E117" s="172">
        <v>2.5513362410000003E-3</v>
      </c>
      <c r="F117" s="172">
        <v>1.945791623E-3</v>
      </c>
      <c r="G117" s="168" t="s">
        <v>230</v>
      </c>
    </row>
    <row r="118" spans="1:7">
      <c r="A118" s="169" t="s">
        <v>229</v>
      </c>
      <c r="B118" s="170">
        <v>589.00729999999999</v>
      </c>
      <c r="C118" s="173">
        <v>0.51823231301200001</v>
      </c>
      <c r="D118" s="183"/>
      <c r="E118" s="173">
        <v>2.7444504330000003E-3</v>
      </c>
      <c r="F118" s="173">
        <v>2.0930713000000003E-3</v>
      </c>
      <c r="G118" s="171" t="s">
        <v>231</v>
      </c>
    </row>
    <row r="119" spans="1:7" ht="13">
      <c r="A119" s="175" t="s">
        <v>278</v>
      </c>
      <c r="B119" s="176">
        <v>1136.57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579.03030000000001</v>
      </c>
      <c r="C121" s="172">
        <v>1.3758747871999998E-2</v>
      </c>
      <c r="D121" s="182"/>
      <c r="E121" s="172">
        <v>2.6979630949999999E-3</v>
      </c>
      <c r="F121" s="172">
        <v>2.0576174569999998E-3</v>
      </c>
      <c r="G121" s="168" t="s">
        <v>248</v>
      </c>
    </row>
    <row r="122" spans="1:7">
      <c r="A122" s="148" t="s">
        <v>233</v>
      </c>
      <c r="B122" s="179">
        <v>841.25480000000005</v>
      </c>
      <c r="C122" s="181">
        <v>1.9989649400999999E-2</v>
      </c>
      <c r="D122" s="164"/>
      <c r="E122" s="181">
        <v>3.9197852049999999E-3</v>
      </c>
      <c r="F122" s="181">
        <v>2.9894472919999998E-3</v>
      </c>
      <c r="G122" s="180" t="s">
        <v>249</v>
      </c>
    </row>
    <row r="123" spans="1:7">
      <c r="A123" s="148" t="s">
        <v>234</v>
      </c>
      <c r="B123" s="179">
        <v>1280.9712</v>
      </c>
      <c r="C123" s="181">
        <v>3.0438061311000002E-2</v>
      </c>
      <c r="D123" s="164"/>
      <c r="E123" s="181">
        <v>5.968622061E-3</v>
      </c>
      <c r="F123" s="181">
        <v>4.552004797E-3</v>
      </c>
      <c r="G123" s="180" t="s">
        <v>250</v>
      </c>
    </row>
    <row r="124" spans="1:7">
      <c r="A124" s="148" t="s">
        <v>235</v>
      </c>
      <c r="B124" s="179">
        <v>1439.9530999999999</v>
      </c>
      <c r="C124" s="181">
        <v>3.4215742511E-2</v>
      </c>
      <c r="D124" s="164"/>
      <c r="E124" s="181">
        <v>6.7093903749999998E-3</v>
      </c>
      <c r="F124" s="181">
        <v>5.1169561180000002E-3</v>
      </c>
      <c r="G124" s="180" t="s">
        <v>251</v>
      </c>
    </row>
    <row r="125" spans="1:7">
      <c r="A125" s="148" t="s">
        <v>236</v>
      </c>
      <c r="B125" s="179">
        <v>1606.4650999999999</v>
      </c>
      <c r="C125" s="181">
        <v>3.8172351734E-2</v>
      </c>
      <c r="D125" s="164"/>
      <c r="E125" s="181">
        <v>7.4852448179999996E-3</v>
      </c>
      <c r="F125" s="181">
        <v>5.7086660819999999E-3</v>
      </c>
      <c r="G125" s="180" t="s">
        <v>252</v>
      </c>
    </row>
    <row r="126" spans="1:7">
      <c r="A126" s="148" t="s">
        <v>237</v>
      </c>
      <c r="B126" s="179">
        <v>1866.0192</v>
      </c>
      <c r="C126" s="181">
        <v>4.4339800002000003E-2</v>
      </c>
      <c r="D126" s="164"/>
      <c r="E126" s="181">
        <v>8.6946243320000002E-3</v>
      </c>
      <c r="F126" s="181">
        <v>6.6310064970000002E-3</v>
      </c>
      <c r="G126" s="180" t="s">
        <v>253</v>
      </c>
    </row>
    <row r="127" spans="1:7">
      <c r="A127" s="148" t="s">
        <v>238</v>
      </c>
      <c r="B127" s="179">
        <v>1880.9250999999999</v>
      </c>
      <c r="C127" s="181">
        <v>4.4693989618999994E-2</v>
      </c>
      <c r="D127" s="164"/>
      <c r="E127" s="181">
        <v>8.7640776369999999E-3</v>
      </c>
      <c r="F127" s="181">
        <v>6.6839754699999998E-3</v>
      </c>
      <c r="G127" s="180" t="s">
        <v>254</v>
      </c>
    </row>
    <row r="128" spans="1:7">
      <c r="A128" s="148" t="s">
        <v>239</v>
      </c>
      <c r="B128" s="179">
        <v>2170.8184000000001</v>
      </c>
      <c r="C128" s="181">
        <v>5.1582349044000005E-2</v>
      </c>
      <c r="D128" s="164"/>
      <c r="E128" s="181">
        <v>1.0114821155E-2</v>
      </c>
      <c r="F128" s="181">
        <v>7.7141279760000007E-3</v>
      </c>
      <c r="G128" s="180" t="s">
        <v>255</v>
      </c>
    </row>
    <row r="129" spans="1:7">
      <c r="A129" s="148" t="s">
        <v>240</v>
      </c>
      <c r="B129" s="179">
        <v>2279.5612000000001</v>
      </c>
      <c r="C129" s="181">
        <v>5.416626351E-2</v>
      </c>
      <c r="D129" s="164"/>
      <c r="E129" s="181">
        <v>1.0621502863000001E-2</v>
      </c>
      <c r="F129" s="181">
        <v>8.1005517670000009E-3</v>
      </c>
      <c r="G129" s="180" t="s">
        <v>256</v>
      </c>
    </row>
    <row r="130" spans="1:7">
      <c r="A130" s="148" t="s">
        <v>241</v>
      </c>
      <c r="B130" s="179">
        <v>2420.1266000000001</v>
      </c>
      <c r="C130" s="181">
        <v>5.7506337247000001E-2</v>
      </c>
      <c r="D130" s="164"/>
      <c r="E130" s="181">
        <v>1.1276460403999999E-2</v>
      </c>
      <c r="F130" s="181">
        <v>8.6000589969999989E-3</v>
      </c>
      <c r="G130" s="180" t="s">
        <v>257</v>
      </c>
    </row>
    <row r="131" spans="1:7">
      <c r="A131" s="148" t="s">
        <v>242</v>
      </c>
      <c r="B131" s="179">
        <v>2470.6439</v>
      </c>
      <c r="C131" s="181">
        <v>5.8706714487999995E-2</v>
      </c>
      <c r="D131" s="164"/>
      <c r="E131" s="181">
        <v>1.1511843269E-2</v>
      </c>
      <c r="F131" s="181">
        <v>8.7795751259999999E-3</v>
      </c>
      <c r="G131" s="180" t="s">
        <v>258</v>
      </c>
    </row>
    <row r="132" spans="1:7">
      <c r="A132" s="148" t="s">
        <v>243</v>
      </c>
      <c r="B132" s="179">
        <v>2550.5383999999999</v>
      </c>
      <c r="C132" s="181">
        <v>6.0605144123999997E-2</v>
      </c>
      <c r="D132" s="164"/>
      <c r="E132" s="181">
        <v>1.1884107747999998E-2</v>
      </c>
      <c r="F132" s="181">
        <v>9.0634848250000007E-3</v>
      </c>
      <c r="G132" s="180" t="s">
        <v>259</v>
      </c>
    </row>
    <row r="133" spans="1:7">
      <c r="A133" s="148" t="s">
        <v>244</v>
      </c>
      <c r="B133" s="179">
        <v>2665.7188000000001</v>
      </c>
      <c r="C133" s="181">
        <v>6.3342026950000005E-2</v>
      </c>
      <c r="D133" s="164"/>
      <c r="E133" s="181">
        <v>1.2420785135000001E-2</v>
      </c>
      <c r="F133" s="181">
        <v>9.4727849980000001E-3</v>
      </c>
      <c r="G133" s="180" t="s">
        <v>260</v>
      </c>
    </row>
    <row r="134" spans="1:7">
      <c r="A134" s="148" t="s">
        <v>245</v>
      </c>
      <c r="B134" s="179">
        <v>5003.1736000000001</v>
      </c>
      <c r="C134" s="181">
        <v>0.118883941174</v>
      </c>
      <c r="D134" s="164"/>
      <c r="E134" s="181">
        <v>2.3312040368000001E-2</v>
      </c>
      <c r="F134" s="181">
        <v>1.7779065E-2</v>
      </c>
      <c r="G134" s="180" t="s">
        <v>261</v>
      </c>
    </row>
    <row r="135" spans="1:7">
      <c r="A135" s="148" t="s">
        <v>246</v>
      </c>
      <c r="B135" s="179">
        <v>6025.8382000000001</v>
      </c>
      <c r="C135" s="181">
        <v>0.14318419694499998</v>
      </c>
      <c r="D135" s="164"/>
      <c r="E135" s="181">
        <v>2.8077095579999999E-2</v>
      </c>
      <c r="F135" s="181">
        <v>2.1413162446E-2</v>
      </c>
      <c r="G135" s="180" t="s">
        <v>262</v>
      </c>
    </row>
    <row r="136" spans="1:7">
      <c r="A136" s="169" t="s">
        <v>247</v>
      </c>
      <c r="B136" s="170">
        <v>7003.4853999999996</v>
      </c>
      <c r="C136" s="173">
        <v>0.16641476248299999</v>
      </c>
      <c r="D136" s="183"/>
      <c r="E136" s="173">
        <v>3.2632394439999997E-2</v>
      </c>
      <c r="F136" s="173">
        <v>2.4887287971999999E-2</v>
      </c>
      <c r="G136" s="171" t="s">
        <v>263</v>
      </c>
    </row>
    <row r="137" spans="1:7" ht="13">
      <c r="A137" s="175" t="s">
        <v>279</v>
      </c>
      <c r="B137" s="176">
        <v>42084.52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22/08/2025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1017.285</v>
      </c>
      <c r="C6" s="172">
        <v>0.8</v>
      </c>
      <c r="D6" s="167">
        <v>813.82820000000004</v>
      </c>
      <c r="E6" s="182"/>
      <c r="F6" s="168" t="s">
        <v>84</v>
      </c>
    </row>
    <row r="7" spans="1:6">
      <c r="A7" s="148" t="s">
        <v>71</v>
      </c>
      <c r="B7" s="179">
        <v>1447.548</v>
      </c>
      <c r="C7" s="181">
        <v>0.8</v>
      </c>
      <c r="D7" s="179">
        <v>1158.0382999999999</v>
      </c>
      <c r="E7" s="164"/>
      <c r="F7" s="180" t="s">
        <v>85</v>
      </c>
    </row>
    <row r="8" spans="1:6">
      <c r="A8" s="148" t="s">
        <v>72</v>
      </c>
      <c r="B8" s="179">
        <v>1619.1849999999999</v>
      </c>
      <c r="C8" s="181">
        <v>0.9</v>
      </c>
      <c r="D8" s="179">
        <v>1457.2664</v>
      </c>
      <c r="E8" s="164"/>
      <c r="F8" s="180" t="s">
        <v>86</v>
      </c>
    </row>
    <row r="9" spans="1:6">
      <c r="A9" s="148" t="s">
        <v>74</v>
      </c>
      <c r="B9" s="179">
        <v>2906.741</v>
      </c>
      <c r="C9" s="181">
        <v>1</v>
      </c>
      <c r="D9" s="179">
        <v>2906.7413999999999</v>
      </c>
      <c r="E9" s="164"/>
      <c r="F9" s="180" t="s">
        <v>88</v>
      </c>
    </row>
    <row r="10" spans="1:6">
      <c r="A10" s="148" t="s">
        <v>75</v>
      </c>
      <c r="B10" s="179">
        <v>3083.625</v>
      </c>
      <c r="C10" s="181">
        <v>1</v>
      </c>
      <c r="D10" s="179">
        <v>3083.6251999999999</v>
      </c>
      <c r="E10" s="164"/>
      <c r="F10" s="180" t="s">
        <v>89</v>
      </c>
    </row>
    <row r="11" spans="1:6">
      <c r="A11" s="148" t="s">
        <v>76</v>
      </c>
      <c r="B11" s="179">
        <v>3897.1460000000002</v>
      </c>
      <c r="C11" s="181">
        <v>0.3</v>
      </c>
      <c r="D11" s="179">
        <v>1169.1439</v>
      </c>
      <c r="E11" s="164"/>
      <c r="F11" s="180" t="s">
        <v>90</v>
      </c>
    </row>
    <row r="12" spans="1:6">
      <c r="A12" s="169" t="s">
        <v>77</v>
      </c>
      <c r="B12" s="170">
        <v>5230.0600000000004</v>
      </c>
      <c r="C12" s="173">
        <v>0.8</v>
      </c>
      <c r="D12" s="170">
        <v>4184.0478000000003</v>
      </c>
      <c r="E12" s="183"/>
      <c r="F12" s="171" t="s">
        <v>91</v>
      </c>
    </row>
    <row r="13" spans="1:6" ht="13">
      <c r="A13" s="175" t="s">
        <v>280</v>
      </c>
      <c r="B13" s="176">
        <v>19201.59</v>
      </c>
      <c r="C13" s="178"/>
      <c r="D13" s="176">
        <v>14772.69</v>
      </c>
      <c r="E13" s="178"/>
      <c r="F13" s="174"/>
    </row>
    <row r="15" spans="1:6">
      <c r="A15" s="184" t="s">
        <v>106</v>
      </c>
      <c r="B15" s="185">
        <v>471.79140000000001</v>
      </c>
      <c r="C15" s="187">
        <v>0.9</v>
      </c>
      <c r="D15" s="185">
        <v>424.6123</v>
      </c>
      <c r="E15" s="188"/>
      <c r="F15" s="186" t="s">
        <v>110</v>
      </c>
    </row>
    <row r="16" spans="1:6" ht="13">
      <c r="A16" s="175" t="s">
        <v>281</v>
      </c>
      <c r="B16" s="176">
        <v>471.79</v>
      </c>
      <c r="C16" s="178"/>
      <c r="D16" s="176">
        <v>424.61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3676.24</v>
      </c>
      <c r="C19" s="181">
        <v>0.65</v>
      </c>
      <c r="D19" s="179">
        <v>2389.556</v>
      </c>
      <c r="E19" s="164"/>
      <c r="F19" s="180" t="s">
        <v>120</v>
      </c>
    </row>
    <row r="20" spans="1:6">
      <c r="A20" s="169" t="s">
        <v>117</v>
      </c>
      <c r="B20" s="170">
        <v>7345.335</v>
      </c>
      <c r="C20" s="173">
        <v>0.65</v>
      </c>
      <c r="D20" s="170">
        <v>4774.4679999999998</v>
      </c>
      <c r="E20" s="183"/>
      <c r="F20" s="171" t="s">
        <v>121</v>
      </c>
    </row>
    <row r="21" spans="1:6" ht="13">
      <c r="A21" s="175" t="s">
        <v>282</v>
      </c>
      <c r="B21" s="176">
        <v>11712.04</v>
      </c>
      <c r="C21" s="178"/>
      <c r="D21" s="178"/>
      <c r="E21" s="178"/>
      <c r="F21" s="174"/>
    </row>
    <row r="23" spans="1:6">
      <c r="A23" s="166" t="s">
        <v>128</v>
      </c>
      <c r="B23" s="167">
        <v>1079.6949999999999</v>
      </c>
      <c r="C23" s="172">
        <v>1</v>
      </c>
      <c r="D23" s="167">
        <v>1079.6948</v>
      </c>
      <c r="E23" s="182"/>
      <c r="F23" s="168" t="s">
        <v>140</v>
      </c>
    </row>
    <row r="24" spans="1:6">
      <c r="A24" s="148" t="s">
        <v>129</v>
      </c>
      <c r="B24" s="179">
        <v>1719.8510000000001</v>
      </c>
      <c r="C24" s="181">
        <v>0.4</v>
      </c>
      <c r="D24" s="179">
        <v>687.94050000000004</v>
      </c>
      <c r="E24" s="164"/>
      <c r="F24" s="180" t="s">
        <v>141</v>
      </c>
    </row>
    <row r="25" spans="1:6">
      <c r="A25" s="148" t="s">
        <v>130</v>
      </c>
      <c r="B25" s="179">
        <v>1770.7529999999999</v>
      </c>
      <c r="C25" s="181">
        <v>0.5</v>
      </c>
      <c r="D25" s="179">
        <v>885.37649999999996</v>
      </c>
      <c r="E25" s="164"/>
      <c r="F25" s="180" t="s">
        <v>142</v>
      </c>
    </row>
    <row r="26" spans="1:6">
      <c r="A26" s="148" t="s">
        <v>131</v>
      </c>
      <c r="B26" s="179">
        <v>2531.442</v>
      </c>
      <c r="C26" s="181">
        <v>0.4</v>
      </c>
      <c r="D26" s="179">
        <v>1012.5767</v>
      </c>
      <c r="E26" s="164"/>
      <c r="F26" s="180" t="s">
        <v>143</v>
      </c>
    </row>
    <row r="27" spans="1:6">
      <c r="A27" s="148" t="s">
        <v>132</v>
      </c>
      <c r="B27" s="179">
        <v>2549.2779999999998</v>
      </c>
      <c r="C27" s="181">
        <v>0.25</v>
      </c>
      <c r="D27" s="179">
        <v>637.31939999999997</v>
      </c>
      <c r="E27" s="164"/>
      <c r="F27" s="180" t="s">
        <v>144</v>
      </c>
    </row>
    <row r="28" spans="1:6">
      <c r="A28" s="148" t="s">
        <v>134</v>
      </c>
      <c r="B28" s="179">
        <v>6619.2719999999999</v>
      </c>
      <c r="C28" s="181">
        <v>0.5</v>
      </c>
      <c r="D28" s="179">
        <v>3309.6358</v>
      </c>
      <c r="E28" s="164"/>
      <c r="F28" s="180" t="s">
        <v>146</v>
      </c>
    </row>
    <row r="29" spans="1:6">
      <c r="A29" s="148" t="s">
        <v>135</v>
      </c>
      <c r="B29" s="179">
        <v>6726.1459999999997</v>
      </c>
      <c r="C29" s="181">
        <v>0.6</v>
      </c>
      <c r="D29" s="179">
        <v>4035.6878000000002</v>
      </c>
      <c r="E29" s="164"/>
      <c r="F29" s="180" t="s">
        <v>147</v>
      </c>
    </row>
    <row r="30" spans="1:6">
      <c r="A30" s="148" t="s">
        <v>136</v>
      </c>
      <c r="B30" s="179">
        <v>10149.147999999999</v>
      </c>
      <c r="C30" s="181">
        <v>0.75</v>
      </c>
      <c r="D30" s="179">
        <v>7611.8612000000003</v>
      </c>
      <c r="E30" s="164"/>
      <c r="F30" s="180" t="s">
        <v>148</v>
      </c>
    </row>
    <row r="31" spans="1:6">
      <c r="A31" s="169" t="s">
        <v>137</v>
      </c>
      <c r="B31" s="170">
        <v>13135.540999999999</v>
      </c>
      <c r="C31" s="173">
        <v>0.85</v>
      </c>
      <c r="D31" s="170">
        <v>11165.2102</v>
      </c>
      <c r="E31" s="183"/>
      <c r="F31" s="171" t="s">
        <v>149</v>
      </c>
    </row>
    <row r="32" spans="1:6" ht="13">
      <c r="A32" s="175" t="s">
        <v>283</v>
      </c>
      <c r="B32" s="176">
        <v>46281.13</v>
      </c>
      <c r="C32" s="178"/>
      <c r="D32" s="176">
        <v>30425.3</v>
      </c>
      <c r="E32" s="178"/>
      <c r="F32" s="174"/>
    </row>
    <row r="34" spans="1:6">
      <c r="A34" s="166" t="s">
        <v>159</v>
      </c>
      <c r="B34" s="167">
        <v>718.20159999999998</v>
      </c>
      <c r="C34" s="172">
        <v>1</v>
      </c>
      <c r="D34" s="167">
        <v>718.20159999999998</v>
      </c>
      <c r="E34" s="182"/>
      <c r="F34" s="168" t="s">
        <v>188</v>
      </c>
    </row>
    <row r="35" spans="1:6">
      <c r="A35" s="148" t="s">
        <v>160</v>
      </c>
      <c r="B35" s="179">
        <v>915.28890000000001</v>
      </c>
      <c r="C35" s="181">
        <v>0.7</v>
      </c>
      <c r="D35" s="179">
        <v>640.70219999999995</v>
      </c>
      <c r="E35" s="164"/>
      <c r="F35" s="180" t="s">
        <v>189</v>
      </c>
    </row>
    <row r="36" spans="1:6">
      <c r="A36" s="148" t="s">
        <v>161</v>
      </c>
      <c r="B36" s="179">
        <v>1137.7176999999999</v>
      </c>
      <c r="C36" s="181">
        <v>1</v>
      </c>
      <c r="D36" s="179">
        <v>1137.7176999999999</v>
      </c>
      <c r="E36" s="164"/>
      <c r="F36" s="180" t="s">
        <v>190</v>
      </c>
    </row>
    <row r="37" spans="1:6">
      <c r="A37" s="148" t="s">
        <v>163</v>
      </c>
      <c r="B37" s="179">
        <v>1496.4443000000001</v>
      </c>
      <c r="C37" s="181">
        <v>0.9</v>
      </c>
      <c r="D37" s="179">
        <v>1346.7999</v>
      </c>
      <c r="E37" s="164"/>
      <c r="F37" s="180" t="s">
        <v>192</v>
      </c>
    </row>
    <row r="38" spans="1:6">
      <c r="A38" s="148" t="s">
        <v>164</v>
      </c>
      <c r="B38" s="179">
        <v>1644.8377</v>
      </c>
      <c r="C38" s="181">
        <v>1</v>
      </c>
      <c r="D38" s="179">
        <v>1644.8377</v>
      </c>
      <c r="E38" s="164"/>
      <c r="F38" s="180" t="s">
        <v>193</v>
      </c>
    </row>
    <row r="39" spans="1:6">
      <c r="A39" s="148" t="s">
        <v>166</v>
      </c>
      <c r="B39" s="179">
        <v>1784.3834999999999</v>
      </c>
      <c r="C39" s="181">
        <v>1</v>
      </c>
      <c r="D39" s="179">
        <v>1784.3834999999999</v>
      </c>
      <c r="E39" s="164"/>
      <c r="F39" s="180" t="s">
        <v>195</v>
      </c>
    </row>
    <row r="40" spans="1:6">
      <c r="A40" s="148" t="s">
        <v>167</v>
      </c>
      <c r="B40" s="179">
        <v>1795.5197000000001</v>
      </c>
      <c r="C40" s="181">
        <v>1</v>
      </c>
      <c r="D40" s="179">
        <v>1795.5197000000001</v>
      </c>
      <c r="E40" s="164"/>
      <c r="F40" s="180" t="s">
        <v>196</v>
      </c>
    </row>
    <row r="41" spans="1:6">
      <c r="A41" s="148" t="s">
        <v>168</v>
      </c>
      <c r="B41" s="179">
        <v>1829.5489</v>
      </c>
      <c r="C41" s="181">
        <v>1</v>
      </c>
      <c r="D41" s="179">
        <v>1829.5489</v>
      </c>
      <c r="E41" s="164"/>
      <c r="F41" s="180" t="s">
        <v>197</v>
      </c>
    </row>
    <row r="42" spans="1:6">
      <c r="A42" s="148" t="s">
        <v>169</v>
      </c>
      <c r="B42" s="179">
        <v>2116.0695999999998</v>
      </c>
      <c r="C42" s="181">
        <v>1</v>
      </c>
      <c r="D42" s="179">
        <v>2116.0695999999998</v>
      </c>
      <c r="E42" s="164"/>
      <c r="F42" s="180" t="s">
        <v>198</v>
      </c>
    </row>
    <row r="43" spans="1:6">
      <c r="A43" s="148" t="s">
        <v>170</v>
      </c>
      <c r="B43" s="179">
        <v>2275.7565</v>
      </c>
      <c r="C43" s="181">
        <v>0.9</v>
      </c>
      <c r="D43" s="179">
        <v>2048.1808999999998</v>
      </c>
      <c r="E43" s="164"/>
      <c r="F43" s="180" t="s">
        <v>199</v>
      </c>
    </row>
    <row r="44" spans="1:6">
      <c r="A44" s="148" t="s">
        <v>171</v>
      </c>
      <c r="B44" s="179">
        <v>2394.8901000000001</v>
      </c>
      <c r="C44" s="181">
        <v>1</v>
      </c>
      <c r="D44" s="179">
        <v>2394.8901000000001</v>
      </c>
      <c r="E44" s="164"/>
      <c r="F44" s="180" t="s">
        <v>200</v>
      </c>
    </row>
    <row r="45" spans="1:6">
      <c r="A45" s="148" t="s">
        <v>172</v>
      </c>
      <c r="B45" s="179">
        <v>3143.1853999999998</v>
      </c>
      <c r="C45" s="181">
        <v>0.75</v>
      </c>
      <c r="D45" s="179">
        <v>2357.3890999999999</v>
      </c>
      <c r="E45" s="164"/>
      <c r="F45" s="180" t="s">
        <v>201</v>
      </c>
    </row>
    <row r="46" spans="1:6">
      <c r="A46" s="148" t="s">
        <v>173</v>
      </c>
      <c r="B46" s="179">
        <v>4008.4569000000001</v>
      </c>
      <c r="C46" s="181">
        <v>0.9</v>
      </c>
      <c r="D46" s="179">
        <v>3607.6111999999998</v>
      </c>
      <c r="E46" s="164"/>
      <c r="F46" s="180" t="s">
        <v>202</v>
      </c>
    </row>
    <row r="47" spans="1:6">
      <c r="A47" s="148" t="s">
        <v>174</v>
      </c>
      <c r="B47" s="179">
        <v>4079.8272999999999</v>
      </c>
      <c r="C47" s="181">
        <v>0.9</v>
      </c>
      <c r="D47" s="179">
        <v>3671.8445000000002</v>
      </c>
      <c r="E47" s="164"/>
      <c r="F47" s="180" t="s">
        <v>203</v>
      </c>
    </row>
    <row r="48" spans="1:6">
      <c r="A48" s="148" t="s">
        <v>175</v>
      </c>
      <c r="B48" s="179">
        <v>4152.4795999999997</v>
      </c>
      <c r="C48" s="181">
        <v>0.9</v>
      </c>
      <c r="D48" s="179">
        <v>3737.2316000000001</v>
      </c>
      <c r="E48" s="164"/>
      <c r="F48" s="180" t="s">
        <v>204</v>
      </c>
    </row>
    <row r="49" spans="1:6">
      <c r="A49" s="148" t="s">
        <v>176</v>
      </c>
      <c r="B49" s="179">
        <v>4969.4686000000002</v>
      </c>
      <c r="C49" s="181">
        <v>1</v>
      </c>
      <c r="D49" s="179">
        <v>4969.4686000000002</v>
      </c>
      <c r="E49" s="164"/>
      <c r="F49" s="180" t="s">
        <v>205</v>
      </c>
    </row>
    <row r="50" spans="1:6">
      <c r="A50" s="148" t="s">
        <v>177</v>
      </c>
      <c r="B50" s="179">
        <v>5168.5312999999996</v>
      </c>
      <c r="C50" s="181">
        <v>1</v>
      </c>
      <c r="D50" s="179">
        <v>5168.5312999999996</v>
      </c>
      <c r="E50" s="164"/>
      <c r="F50" s="180" t="s">
        <v>206</v>
      </c>
    </row>
    <row r="51" spans="1:6">
      <c r="A51" s="169" t="s">
        <v>178</v>
      </c>
      <c r="B51" s="170">
        <v>10103.7372</v>
      </c>
      <c r="C51" s="173">
        <v>0.9</v>
      </c>
      <c r="D51" s="170">
        <v>7759.8563999999997</v>
      </c>
      <c r="E51" s="183"/>
      <c r="F51" s="171" t="s">
        <v>207</v>
      </c>
    </row>
    <row r="52" spans="1:6" ht="13">
      <c r="A52" s="175" t="s">
        <v>284</v>
      </c>
      <c r="B52" s="176">
        <v>53734.34</v>
      </c>
      <c r="C52" s="178"/>
      <c r="D52" s="176">
        <v>48728.78</v>
      </c>
      <c r="E52" s="178"/>
      <c r="F52" s="174"/>
    </row>
    <row r="54" spans="1:6">
      <c r="A54" s="166" t="s">
        <v>217</v>
      </c>
      <c r="B54" s="167">
        <v>881.5367</v>
      </c>
      <c r="C54" s="172">
        <v>0.8</v>
      </c>
      <c r="D54" s="167">
        <v>705.22929999999997</v>
      </c>
      <c r="E54" s="182"/>
      <c r="F54" s="168" t="s">
        <v>221</v>
      </c>
    </row>
    <row r="55" spans="1:6">
      <c r="A55" s="169" t="s">
        <v>218</v>
      </c>
      <c r="B55" s="170">
        <v>1554.8027999999999</v>
      </c>
      <c r="C55" s="173">
        <v>0.8</v>
      </c>
      <c r="D55" s="170">
        <v>1243.8422</v>
      </c>
      <c r="E55" s="183"/>
      <c r="F55" s="171" t="s">
        <v>222</v>
      </c>
    </row>
    <row r="56" spans="1:6" ht="13">
      <c r="A56" s="175" t="s">
        <v>285</v>
      </c>
      <c r="B56" s="176">
        <v>2436.34</v>
      </c>
      <c r="C56" s="178"/>
      <c r="D56" s="176">
        <v>1949.07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 ht="13">
      <c r="A58" s="193" t="s">
        <v>264</v>
      </c>
      <c r="B58" s="194">
        <v>133837.234782307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4.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4.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4.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4.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4.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4.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4.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4.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4.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4.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4.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4.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4.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4.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4.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4.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4.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4.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4.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4.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4.5">
      <c r="G5800" s="108" t="e">
        <f>G5799*#REF!/#REF!</f>
        <v>#REF!</v>
      </c>
      <c r="H5800" s="108">
        <f t="shared" si="138"/>
        <v>0</v>
      </c>
      <c r="I5800" s="108">
        <f t="shared" si="139"/>
        <v>0</v>
      </c>
      <c r="J5800" s="108">
        <f t="shared" si="140"/>
        <v>0</v>
      </c>
    </row>
    <row r="5801" spans="1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1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1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1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1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1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1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1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99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4.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4.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4.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4.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4.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4.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4.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4.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4.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4.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4.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4.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4.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4.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4.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4.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4.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4.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4.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4.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4.5">
      <c r="G5800" s="108" t="e">
        <f>G5799*#REF!/#REF!</f>
        <v>#REF!</v>
      </c>
      <c r="H5800" s="108">
        <f t="shared" si="138"/>
        <v>0</v>
      </c>
      <c r="I5800" s="108">
        <f t="shared" si="139"/>
        <v>0</v>
      </c>
      <c r="J5800" s="108">
        <f t="shared" si="140"/>
        <v>0</v>
      </c>
    </row>
    <row r="5801" spans="1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1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1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1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1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1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1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1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13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7.5050596730334998E-2</v>
      </c>
      <c r="E31" s="42"/>
      <c r="F31" s="43"/>
      <c r="G31" s="41">
        <f>Indices!F17</f>
        <v>5.1533524301318398E-2</v>
      </c>
      <c r="H31" s="42"/>
      <c r="I31" s="42"/>
      <c r="J31" s="41">
        <f>Indices!J17</f>
        <v>0.108643556457603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0.12710601297171001</v>
      </c>
      <c r="E32" s="42"/>
      <c r="F32" s="39"/>
      <c r="G32" s="41">
        <f>Indices!F26</f>
        <v>9.4971481542712705E-2</v>
      </c>
      <c r="H32" s="42"/>
      <c r="I32" s="42"/>
      <c r="J32" s="41">
        <f>Indices!J26</f>
        <v>0.15971331539716799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2025-08-25T08:39:08Z</dcterms:modified>
</cp:coreProperties>
</file>