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12425DA4-3D3C-411B-A4B3-3CCCADFF20D2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<sst xmlns="http://schemas.openxmlformats.org/spreadsheetml/2006/main" count="438" uniqueCount="286">
  <si>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</si>
  <si>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</si>
  <si>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</si>
  <si>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</si>
  <si>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</si>
  <si>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</si>
  <si>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</si>
  <si>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</si>
  <si>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</si>
  <si>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</si>
  <si>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</si>
  <si>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</si>
  <si>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</si>
  <si>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</si>
  <si>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</si>
  <si>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</si>
  <si>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</si>
  <si>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</si>
  <si>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</si>
  <si>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</si>
  <si>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</si>
  <si>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</si>
  <si>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</si>
  <si>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</si>
  <si>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</si>
  <si>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</si>
  <si>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</si>
  <si>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</si>
  <si>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</si>
  <si>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</si>
  <si>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</si>
  <si>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</si>
  <si>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</si>
  <si>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</si>
  <si>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</si>
  <si>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</si>
  <si>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</si>
  <si>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</si>
  <si>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</si>
  <si>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</si>
  <si>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</si>
  <si>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</si>
  <si>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</si>
  <si>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</si>
  <si>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</si>
  <si>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</si>
  <si>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</si>
  <si>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</si>
  <si>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</si>
  <si>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</si>
  <si>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</si>
  <si>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</si>
  <si>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</si>
  <si>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</si>
  <si>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</si>
  <si>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</si>
  <si>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24-07-2025</t>
  </si>
  <si>
    <t>25/07/2025</t>
  </si>
  <si>
    <t>Variation par rapport au 31/12/2024</t>
  </si>
  <si>
    <t>AU 25/07/2025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</si>
  <si>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</si>
  <si>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</si>
  <si>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</si>
  <si>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</si>
  <si>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</si>
  <si>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</si>
  <si>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</si>
  <si>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</si>
  <si>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</si>
  <si>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</si>
  <si>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</si>
  <si>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</si>
  <si>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</si>
  <si>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</si>
  <si>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</si>
  <si>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</si>
  <si>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</si>
  <si>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</si>
  <si>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</si>
  <si>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</si>
  <si>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</si>
  <si>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</si>
  <si>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</si>
  <si>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</si>
  <si>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</si>
  <si>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</si>
  <si>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</si>
  <si>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</si>
  <si>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</si>
  <si>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</si>
  <si>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</si>
  <si>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</si>
  <si>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</si>
  <si>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</si>
  <si>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</si>
  <si>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</si>
  <si>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</si>
  <si>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</si>
  <si>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</si>
  <si>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</si>
  <si>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</si>
  <si>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</si>
  <si>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</si>
  <si>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</si>
  <si>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</si>
  <si>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</si>
  <si>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</si>
  <si>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</si>
  <si>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</si>
  <si>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</si>
  <si>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</si>
  <si>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</si>
  <si>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</si>
  <si>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</si>
  <si>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</si>
  <si>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</si>
  <si>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</si>
  <si>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</si>
  <si>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</si>
  <si>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</si>
  <si>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</si>
  <si>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</si>
  <si>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</si>
  <si>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</si>
  <si>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</si>
  <si>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</si>
  <si>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</si>
  <si>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</si>
  <si>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</si>
  <si>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</si>
  <si>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</si>
  <si>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</si>
  <si>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</si>
  <si>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</si>
  <si>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</si>
  <si>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</si>
  <si>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</si>
  <si>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</si>
  <si>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</si>
  <si>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</si>
  <si>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</si>
  <si>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</si>
  <si>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</si>
  <si>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</si>
  <si>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</si>
  <si>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</si>
  <si>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</si>
  <si>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</si>
  <si>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</si>
  <si>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</si>
  <si>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</si>
  <si>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</si>
  <si>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</si>
  <si>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</si>
  <si>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</si>
  <si>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</si>
  <si>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</si>
  <si>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</si>
  <si>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</si>
  <si>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</si>
  <si>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</si>
  <si>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</si>
  <si>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</si>
  <si>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</si>
  <si>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</si>
  <si>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</si>
  <si>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SAFESTORE HOLDINGS</t>
  </si>
  <si>
    <t>SIRIUS REAL ESTATE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</si>
  <si>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</si>
  <si>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</si>
  <si>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</si>
  <si>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</si>
  <si>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</si>
  <si>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</si>
  <si>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</si>
  <si>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</si>
  <si>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</si>
  <si>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</si>
  <si>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</si>
  <si>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</si>
  <si>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</si>
  <si>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</si>
  <si>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</si>
  <si>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</si>
  <si>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</si>
  <si>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</si>
  <si>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</si>
  <si>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</si>
  <si>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</si>
  <si>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</si>
  <si>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</si>
  <si>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</si>
  <si>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</si>
  <si>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</si>
  <si>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GB00BRJQ8J25</t>
  </si>
  <si>
    <t>GB00B1N7Z094</t>
  </si>
  <si>
    <t>GG00B1W3VF54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</si>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</sst>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1157.796</v>
      </c>
      <c r="E12" s="14"/>
      <c r="F12" s="153">
        <v>1456.204</v>
      </c>
      <c r="G12" s="153">
        <v>1647.537</v>
      </c>
      <c r="H12" s="153">
        <v>1796.6969999999999</v>
      </c>
      <c r="I12" s="153">
        <v>1877.827</v>
      </c>
      <c r="J12" s="153">
        <v>1394.886</v>
      </c>
      <c r="K12" s="149">
        <v>1080.989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1148.489</v>
      </c>
      <c r="E14" s="17"/>
      <c r="F14" s="154">
        <v>1446.6790000000001</v>
      </c>
      <c r="G14" s="154">
        <v>1640.2560000000001</v>
      </c>
      <c r="H14" s="154">
        <v>1786.6690000000001</v>
      </c>
      <c r="I14" s="154">
        <v>1869.595</v>
      </c>
      <c r="J14" s="154">
        <v>1384.9190000000001</v>
      </c>
      <c r="K14" s="150">
        <v>1068.7940000000001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-8.0385491053691603E-3</v>
      </c>
      <c r="E16" s="21"/>
      <c r="F16" s="155">
        <v>-6.5409791485258103E-3</v>
      </c>
      <c r="G16" s="155">
        <v>-4.4193241183657604E-3</v>
      </c>
      <c r="H16" s="155">
        <v>-5.5813528936708998E-3</v>
      </c>
      <c r="I16" s="155">
        <v>-4.3837904130677998E-3</v>
      </c>
      <c r="J16" s="155">
        <v>-7.1453867914652597E-3</v>
      </c>
      <c r="K16" s="151">
        <v>-1.12813358877841E-2</v>
      </c>
    </row>
    <row r="17" spans="1:11" s="8" customFormat="1" ht="14.25">
      <c r="A17" s="145" t="s">
        <v>58</v>
      </c>
      <c r="B17" s="121"/>
      <c r="C17" s="22"/>
      <c r="D17" s="151">
        <v>5.0809913665326202E-2</v>
      </c>
      <c r="E17" s="21"/>
      <c r="F17" s="155">
        <v>3.23967623932944E-2</v>
      </c>
      <c r="G17" s="155">
        <v>-1.6164178970192501E-2</v>
      </c>
      <c r="H17" s="155">
        <v>5.4068324776905603E-2</v>
      </c>
      <c r="I17" s="155">
        <v>-1.90688159484643E-2</v>
      </c>
      <c r="J17" s="155">
        <v>5.8298462206219301E-2</v>
      </c>
      <c r="K17" s="151">
        <v>3.4506322448758502E-2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5.3414789999999999E-4</v>
      </c>
      <c r="G19" s="155">
        <v>1.9139030000000002E-4</v>
      </c>
      <c r="H19" s="155">
        <v>5.9266869999999999E-4</v>
      </c>
      <c r="I19" s="155">
        <v>1.7830090000000001E-4</v>
      </c>
      <c r="J19" s="155">
        <v>9.1532959999999998E-4</v>
      </c>
      <c r="K19" s="151">
        <v>1.4308390000000002E-3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2877.47</v>
      </c>
      <c r="E22" s="29"/>
      <c r="F22" s="153">
        <v>2979.97</v>
      </c>
      <c r="G22" s="153">
        <v>3039.6010000000001</v>
      </c>
      <c r="H22" s="153">
        <v>3903.2629999999999</v>
      </c>
      <c r="I22" s="153">
        <v>3530.2730000000001</v>
      </c>
      <c r="J22" s="153">
        <v>3097.127</v>
      </c>
      <c r="K22" s="149">
        <v>2236.0079999999998</v>
      </c>
    </row>
    <row r="23" spans="1:11" s="32" customFormat="1" ht="15.75" customHeight="1">
      <c r="A23" s="145" t="s">
        <v>58</v>
      </c>
      <c r="B23" s="121"/>
      <c r="C23" s="22"/>
      <c r="D23" s="151">
        <v>8.8459073890403195E-2</v>
      </c>
      <c r="E23" s="31"/>
      <c r="F23" s="155">
        <v>5.4862238206574397E-2</v>
      </c>
      <c r="G23" s="155">
        <v>-1.6164531830284198E-2</v>
      </c>
      <c r="H23" s="155">
        <v>8.4218640193107305E-2</v>
      </c>
      <c r="I23" s="155">
        <v>-1.9068337029835201E-2</v>
      </c>
      <c r="J23" s="155">
        <v>9.2621351140061495E-2</v>
      </c>
      <c r="K23" s="151">
        <v>6.1248937449660798E-2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3373.616</v>
      </c>
      <c r="E25" s="29"/>
      <c r="F25" s="153">
        <v>3639.1660000000002</v>
      </c>
      <c r="G25" s="153">
        <v>3358.0410000000002</v>
      </c>
      <c r="H25" s="153">
        <v>5009.4880000000003</v>
      </c>
      <c r="I25" s="153">
        <v>3965.0949999999998</v>
      </c>
      <c r="J25" s="153">
        <v>3763.1170000000002</v>
      </c>
      <c r="K25" s="149">
        <v>2598.4470000000001</v>
      </c>
    </row>
    <row r="26" spans="1:11" s="32" customFormat="1" ht="15.75" customHeight="1">
      <c r="A26" s="145" t="s">
        <v>58</v>
      </c>
      <c r="B26" s="121"/>
      <c r="C26" s="22"/>
      <c r="D26" s="151">
        <v>9.9315961251707593E-2</v>
      </c>
      <c r="E26" s="31"/>
      <c r="F26" s="155">
        <v>7.4362320209725899E-2</v>
      </c>
      <c r="G26" s="155">
        <v>-1.6164529970871901E-2</v>
      </c>
      <c r="H26" s="155">
        <v>0.10827026682619099</v>
      </c>
      <c r="I26" s="155">
        <v>-1.9068456496047999E-2</v>
      </c>
      <c r="J26" s="155">
        <v>0.10648995133712599</v>
      </c>
      <c r="K26" s="151">
        <v>7.2937716728755306E-2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1768.2149999999999</v>
      </c>
      <c r="E12" s="153">
        <v>919.59529999999995</v>
      </c>
      <c r="F12" s="153">
        <v>1095.1701</v>
      </c>
      <c r="G12" s="153">
        <v>113.07649000000001</v>
      </c>
      <c r="H12" s="153">
        <v>427.58670000000001</v>
      </c>
      <c r="I12" s="153">
        <v>1673.5889999999999</v>
      </c>
      <c r="J12" s="153">
        <v>834.05730000000005</v>
      </c>
      <c r="K12" s="153">
        <v>819.95979999999997</v>
      </c>
      <c r="L12" s="153">
        <v>1082.1659999999999</v>
      </c>
      <c r="M12" s="153">
        <v>5706.9080000000004</v>
      </c>
      <c r="N12" s="153">
        <v>6632.0280000000002</v>
      </c>
      <c r="O12" s="153">
        <v>4779.527</v>
      </c>
      <c r="P12" s="153">
        <v>3069.3879999999999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1737.412</v>
      </c>
      <c r="E14" s="154">
        <v>927.89080000000001</v>
      </c>
      <c r="F14" s="154">
        <v>1087.7192</v>
      </c>
      <c r="G14" s="154">
        <v>110.9551</v>
      </c>
      <c r="H14" s="154">
        <v>428.20729999999998</v>
      </c>
      <c r="I14" s="154">
        <v>1674.0630000000001</v>
      </c>
      <c r="J14" s="154">
        <v>828.15110000000004</v>
      </c>
      <c r="K14" s="154">
        <v>811.94420000000002</v>
      </c>
      <c r="L14" s="154">
        <v>1077.1379999999999</v>
      </c>
      <c r="M14" s="154">
        <v>5697.5110000000004</v>
      </c>
      <c r="N14" s="154">
        <v>6609.5730000000003</v>
      </c>
      <c r="O14" s="154">
        <v>4762.5129999999999</v>
      </c>
      <c r="P14" s="154">
        <v>3055.5189999999998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-1.7420392882087202E-2</v>
      </c>
      <c r="E16" s="155">
        <v>9.0208160046054697E-3</v>
      </c>
      <c r="F16" s="155">
        <v>-6.8034180261130599E-3</v>
      </c>
      <c r="G16" s="155">
        <v>-1.87606636888005E-2</v>
      </c>
      <c r="H16" s="155">
        <v>1.45140155201262E-3</v>
      </c>
      <c r="I16" s="155">
        <v>2.8322365885546902E-4</v>
      </c>
      <c r="J16" s="155">
        <v>-7.0812880601848196E-3</v>
      </c>
      <c r="K16" s="155">
        <v>-9.7756011941072495E-3</v>
      </c>
      <c r="L16" s="155">
        <v>-4.6462372685891502E-3</v>
      </c>
      <c r="M16" s="155">
        <v>-1.64660092645619E-3</v>
      </c>
      <c r="N16" s="155">
        <v>-3.38584215868809E-3</v>
      </c>
      <c r="O16" s="155">
        <v>-3.55976647898426E-3</v>
      </c>
      <c r="P16" s="155">
        <v>-4.5184903309715098E-3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-7.6889563302814601E-2</v>
      </c>
      <c r="E17" s="155">
        <v>0.10009558205106101</v>
      </c>
      <c r="F17" s="155">
        <v>0.113517735658606</v>
      </c>
      <c r="G17" s="155">
        <v>0.13015554381257299</v>
      </c>
      <c r="H17" s="155">
        <v>0.18626444436564399</v>
      </c>
      <c r="I17" s="155">
        <v>0.103718613771042</v>
      </c>
      <c r="J17" s="155">
        <v>-1.4252756612942801E-2</v>
      </c>
      <c r="K17" s="155">
        <v>-2.2177855912581399E-2</v>
      </c>
      <c r="L17" s="155">
        <v>3.2875167568997998E-2</v>
      </c>
      <c r="M17" s="155">
        <v>-5.04632597070881E-2</v>
      </c>
      <c r="N17" s="155">
        <v>-7.2704651942247997E-2</v>
      </c>
      <c r="O17" s="155">
        <v>0.184238395676528</v>
      </c>
      <c r="P17" s="155">
        <v>0.10667113364722899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2.401434E-3</v>
      </c>
      <c r="G19" s="155">
        <v>5.5937539999999994E-3</v>
      </c>
      <c r="H19" s="156">
        <v>0</v>
      </c>
      <c r="I19" s="156">
        <v>0</v>
      </c>
      <c r="J19" s="156">
        <v>0</v>
      </c>
      <c r="K19" s="155">
        <v>3.8037010000000003E-4</v>
      </c>
      <c r="L19" s="155">
        <v>3.8037010000000003E-4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3313.0810000000001</v>
      </c>
      <c r="E22" s="153">
        <v>1408.3620000000001</v>
      </c>
      <c r="F22" s="153">
        <v>2995.085</v>
      </c>
      <c r="G22" s="153">
        <v>166.9949</v>
      </c>
      <c r="H22" s="153">
        <v>1133.0174</v>
      </c>
      <c r="I22" s="153">
        <v>4186.8670000000002</v>
      </c>
      <c r="J22" s="153">
        <v>2610.471</v>
      </c>
      <c r="K22" s="153">
        <v>1491.9259999999999</v>
      </c>
      <c r="L22" s="153">
        <v>1972.2090000000001</v>
      </c>
      <c r="M22" s="153">
        <v>11317.44</v>
      </c>
      <c r="N22" s="153">
        <v>11097.86</v>
      </c>
      <c r="O22" s="153">
        <v>10636.325999999999</v>
      </c>
      <c r="P22" s="153">
        <v>6214.84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-4.8159700704827099E-2</v>
      </c>
      <c r="E23" s="155">
        <v>0.10663211425554101</v>
      </c>
      <c r="F23" s="155">
        <v>0.151626226956594</v>
      </c>
      <c r="G23" s="155">
        <v>0.15577882839205501</v>
      </c>
      <c r="H23" s="155">
        <v>0.18626429646393999</v>
      </c>
      <c r="I23" s="155">
        <v>0.15309494786809699</v>
      </c>
      <c r="J23" s="155">
        <v>1.14831052740683E-2</v>
      </c>
      <c r="K23" s="155">
        <v>-2.1251443266505701E-2</v>
      </c>
      <c r="L23" s="155">
        <v>3.28746117311021E-2</v>
      </c>
      <c r="M23" s="155">
        <v>-2.9855825567709798E-2</v>
      </c>
      <c r="N23" s="155">
        <v>-7.2704773316154103E-2</v>
      </c>
      <c r="O23" s="155">
        <v>0.205616076322816</v>
      </c>
      <c r="P23" s="155">
        <v>0.106670859600007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3746.4009999999998</v>
      </c>
      <c r="E25" s="153">
        <v>1640.8409999999999</v>
      </c>
      <c r="F25" s="153">
        <v>3828.5569999999998</v>
      </c>
      <c r="G25" s="153">
        <v>178.4316</v>
      </c>
      <c r="H25" s="153">
        <v>1556.1890000000001</v>
      </c>
      <c r="I25" s="153">
        <v>5408.2950000000001</v>
      </c>
      <c r="J25" s="153">
        <v>3332.8690000000001</v>
      </c>
      <c r="K25" s="153">
        <v>1611.3979999999999</v>
      </c>
      <c r="L25" s="153">
        <v>2106.9380000000001</v>
      </c>
      <c r="M25" s="153">
        <v>17718.900000000001</v>
      </c>
      <c r="N25" s="153">
        <v>12184.68</v>
      </c>
      <c r="O25" s="153">
        <v>12287.66</v>
      </c>
      <c r="P25" s="153">
        <v>6656.6210000000001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-3.7856277380023597E-2</v>
      </c>
      <c r="E26" s="155">
        <v>0.12386523817155901</v>
      </c>
      <c r="F26" s="155">
        <v>0.17240299072380799</v>
      </c>
      <c r="G26" s="155">
        <v>0.16219446505208401</v>
      </c>
      <c r="H26" s="155">
        <v>0.186264331015978</v>
      </c>
      <c r="I26" s="155">
        <v>0.171290100907809</v>
      </c>
      <c r="J26" s="155">
        <v>6.1593644330172802E-2</v>
      </c>
      <c r="K26" s="155">
        <v>-1.8439161609313599E-2</v>
      </c>
      <c r="L26" s="155">
        <v>3.2875021386093599E-2</v>
      </c>
      <c r="M26" s="155">
        <v>1.43767636051999E-2</v>
      </c>
      <c r="N26" s="155">
        <v>-7.2704607755543799E-2</v>
      </c>
      <c r="O26" s="155">
        <v>0.22337337018422801</v>
      </c>
      <c r="P26" s="155">
        <v>0.106670709893953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2489.886</v>
      </c>
      <c r="C7" s="172">
        <v>0.49716880352499998</v>
      </c>
      <c r="D7" s="172">
        <v>1.8396487927999999E-2</v>
      </c>
      <c r="E7" s="172">
        <v>1.1927578336E-2</v>
      </c>
      <c r="F7" s="172">
        <v>9.0542836899999996E-3</v>
      </c>
      <c r="G7" s="168" t="s">
        <v>62</v>
      </c>
    </row>
    <row r="8" spans="1:7">
      <c r="A8" s="169" t="s">
        <v>61</v>
      </c>
      <c r="B8" s="170">
        <v>2518.2420000000002</v>
      </c>
      <c r="C8" s="173">
        <v>0.50283079712400003</v>
      </c>
      <c r="D8" s="173">
        <v>1.8605995837000001E-2</v>
      </c>
      <c r="E8" s="173">
        <v>1.2063415243E-2</v>
      </c>
      <c r="F8" s="173">
        <v>9.1573981579999991E-3</v>
      </c>
      <c r="G8" s="171" t="s">
        <v>63</v>
      </c>
    </row>
    <row r="9" spans="1:7">
      <c r="A9" s="175" t="s">
        <v>265</v>
      </c>
      <c r="B9" s="176">
        <v>5008.13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323.20330000000001</v>
      </c>
      <c r="C11" s="172">
        <v>1.3452219718000001E-2</v>
      </c>
      <c r="D11" s="172">
        <v>2.3879830669999999E-3</v>
      </c>
      <c r="E11" s="172">
        <v>1.54827678E-3</v>
      </c>
      <c r="F11" s="172">
        <v>1.175304559E-3</v>
      </c>
      <c r="G11" s="168" t="s">
        <v>78</v>
      </c>
    </row>
    <row r="12" spans="1:7">
      <c r="A12" s="148" t="s">
        <v>65</v>
      </c>
      <c r="B12" s="179">
        <v>397.53870000000001</v>
      </c>
      <c r="C12" s="181">
        <v>1.6546173689999999E-2</v>
      </c>
      <c r="D12" s="181">
        <v>2.937209131E-3</v>
      </c>
      <c r="E12" s="181">
        <v>1.9043739300000002E-3</v>
      </c>
      <c r="F12" s="181">
        <v>1.4456196660000001E-3</v>
      </c>
      <c r="G12" s="180" t="s">
        <v>79</v>
      </c>
    </row>
    <row r="13" spans="1:7">
      <c r="A13" s="148" t="s">
        <v>66</v>
      </c>
      <c r="B13" s="179">
        <v>438.37569999999999</v>
      </c>
      <c r="C13" s="181">
        <v>1.8245872600000001E-2</v>
      </c>
      <c r="D13" s="181">
        <v>3.238932735E-3</v>
      </c>
      <c r="E13" s="181">
        <v>2.099999961E-3</v>
      </c>
      <c r="F13" s="181">
        <v>1.5941203540000002E-3</v>
      </c>
      <c r="G13" s="180" t="s">
        <v>80</v>
      </c>
    </row>
    <row r="14" spans="1:7">
      <c r="A14" s="148" t="s">
        <v>67</v>
      </c>
      <c r="B14" s="179">
        <v>468.27859999999998</v>
      </c>
      <c r="C14" s="181">
        <v>1.9490477406999999E-2</v>
      </c>
      <c r="D14" s="181">
        <v>3.4598698939999999E-3</v>
      </c>
      <c r="E14" s="181">
        <v>2.2432471550000001E-3</v>
      </c>
      <c r="F14" s="181">
        <v>1.702860007E-3</v>
      </c>
      <c r="G14" s="180" t="s">
        <v>81</v>
      </c>
    </row>
    <row r="15" spans="1:7">
      <c r="A15" s="148" t="s">
        <v>68</v>
      </c>
      <c r="B15" s="179">
        <v>507.0521</v>
      </c>
      <c r="C15" s="181">
        <v>2.1104290264999999E-2</v>
      </c>
      <c r="D15" s="181">
        <v>3.746347357E-3</v>
      </c>
      <c r="E15" s="181">
        <v>2.4289881720000002E-3</v>
      </c>
      <c r="F15" s="181">
        <v>1.843856931E-3</v>
      </c>
      <c r="G15" s="180" t="s">
        <v>82</v>
      </c>
    </row>
    <row r="16" spans="1:7">
      <c r="A16" s="148" t="s">
        <v>69</v>
      </c>
      <c r="B16" s="179">
        <v>611.32759999999996</v>
      </c>
      <c r="C16" s="181">
        <v>2.5444397365999998E-2</v>
      </c>
      <c r="D16" s="181">
        <v>4.5167854319999997E-3</v>
      </c>
      <c r="E16" s="181">
        <v>2.9285107179999998E-3</v>
      </c>
      <c r="F16" s="181">
        <v>2.2230469659999998E-3</v>
      </c>
      <c r="G16" s="180" t="s">
        <v>83</v>
      </c>
    </row>
    <row r="17" spans="1:7">
      <c r="A17" s="148" t="s">
        <v>70</v>
      </c>
      <c r="B17" s="179">
        <v>978.21669999999995</v>
      </c>
      <c r="C17" s="181">
        <v>4.0714887442999996E-2</v>
      </c>
      <c r="D17" s="181">
        <v>7.2275404219999994E-3</v>
      </c>
      <c r="E17" s="181">
        <v>4.6860604539999996E-3</v>
      </c>
      <c r="F17" s="181">
        <v>3.5572116609999998E-3</v>
      </c>
      <c r="G17" s="180" t="s">
        <v>84</v>
      </c>
    </row>
    <row r="18" spans="1:7">
      <c r="A18" s="148" t="s">
        <v>71</v>
      </c>
      <c r="B18" s="179">
        <v>1456.8869</v>
      </c>
      <c r="C18" s="181">
        <v>6.0637879265999999E-2</v>
      </c>
      <c r="D18" s="181">
        <v>1.0764188508000001E-2</v>
      </c>
      <c r="E18" s="181">
        <v>6.9790876479999993E-3</v>
      </c>
      <c r="F18" s="181">
        <v>5.2978599410000004E-3</v>
      </c>
      <c r="G18" s="180" t="s">
        <v>85</v>
      </c>
    </row>
    <row r="19" spans="1:7">
      <c r="A19" s="148" t="s">
        <v>72</v>
      </c>
      <c r="B19" s="179">
        <v>1540.5387000000001</v>
      </c>
      <c r="C19" s="181">
        <v>6.4119596170999993E-2</v>
      </c>
      <c r="D19" s="181">
        <v>1.1382248664E-2</v>
      </c>
      <c r="E19" s="181">
        <v>7.3798141860000003E-3</v>
      </c>
      <c r="F19" s="181">
        <v>5.6020534380000001E-3</v>
      </c>
      <c r="G19" s="180" t="s">
        <v>86</v>
      </c>
    </row>
    <row r="20" spans="1:7">
      <c r="A20" s="148" t="s">
        <v>73</v>
      </c>
      <c r="B20" s="179">
        <v>2518.9881</v>
      </c>
      <c r="C20" s="181">
        <v>0.10484416894700001</v>
      </c>
      <c r="D20" s="181">
        <v>1.8611508387E-2</v>
      </c>
      <c r="E20" s="181">
        <v>1.2066989369000001E-2</v>
      </c>
      <c r="F20" s="181">
        <v>9.160111294E-3</v>
      </c>
      <c r="G20" s="180" t="s">
        <v>87</v>
      </c>
    </row>
    <row r="21" spans="1:7">
      <c r="A21" s="148" t="s">
        <v>74</v>
      </c>
      <c r="B21" s="179">
        <v>2899.1221</v>
      </c>
      <c r="C21" s="181">
        <v>0.12066593218499999</v>
      </c>
      <c r="D21" s="181">
        <v>2.1420123135E-2</v>
      </c>
      <c r="E21" s="181">
        <v>1.3887987624E-2</v>
      </c>
      <c r="F21" s="181">
        <v>1.0542440073999999E-2</v>
      </c>
      <c r="G21" s="180" t="s">
        <v>88</v>
      </c>
    </row>
    <row r="22" spans="1:7">
      <c r="A22" s="148" t="s">
        <v>75</v>
      </c>
      <c r="B22" s="179">
        <v>3074.1152000000002</v>
      </c>
      <c r="C22" s="181">
        <v>0.12794941484300001</v>
      </c>
      <c r="D22" s="181">
        <v>2.2713057210000002E-2</v>
      </c>
      <c r="E22" s="181">
        <v>1.472627657E-2</v>
      </c>
      <c r="F22" s="181">
        <v>1.1178789357E-2</v>
      </c>
      <c r="G22" s="180" t="s">
        <v>89</v>
      </c>
    </row>
    <row r="23" spans="1:7">
      <c r="A23" s="148" t="s">
        <v>76</v>
      </c>
      <c r="B23" s="179">
        <v>4066.2397999999998</v>
      </c>
      <c r="C23" s="181">
        <v>0.16924317052900001</v>
      </c>
      <c r="D23" s="181">
        <v>3.0043355957000001E-2</v>
      </c>
      <c r="E23" s="181">
        <v>1.9478961586000001E-2</v>
      </c>
      <c r="F23" s="181">
        <v>1.4786576052999999E-2</v>
      </c>
      <c r="G23" s="180" t="s">
        <v>90</v>
      </c>
    </row>
    <row r="24" spans="1:7">
      <c r="A24" s="169" t="s">
        <v>77</v>
      </c>
      <c r="B24" s="170">
        <v>4746.1396000000004</v>
      </c>
      <c r="C24" s="173">
        <v>0.19754164859599999</v>
      </c>
      <c r="D24" s="173">
        <v>3.5066786130999998E-2</v>
      </c>
      <c r="E24" s="173">
        <v>2.2735961355000001E-2</v>
      </c>
      <c r="F24" s="173">
        <v>1.7258980681E-2</v>
      </c>
      <c r="G24" s="171" t="s">
        <v>91</v>
      </c>
    </row>
    <row r="25" spans="1:7">
      <c r="A25" s="175" t="s">
        <v>266</v>
      </c>
      <c r="B25" s="176">
        <v>24026.02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367.80970000000002</v>
      </c>
      <c r="C27" s="172">
        <v>1.4277068751999999E-2</v>
      </c>
      <c r="D27" s="182"/>
      <c r="E27" s="172">
        <v>1.7619597880000001E-3</v>
      </c>
      <c r="F27" s="172">
        <v>1.3375123869999999E-3</v>
      </c>
      <c r="G27" s="168" t="s">
        <v>99</v>
      </c>
    </row>
    <row r="28" spans="1:7">
      <c r="A28" s="148" t="s">
        <v>93</v>
      </c>
      <c r="B28" s="179">
        <v>1514.7138</v>
      </c>
      <c r="C28" s="181">
        <v>5.8795820398999998E-2</v>
      </c>
      <c r="D28" s="164"/>
      <c r="E28" s="181">
        <v>7.2561022900000001E-3</v>
      </c>
      <c r="F28" s="181">
        <v>5.5081431260000004E-3</v>
      </c>
      <c r="G28" s="180" t="s">
        <v>100</v>
      </c>
    </row>
    <row r="29" spans="1:7">
      <c r="A29" s="148" t="s">
        <v>94</v>
      </c>
      <c r="B29" s="179">
        <v>1725.8426999999999</v>
      </c>
      <c r="C29" s="181">
        <v>6.6991095892999994E-2</v>
      </c>
      <c r="D29" s="164"/>
      <c r="E29" s="181">
        <v>8.2674965840000003E-3</v>
      </c>
      <c r="F29" s="181">
        <v>6.2758975349999999E-3</v>
      </c>
      <c r="G29" s="180" t="s">
        <v>101</v>
      </c>
    </row>
    <row r="30" spans="1:7">
      <c r="A30" s="148" t="s">
        <v>95</v>
      </c>
      <c r="B30" s="179">
        <v>2474.9618</v>
      </c>
      <c r="C30" s="181">
        <v>9.6069243897999992E-2</v>
      </c>
      <c r="D30" s="164"/>
      <c r="E30" s="181">
        <v>1.1856085277999999E-2</v>
      </c>
      <c r="F30" s="181">
        <v>9.000012957E-3</v>
      </c>
      <c r="G30" s="180" t="s">
        <v>102</v>
      </c>
    </row>
    <row r="31" spans="1:7">
      <c r="A31" s="148" t="s">
        <v>96</v>
      </c>
      <c r="B31" s="179">
        <v>3259.97</v>
      </c>
      <c r="C31" s="181">
        <v>0.12654047954600001</v>
      </c>
      <c r="D31" s="164"/>
      <c r="E31" s="181">
        <v>1.5616597527E-2</v>
      </c>
      <c r="F31" s="181">
        <v>1.1854636398000001E-2</v>
      </c>
      <c r="G31" s="180" t="s">
        <v>103</v>
      </c>
    </row>
    <row r="32" spans="1:7">
      <c r="A32" s="148" t="s">
        <v>97</v>
      </c>
      <c r="B32" s="179">
        <v>6768.5203000000001</v>
      </c>
      <c r="C32" s="181">
        <v>0.26272996517800001</v>
      </c>
      <c r="D32" s="164"/>
      <c r="E32" s="181">
        <v>3.2423996962000004E-2</v>
      </c>
      <c r="F32" s="181">
        <v>2.4613216413000003E-2</v>
      </c>
      <c r="G32" s="180" t="s">
        <v>104</v>
      </c>
    </row>
    <row r="33" spans="1:7">
      <c r="A33" s="169" t="s">
        <v>98</v>
      </c>
      <c r="B33" s="170">
        <v>9650.4480999999996</v>
      </c>
      <c r="C33" s="173">
        <v>0.37459618659400001</v>
      </c>
      <c r="D33" s="183"/>
      <c r="E33" s="173">
        <v>4.6229616814999999E-2</v>
      </c>
      <c r="F33" s="173">
        <v>3.5093130705000003E-2</v>
      </c>
      <c r="G33" s="171" t="s">
        <v>105</v>
      </c>
    </row>
    <row r="34" spans="1:7">
      <c r="A34" s="175" t="s">
        <v>267</v>
      </c>
      <c r="B34" s="176">
        <v>25762.27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462.03019999999998</v>
      </c>
      <c r="C36" s="172">
        <v>1.4875820772999999E-2</v>
      </c>
      <c r="D36" s="172">
        <v>3.413703678E-3</v>
      </c>
      <c r="E36" s="172">
        <v>2.2133147480000001E-3</v>
      </c>
      <c r="F36" s="172">
        <v>1.680138169E-3</v>
      </c>
      <c r="G36" s="168" t="s">
        <v>110</v>
      </c>
    </row>
    <row r="37" spans="1:7">
      <c r="A37" s="148" t="s">
        <v>107</v>
      </c>
      <c r="B37" s="179">
        <v>2494.7455</v>
      </c>
      <c r="C37" s="181">
        <v>8.0322426828000004E-2</v>
      </c>
      <c r="D37" s="181">
        <v>1.8432392275000001E-2</v>
      </c>
      <c r="E37" s="181">
        <v>1.1950857341000001E-2</v>
      </c>
      <c r="F37" s="181">
        <v>9.0719548979999991E-3</v>
      </c>
      <c r="G37" s="180" t="s">
        <v>111</v>
      </c>
    </row>
    <row r="38" spans="1:7">
      <c r="A38" s="148" t="s">
        <v>108</v>
      </c>
      <c r="B38" s="179">
        <v>5197.9826000000003</v>
      </c>
      <c r="C38" s="181">
        <v>0.16735758298499998</v>
      </c>
      <c r="D38" s="181">
        <v>3.8405221825000002E-2</v>
      </c>
      <c r="E38" s="181">
        <v>2.4900475222999999E-2</v>
      </c>
      <c r="F38" s="181">
        <v>1.8902073860999999E-2</v>
      </c>
      <c r="G38" s="180" t="s">
        <v>112</v>
      </c>
    </row>
    <row r="39" spans="1:7">
      <c r="A39" s="169" t="s">
        <v>109</v>
      </c>
      <c r="B39" s="170">
        <v>22904.384999999998</v>
      </c>
      <c r="C39" s="173">
        <v>0.73744427566199999</v>
      </c>
      <c r="D39" s="173">
        <v>0.16922872859999999</v>
      </c>
      <c r="E39" s="173">
        <v>0.10972142754</v>
      </c>
      <c r="F39" s="173">
        <v>8.3290078159000011E-2</v>
      </c>
      <c r="G39" s="171" t="s">
        <v>113</v>
      </c>
    </row>
    <row r="40" spans="1:7">
      <c r="A40" s="175" t="s">
        <v>268</v>
      </c>
      <c r="B40" s="176">
        <v>31059.14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5.768558226E-2</v>
      </c>
      <c r="D42" s="172">
        <v>5.1015057839999996E-3</v>
      </c>
      <c r="E42" s="172">
        <v>3.3076210039999997E-3</v>
      </c>
      <c r="F42" s="172">
        <v>2.5108314590000002E-3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8.3205332891999995E-2</v>
      </c>
      <c r="D43" s="181">
        <v>7.3583809050000006E-3</v>
      </c>
      <c r="E43" s="181">
        <v>4.7708924130000002E-3</v>
      </c>
      <c r="F43" s="181">
        <v>3.62160802E-3</v>
      </c>
      <c r="G43" s="180" t="s">
        <v>119</v>
      </c>
    </row>
    <row r="44" spans="1:7">
      <c r="A44" s="148" t="s">
        <v>116</v>
      </c>
      <c r="B44" s="179">
        <v>3676.2399</v>
      </c>
      <c r="C44" s="181">
        <v>0.30713421373799998</v>
      </c>
      <c r="D44" s="181">
        <v>2.7161847144000002E-2</v>
      </c>
      <c r="E44" s="181">
        <v>1.7610701611E-2</v>
      </c>
      <c r="F44" s="181">
        <v>1.3368370668E-2</v>
      </c>
      <c r="G44" s="180" t="s">
        <v>120</v>
      </c>
    </row>
    <row r="45" spans="1:7">
      <c r="A45" s="169" t="s">
        <v>117</v>
      </c>
      <c r="B45" s="170">
        <v>6606.8558000000003</v>
      </c>
      <c r="C45" s="173">
        <v>0.551974712373</v>
      </c>
      <c r="D45" s="173">
        <v>4.8814661781000003E-2</v>
      </c>
      <c r="E45" s="173">
        <v>3.1649557493999995E-2</v>
      </c>
      <c r="F45" s="173">
        <v>2.4025335583999999E-2</v>
      </c>
      <c r="G45" s="171" t="s">
        <v>121</v>
      </c>
    </row>
    <row r="46" spans="1:7">
      <c r="A46" s="175" t="s">
        <v>269</v>
      </c>
      <c r="B46" s="176">
        <v>11969.49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703.43650000000002</v>
      </c>
      <c r="C48" s="172">
        <v>0.20220258302299998</v>
      </c>
      <c r="D48" s="172">
        <v>5.197330753E-3</v>
      </c>
      <c r="E48" s="172">
        <v>3.3697502449999998E-3</v>
      </c>
      <c r="F48" s="172">
        <v>2.5579940730000002E-3</v>
      </c>
      <c r="G48" s="168" t="s">
        <v>124</v>
      </c>
    </row>
    <row r="49" spans="1:7">
      <c r="A49" s="169" t="s">
        <v>123</v>
      </c>
      <c r="B49" s="170">
        <v>2775.4315999999999</v>
      </c>
      <c r="C49" s="173">
        <v>0.79779687082299999</v>
      </c>
      <c r="D49" s="173">
        <v>2.0506237604000003E-2</v>
      </c>
      <c r="E49" s="173">
        <v>1.329545924E-2</v>
      </c>
      <c r="F49" s="173">
        <v>1.0092648848000001E-2</v>
      </c>
      <c r="G49" s="171" t="s">
        <v>125</v>
      </c>
    </row>
    <row r="50" spans="1:7">
      <c r="A50" s="175" t="s">
        <v>270</v>
      </c>
      <c r="B50" s="176">
        <v>3478.87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372.9332</v>
      </c>
      <c r="C52" s="172">
        <v>7.6770847379999995E-3</v>
      </c>
      <c r="D52" s="172">
        <v>2.7554117379999998E-3</v>
      </c>
      <c r="E52" s="172">
        <v>1.7865034609999999E-3</v>
      </c>
      <c r="F52" s="172">
        <v>1.3561436109999999E-3</v>
      </c>
      <c r="G52" s="168" t="s">
        <v>138</v>
      </c>
    </row>
    <row r="53" spans="1:7">
      <c r="A53" s="148" t="s">
        <v>127</v>
      </c>
      <c r="B53" s="179">
        <v>941.7029</v>
      </c>
      <c r="C53" s="181">
        <v>1.9385597638000001E-2</v>
      </c>
      <c r="D53" s="181">
        <v>6.9577587210000007E-3</v>
      </c>
      <c r="E53" s="181">
        <v>4.5111443289999999E-3</v>
      </c>
      <c r="F53" s="181">
        <v>3.424431965E-3</v>
      </c>
      <c r="G53" s="180" t="s">
        <v>139</v>
      </c>
    </row>
    <row r="54" spans="1:7">
      <c r="A54" s="148" t="s">
        <v>128</v>
      </c>
      <c r="B54" s="179">
        <v>1036.5070000000001</v>
      </c>
      <c r="C54" s="181">
        <v>2.1337204814000001E-2</v>
      </c>
      <c r="D54" s="181">
        <v>7.6582174899999999E-3</v>
      </c>
      <c r="E54" s="181">
        <v>4.9652949730000003E-3</v>
      </c>
      <c r="F54" s="181">
        <v>3.7691799650000002E-3</v>
      </c>
      <c r="G54" s="180" t="s">
        <v>140</v>
      </c>
    </row>
    <row r="55" spans="1:7">
      <c r="A55" s="148" t="s">
        <v>129</v>
      </c>
      <c r="B55" s="179">
        <v>1603.9748</v>
      </c>
      <c r="C55" s="181">
        <v>3.3018917214E-2</v>
      </c>
      <c r="D55" s="181">
        <v>1.1850945401999999E-2</v>
      </c>
      <c r="E55" s="181">
        <v>7.6836992039999996E-3</v>
      </c>
      <c r="F55" s="181">
        <v>5.8327340579999998E-3</v>
      </c>
      <c r="G55" s="180" t="s">
        <v>141</v>
      </c>
    </row>
    <row r="56" spans="1:7">
      <c r="A56" s="148" t="s">
        <v>130</v>
      </c>
      <c r="B56" s="179">
        <v>1716.7039</v>
      </c>
      <c r="C56" s="181">
        <v>3.5339522762000003E-2</v>
      </c>
      <c r="D56" s="181">
        <v>1.2683842782999999E-2</v>
      </c>
      <c r="E56" s="181">
        <v>8.2237179719999998E-3</v>
      </c>
      <c r="F56" s="181">
        <v>6.2426649749999993E-3</v>
      </c>
      <c r="G56" s="180" t="s">
        <v>142</v>
      </c>
    </row>
    <row r="57" spans="1:7">
      <c r="A57" s="148" t="s">
        <v>131</v>
      </c>
      <c r="B57" s="179">
        <v>2381.143</v>
      </c>
      <c r="C57" s="181">
        <v>4.9017455630000005E-2</v>
      </c>
      <c r="D57" s="181">
        <v>1.7593041790999998E-2</v>
      </c>
      <c r="E57" s="181">
        <v>1.1406654626999999E-2</v>
      </c>
      <c r="F57" s="181">
        <v>8.6588479270000001E-3</v>
      </c>
      <c r="G57" s="180" t="s">
        <v>143</v>
      </c>
    </row>
    <row r="58" spans="1:7">
      <c r="A58" s="148" t="s">
        <v>132</v>
      </c>
      <c r="B58" s="179">
        <v>2421.5016000000001</v>
      </c>
      <c r="C58" s="181">
        <v>4.9848264987000006E-2</v>
      </c>
      <c r="D58" s="181">
        <v>1.7891230742999999E-2</v>
      </c>
      <c r="E58" s="181">
        <v>1.1599988925000001E-2</v>
      </c>
      <c r="F58" s="181">
        <v>8.8056089489999996E-3</v>
      </c>
      <c r="G58" s="180" t="s">
        <v>144</v>
      </c>
    </row>
    <row r="59" spans="1:7">
      <c r="A59" s="148" t="s">
        <v>133</v>
      </c>
      <c r="B59" s="179">
        <v>3760.1694000000002</v>
      </c>
      <c r="C59" s="181">
        <v>7.7405656328000005E-2</v>
      </c>
      <c r="D59" s="181">
        <v>2.7781959082999998E-2</v>
      </c>
      <c r="E59" s="181">
        <v>1.8012758445999998E-2</v>
      </c>
      <c r="F59" s="181">
        <v>1.3673573999999999E-2</v>
      </c>
      <c r="G59" s="180" t="s">
        <v>145</v>
      </c>
    </row>
    <row r="60" spans="1:7">
      <c r="A60" s="148" t="s">
        <v>134</v>
      </c>
      <c r="B60" s="179">
        <v>6239.7519000000002</v>
      </c>
      <c r="C60" s="181">
        <v>0.128449556327</v>
      </c>
      <c r="D60" s="181">
        <v>4.6102319744000003E-2</v>
      </c>
      <c r="E60" s="181">
        <v>2.9890978778E-2</v>
      </c>
      <c r="F60" s="181">
        <v>2.2690389784999997E-2</v>
      </c>
      <c r="G60" s="180" t="s">
        <v>146</v>
      </c>
    </row>
    <row r="61" spans="1:7">
      <c r="A61" s="148" t="s">
        <v>135</v>
      </c>
      <c r="B61" s="179">
        <v>6741.4939999999997</v>
      </c>
      <c r="C61" s="181">
        <v>0.138778260283</v>
      </c>
      <c r="D61" s="181">
        <v>4.9809434241000004E-2</v>
      </c>
      <c r="E61" s="181">
        <v>3.2294529865000005E-2</v>
      </c>
      <c r="F61" s="181">
        <v>2.4514937300000001E-2</v>
      </c>
      <c r="G61" s="180" t="s">
        <v>147</v>
      </c>
    </row>
    <row r="62" spans="1:7">
      <c r="A62" s="148" t="s">
        <v>136</v>
      </c>
      <c r="B62" s="179">
        <v>9552.4770000000008</v>
      </c>
      <c r="C62" s="181">
        <v>0.196644266012</v>
      </c>
      <c r="D62" s="181">
        <v>7.0578342867000002E-2</v>
      </c>
      <c r="E62" s="181">
        <v>4.5760294938000004E-2</v>
      </c>
      <c r="F62" s="181">
        <v>3.4736866147999999E-2</v>
      </c>
      <c r="G62" s="180" t="s">
        <v>148</v>
      </c>
    </row>
    <row r="63" spans="1:7">
      <c r="A63" s="169" t="s">
        <v>137</v>
      </c>
      <c r="B63" s="170">
        <v>11809.095300000001</v>
      </c>
      <c r="C63" s="173">
        <v>0.243098295608</v>
      </c>
      <c r="D63" s="173">
        <v>8.7251335651999995E-2</v>
      </c>
      <c r="E63" s="173">
        <v>5.6570425020000002E-2</v>
      </c>
      <c r="F63" s="173">
        <v>4.2942889343000001E-2</v>
      </c>
      <c r="G63" s="171" t="s">
        <v>149</v>
      </c>
    </row>
    <row r="64" spans="1:7">
      <c r="A64" s="175" t="s">
        <v>271</v>
      </c>
      <c r="B64" s="176">
        <v>48577.45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310.88499999999999</v>
      </c>
      <c r="C66" s="172">
        <v>5.0973620169999997E-3</v>
      </c>
      <c r="D66" s="182"/>
      <c r="E66" s="182"/>
      <c r="F66" s="172">
        <v>1.130509985E-3</v>
      </c>
      <c r="G66" s="168" t="s">
        <v>179</v>
      </c>
    </row>
    <row r="67" spans="1:7">
      <c r="A67" s="148" t="s">
        <v>151</v>
      </c>
      <c r="B67" s="179">
        <v>348.02839999999998</v>
      </c>
      <c r="C67" s="181">
        <v>5.7063761420000003E-3</v>
      </c>
      <c r="D67" s="164"/>
      <c r="E67" s="164"/>
      <c r="F67" s="181">
        <v>1.2655791729999999E-3</v>
      </c>
      <c r="G67" s="180" t="s">
        <v>180</v>
      </c>
    </row>
    <row r="68" spans="1:7">
      <c r="A68" s="148" t="s">
        <v>152</v>
      </c>
      <c r="B68" s="179">
        <v>381.09390000000002</v>
      </c>
      <c r="C68" s="181">
        <v>6.2485278180000004E-3</v>
      </c>
      <c r="D68" s="164"/>
      <c r="E68" s="164"/>
      <c r="F68" s="181">
        <v>1.3858193839999999E-3</v>
      </c>
      <c r="G68" s="180" t="s">
        <v>181</v>
      </c>
    </row>
    <row r="69" spans="1:7">
      <c r="A69" s="148" t="s">
        <v>153</v>
      </c>
      <c r="B69" s="179">
        <v>429.32870000000003</v>
      </c>
      <c r="C69" s="181">
        <v>7.0393998040000003E-3</v>
      </c>
      <c r="D69" s="164"/>
      <c r="E69" s="164"/>
      <c r="F69" s="181">
        <v>1.5612216170000001E-3</v>
      </c>
      <c r="G69" s="180" t="s">
        <v>182</v>
      </c>
    </row>
    <row r="70" spans="1:7">
      <c r="A70" s="148" t="s">
        <v>154</v>
      </c>
      <c r="B70" s="179">
        <v>434.03219999999999</v>
      </c>
      <c r="C70" s="181">
        <v>7.1165197749999999E-3</v>
      </c>
      <c r="D70" s="164"/>
      <c r="E70" s="164"/>
      <c r="F70" s="181">
        <v>1.578325542E-3</v>
      </c>
      <c r="G70" s="180" t="s">
        <v>183</v>
      </c>
    </row>
    <row r="71" spans="1:7">
      <c r="A71" s="148" t="s">
        <v>155</v>
      </c>
      <c r="B71" s="179">
        <v>473.47199999999998</v>
      </c>
      <c r="C71" s="181">
        <v>7.7631863509999999E-3</v>
      </c>
      <c r="D71" s="164"/>
      <c r="E71" s="164"/>
      <c r="F71" s="181">
        <v>1.7217454160000001E-3</v>
      </c>
      <c r="G71" s="180" t="s">
        <v>184</v>
      </c>
    </row>
    <row r="72" spans="1:7">
      <c r="A72" s="148" t="s">
        <v>156</v>
      </c>
      <c r="B72" s="179">
        <v>555.55259999999998</v>
      </c>
      <c r="C72" s="181">
        <v>9.1090040419999994E-3</v>
      </c>
      <c r="D72" s="164"/>
      <c r="E72" s="164"/>
      <c r="F72" s="181">
        <v>2.0202253619999999E-3</v>
      </c>
      <c r="G72" s="180" t="s">
        <v>185</v>
      </c>
    </row>
    <row r="73" spans="1:7">
      <c r="A73" s="148" t="s">
        <v>157</v>
      </c>
      <c r="B73" s="179">
        <v>669.15139999999997</v>
      </c>
      <c r="C73" s="181">
        <v>1.0971603422000001E-2</v>
      </c>
      <c r="D73" s="164"/>
      <c r="E73" s="164"/>
      <c r="F73" s="181">
        <v>2.4333188780000002E-3</v>
      </c>
      <c r="G73" s="180" t="s">
        <v>186</v>
      </c>
    </row>
    <row r="74" spans="1:7">
      <c r="A74" s="148" t="s">
        <v>158</v>
      </c>
      <c r="B74" s="179">
        <v>706.63080000000002</v>
      </c>
      <c r="C74" s="181">
        <v>1.1586126701999998E-2</v>
      </c>
      <c r="D74" s="164"/>
      <c r="E74" s="164"/>
      <c r="F74" s="181">
        <v>2.5696099049999999E-3</v>
      </c>
      <c r="G74" s="180" t="s">
        <v>187</v>
      </c>
    </row>
    <row r="75" spans="1:7">
      <c r="A75" s="148" t="s">
        <v>159</v>
      </c>
      <c r="B75" s="179">
        <v>749.0213</v>
      </c>
      <c r="C75" s="181">
        <v>1.2281173824E-2</v>
      </c>
      <c r="D75" s="164"/>
      <c r="E75" s="164"/>
      <c r="F75" s="181">
        <v>2.723759779E-3</v>
      </c>
      <c r="G75" s="180" t="s">
        <v>188</v>
      </c>
    </row>
    <row r="76" spans="1:7">
      <c r="A76" s="148" t="s">
        <v>160</v>
      </c>
      <c r="B76" s="179">
        <v>893.74829999999997</v>
      </c>
      <c r="C76" s="181">
        <v>1.4654160337999999E-2</v>
      </c>
      <c r="D76" s="164"/>
      <c r="E76" s="164"/>
      <c r="F76" s="181">
        <v>3.2500486590000001E-3</v>
      </c>
      <c r="G76" s="180" t="s">
        <v>189</v>
      </c>
    </row>
    <row r="77" spans="1:7">
      <c r="A77" s="148" t="s">
        <v>161</v>
      </c>
      <c r="B77" s="179">
        <v>1134.4362000000001</v>
      </c>
      <c r="C77" s="181">
        <v>1.8600550029999999E-2</v>
      </c>
      <c r="D77" s="164"/>
      <c r="E77" s="164"/>
      <c r="F77" s="181">
        <v>4.1252921549999998E-3</v>
      </c>
      <c r="G77" s="180" t="s">
        <v>190</v>
      </c>
    </row>
    <row r="78" spans="1:7">
      <c r="A78" s="148" t="s">
        <v>162</v>
      </c>
      <c r="B78" s="179">
        <v>1457.6171999999999</v>
      </c>
      <c r="C78" s="181">
        <v>2.3899520883999999E-2</v>
      </c>
      <c r="D78" s="164"/>
      <c r="E78" s="164"/>
      <c r="F78" s="181">
        <v>5.3005156220000006E-3</v>
      </c>
      <c r="G78" s="180" t="s">
        <v>191</v>
      </c>
    </row>
    <row r="79" spans="1:7">
      <c r="A79" s="148" t="s">
        <v>163</v>
      </c>
      <c r="B79" s="179">
        <v>1530.6802</v>
      </c>
      <c r="C79" s="181">
        <v>2.5097483348999999E-2</v>
      </c>
      <c r="D79" s="164"/>
      <c r="E79" s="164"/>
      <c r="F79" s="181">
        <v>5.5662037420000001E-3</v>
      </c>
      <c r="G79" s="180" t="s">
        <v>192</v>
      </c>
    </row>
    <row r="80" spans="1:7">
      <c r="A80" s="148" t="s">
        <v>164</v>
      </c>
      <c r="B80" s="179">
        <v>1574.6676</v>
      </c>
      <c r="C80" s="181">
        <v>2.5818713714000002E-2</v>
      </c>
      <c r="D80" s="164"/>
      <c r="E80" s="164"/>
      <c r="F80" s="181">
        <v>5.7261606229999998E-3</v>
      </c>
      <c r="G80" s="180" t="s">
        <v>193</v>
      </c>
    </row>
    <row r="81" spans="1:7">
      <c r="A81" s="148" t="s">
        <v>165</v>
      </c>
      <c r="B81" s="179">
        <v>1645.6741999999999</v>
      </c>
      <c r="C81" s="181">
        <v>2.6982958839000003E-2</v>
      </c>
      <c r="D81" s="164"/>
      <c r="E81" s="164"/>
      <c r="F81" s="181">
        <v>5.9843707980000004E-3</v>
      </c>
      <c r="G81" s="180" t="s">
        <v>194</v>
      </c>
    </row>
    <row r="82" spans="1:7">
      <c r="A82" s="148" t="s">
        <v>166</v>
      </c>
      <c r="B82" s="179">
        <v>1683.1102000000001</v>
      </c>
      <c r="C82" s="181">
        <v>2.7596770519999998E-2</v>
      </c>
      <c r="D82" s="164"/>
      <c r="E82" s="164"/>
      <c r="F82" s="181">
        <v>6.1205040040000006E-3</v>
      </c>
      <c r="G82" s="180" t="s">
        <v>195</v>
      </c>
    </row>
    <row r="83" spans="1:7">
      <c r="A83" s="148" t="s">
        <v>167</v>
      </c>
      <c r="B83" s="179">
        <v>1735.8099</v>
      </c>
      <c r="C83" s="181">
        <v>2.8460850321999999E-2</v>
      </c>
      <c r="D83" s="164"/>
      <c r="E83" s="164"/>
      <c r="F83" s="181">
        <v>6.3121425109999999E-3</v>
      </c>
      <c r="G83" s="180" t="s">
        <v>196</v>
      </c>
    </row>
    <row r="84" spans="1:7">
      <c r="A84" s="148" t="s">
        <v>168</v>
      </c>
      <c r="B84" s="179">
        <v>1761.9948999999999</v>
      </c>
      <c r="C84" s="181">
        <v>2.8890187293E-2</v>
      </c>
      <c r="D84" s="164"/>
      <c r="E84" s="164"/>
      <c r="F84" s="181">
        <v>6.4073622989999999E-3</v>
      </c>
      <c r="G84" s="180" t="s">
        <v>197</v>
      </c>
    </row>
    <row r="85" spans="1:7">
      <c r="A85" s="148" t="s">
        <v>169</v>
      </c>
      <c r="B85" s="179">
        <v>1862.8197</v>
      </c>
      <c r="C85" s="181">
        <v>3.0543340407000002E-2</v>
      </c>
      <c r="D85" s="164"/>
      <c r="E85" s="164"/>
      <c r="F85" s="181">
        <v>6.7740041220000005E-3</v>
      </c>
      <c r="G85" s="180" t="s">
        <v>198</v>
      </c>
    </row>
    <row r="86" spans="1:7">
      <c r="A86" s="148" t="s">
        <v>170</v>
      </c>
      <c r="B86" s="179">
        <v>2056.2102</v>
      </c>
      <c r="C86" s="181">
        <v>3.3714227999E-2</v>
      </c>
      <c r="D86" s="164"/>
      <c r="E86" s="164"/>
      <c r="F86" s="181">
        <v>7.4772541709999998E-3</v>
      </c>
      <c r="G86" s="180" t="s">
        <v>199</v>
      </c>
    </row>
    <row r="87" spans="1:7">
      <c r="A87" s="148" t="s">
        <v>171</v>
      </c>
      <c r="B87" s="179">
        <v>2504.6392999999998</v>
      </c>
      <c r="C87" s="181">
        <v>4.1066803587000003E-2</v>
      </c>
      <c r="D87" s="164"/>
      <c r="E87" s="164"/>
      <c r="F87" s="181">
        <v>9.1079329590000001E-3</v>
      </c>
      <c r="G87" s="180" t="s">
        <v>200</v>
      </c>
    </row>
    <row r="88" spans="1:7">
      <c r="A88" s="148" t="s">
        <v>172</v>
      </c>
      <c r="B88" s="179">
        <v>3268.5320999999999</v>
      </c>
      <c r="C88" s="181">
        <v>5.3591814904000001E-2</v>
      </c>
      <c r="D88" s="164"/>
      <c r="E88" s="164"/>
      <c r="F88" s="181">
        <v>1.1885771832E-2</v>
      </c>
      <c r="G88" s="180" t="s">
        <v>201</v>
      </c>
    </row>
    <row r="89" spans="1:7">
      <c r="A89" s="148" t="s">
        <v>173</v>
      </c>
      <c r="B89" s="179">
        <v>4064.6343999999999</v>
      </c>
      <c r="C89" s="181">
        <v>6.6644942669999999E-2</v>
      </c>
      <c r="D89" s="164"/>
      <c r="E89" s="164"/>
      <c r="F89" s="181">
        <v>1.4780738135999999E-2</v>
      </c>
      <c r="G89" s="180" t="s">
        <v>202</v>
      </c>
    </row>
    <row r="90" spans="1:7">
      <c r="A90" s="148" t="s">
        <v>174</v>
      </c>
      <c r="B90" s="179">
        <v>4093.4463999999998</v>
      </c>
      <c r="C90" s="181">
        <v>6.7117352707000005E-2</v>
      </c>
      <c r="D90" s="164"/>
      <c r="E90" s="164"/>
      <c r="F90" s="181">
        <v>1.4885510813E-2</v>
      </c>
      <c r="G90" s="180" t="s">
        <v>203</v>
      </c>
    </row>
    <row r="91" spans="1:7">
      <c r="A91" s="148" t="s">
        <v>175</v>
      </c>
      <c r="B91" s="179">
        <v>4380.1252000000004</v>
      </c>
      <c r="C91" s="181">
        <v>7.1817822739000003E-2</v>
      </c>
      <c r="D91" s="164"/>
      <c r="E91" s="164"/>
      <c r="F91" s="181">
        <v>1.5927996768E-2</v>
      </c>
      <c r="G91" s="180" t="s">
        <v>204</v>
      </c>
    </row>
    <row r="92" spans="1:7">
      <c r="A92" s="148" t="s">
        <v>176</v>
      </c>
      <c r="B92" s="179">
        <v>4985.6207999999997</v>
      </c>
      <c r="C92" s="181">
        <v>8.1745706916999991E-2</v>
      </c>
      <c r="D92" s="164"/>
      <c r="E92" s="164"/>
      <c r="F92" s="181">
        <v>1.8129836103000001E-2</v>
      </c>
      <c r="G92" s="180" t="s">
        <v>205</v>
      </c>
    </row>
    <row r="93" spans="1:7">
      <c r="A93" s="148" t="s">
        <v>177</v>
      </c>
      <c r="B93" s="179">
        <v>5178.4368000000004</v>
      </c>
      <c r="C93" s="181">
        <v>8.4907174837999991E-2</v>
      </c>
      <c r="D93" s="164"/>
      <c r="E93" s="164"/>
      <c r="F93" s="181">
        <v>1.8830997025999999E-2</v>
      </c>
      <c r="G93" s="180" t="s">
        <v>206</v>
      </c>
    </row>
    <row r="94" spans="1:7">
      <c r="A94" s="169" t="s">
        <v>178</v>
      </c>
      <c r="B94" s="170">
        <v>10119.9917</v>
      </c>
      <c r="C94" s="173">
        <v>0.165930364281</v>
      </c>
      <c r="D94" s="183"/>
      <c r="E94" s="183"/>
      <c r="F94" s="173">
        <v>3.6800590788999998E-2</v>
      </c>
      <c r="G94" s="171" t="s">
        <v>207</v>
      </c>
    </row>
    <row r="95" spans="1:7">
      <c r="A95" s="175" t="s">
        <v>272</v>
      </c>
      <c r="B95" s="176">
        <v>60989.39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1164.6949999999999</v>
      </c>
      <c r="C97" s="187">
        <v>1.000004292988</v>
      </c>
      <c r="D97" s="187">
        <v>8.6053327369999995E-3</v>
      </c>
      <c r="E97" s="187">
        <v>5.5793682320000003E-3</v>
      </c>
      <c r="F97" s="187">
        <v>4.2353260120000001E-3</v>
      </c>
      <c r="G97" s="186" t="s">
        <v>209</v>
      </c>
    </row>
    <row r="98" spans="1:7">
      <c r="A98" s="175" t="s">
        <v>273</v>
      </c>
      <c r="B98" s="176">
        <v>1164.69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511.33120000000002</v>
      </c>
      <c r="C100" s="187">
        <v>1.000002346821</v>
      </c>
      <c r="D100" s="187">
        <v>3.7779634280000001E-3</v>
      </c>
      <c r="E100" s="188"/>
      <c r="F100" s="187">
        <v>1.8594175579999999E-3</v>
      </c>
      <c r="G100" s="186" t="s">
        <v>211</v>
      </c>
    </row>
    <row r="101" spans="1:7">
      <c r="A101" s="175" t="s">
        <v>274</v>
      </c>
      <c r="B101" s="176">
        <v>511.33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1990.923</v>
      </c>
      <c r="C103" s="172">
        <v>0.29257240014200003</v>
      </c>
      <c r="D103" s="172">
        <v>1.4709906772E-2</v>
      </c>
      <c r="E103" s="172">
        <v>9.5373402809999994E-3</v>
      </c>
      <c r="F103" s="172">
        <v>7.2398421649999996E-3</v>
      </c>
      <c r="G103" s="168" t="s">
        <v>214</v>
      </c>
    </row>
    <row r="104" spans="1:7">
      <c r="A104" s="169" t="s">
        <v>213</v>
      </c>
      <c r="B104" s="170">
        <v>4813.9639999999999</v>
      </c>
      <c r="C104" s="173">
        <v>0.70742715899900011</v>
      </c>
      <c r="D104" s="173">
        <v>3.5567905763E-2</v>
      </c>
      <c r="E104" s="173">
        <v>2.3060868134999999E-2</v>
      </c>
      <c r="F104" s="173">
        <v>1.7505619025000002E-2</v>
      </c>
      <c r="G104" s="171" t="s">
        <v>215</v>
      </c>
    </row>
    <row r="105" spans="1:7">
      <c r="A105" s="175" t="s">
        <v>275</v>
      </c>
      <c r="B105" s="176">
        <v>6804.89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435.3528</v>
      </c>
      <c r="C107" s="172">
        <v>5.8124461783E-2</v>
      </c>
      <c r="D107" s="172">
        <v>3.2165980809999999E-3</v>
      </c>
      <c r="E107" s="172">
        <v>2.085519026E-3</v>
      </c>
      <c r="F107" s="172">
        <v>1.583127805E-3</v>
      </c>
      <c r="G107" s="168" t="s">
        <v>220</v>
      </c>
    </row>
    <row r="108" spans="1:7">
      <c r="A108" s="148" t="s">
        <v>217</v>
      </c>
      <c r="B108" s="179">
        <v>836.06790000000001</v>
      </c>
      <c r="C108" s="181">
        <v>0.11162440370600001</v>
      </c>
      <c r="D108" s="181">
        <v>6.1772759990000002E-3</v>
      </c>
      <c r="E108" s="181">
        <v>4.0051092190000002E-3</v>
      </c>
      <c r="F108" s="181">
        <v>3.0402982109999999E-3</v>
      </c>
      <c r="G108" s="180" t="s">
        <v>221</v>
      </c>
    </row>
    <row r="109" spans="1:7">
      <c r="A109" s="148" t="s">
        <v>218</v>
      </c>
      <c r="B109" s="179">
        <v>1474.2862</v>
      </c>
      <c r="C109" s="181">
        <v>0.19683367578900002</v>
      </c>
      <c r="D109" s="181">
        <v>1.0892742993E-2</v>
      </c>
      <c r="E109" s="181">
        <v>7.0624374529999999E-3</v>
      </c>
      <c r="F109" s="181">
        <v>5.3611311910000004E-3</v>
      </c>
      <c r="G109" s="180" t="s">
        <v>222</v>
      </c>
    </row>
    <row r="110" spans="1:7">
      <c r="A110" s="169" t="s">
        <v>219</v>
      </c>
      <c r="B110" s="170">
        <v>4744.2996999999996</v>
      </c>
      <c r="C110" s="173">
        <v>0.63341700478399998</v>
      </c>
      <c r="D110" s="183"/>
      <c r="E110" s="183"/>
      <c r="F110" s="173">
        <v>1.7252290023000001E-2</v>
      </c>
      <c r="G110" s="171" t="s">
        <v>223</v>
      </c>
    </row>
    <row r="111" spans="1:7">
      <c r="A111" s="175" t="s">
        <v>276</v>
      </c>
      <c r="B111" s="176">
        <v>7490.01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1995.5070000000001</v>
      </c>
      <c r="C113" s="172">
        <v>0.44444253893700003</v>
      </c>
      <c r="D113" s="182"/>
      <c r="E113" s="172">
        <v>9.5592995269999995E-3</v>
      </c>
      <c r="F113" s="172">
        <v>7.2565115370000002E-3</v>
      </c>
      <c r="G113" s="168" t="s">
        <v>226</v>
      </c>
    </row>
    <row r="114" spans="1:7">
      <c r="A114" s="169" t="s">
        <v>225</v>
      </c>
      <c r="B114" s="170">
        <v>2494.4059999999999</v>
      </c>
      <c r="C114" s="173">
        <v>0.55555812922799996</v>
      </c>
      <c r="D114" s="183"/>
      <c r="E114" s="173">
        <v>1.1949230995999999E-2</v>
      </c>
      <c r="F114" s="173">
        <v>9.0707203309999991E-3</v>
      </c>
      <c r="G114" s="171" t="s">
        <v>227</v>
      </c>
    </row>
    <row r="115" spans="1:7">
      <c r="A115" s="175" t="s">
        <v>277</v>
      </c>
      <c r="B115" s="176">
        <v>4489.91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521.83860000000004</v>
      </c>
      <c r="C117" s="172">
        <v>0.47485199508599996</v>
      </c>
      <c r="D117" s="182"/>
      <c r="E117" s="172">
        <v>2.49982159E-3</v>
      </c>
      <c r="F117" s="172">
        <v>1.8976269300000001E-3</v>
      </c>
      <c r="G117" s="168" t="s">
        <v>230</v>
      </c>
    </row>
    <row r="118" spans="1:7">
      <c r="A118" s="169" t="s">
        <v>229</v>
      </c>
      <c r="B118" s="170">
        <v>577.11360000000002</v>
      </c>
      <c r="C118" s="173">
        <v>0.52515000682500002</v>
      </c>
      <c r="D118" s="183"/>
      <c r="E118" s="173">
        <v>2.764611582E-3</v>
      </c>
      <c r="F118" s="173">
        <v>2.0986303210000002E-3</v>
      </c>
      <c r="G118" s="171" t="s">
        <v>231</v>
      </c>
    </row>
    <row r="119" spans="1:7">
      <c r="A119" s="175" t="s">
        <v>278</v>
      </c>
      <c r="B119" s="176">
        <v>1098.95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509.34120000000001</v>
      </c>
      <c r="C121" s="172">
        <v>1.1966250995E-2</v>
      </c>
      <c r="D121" s="182"/>
      <c r="E121" s="172">
        <v>2.4399539030000002E-3</v>
      </c>
      <c r="F121" s="172">
        <v>1.8521810720000002E-3</v>
      </c>
      <c r="G121" s="168" t="s">
        <v>248</v>
      </c>
    </row>
    <row r="122" spans="1:7">
      <c r="A122" s="148" t="s">
        <v>233</v>
      </c>
      <c r="B122" s="179">
        <v>836.23239999999998</v>
      </c>
      <c r="C122" s="181">
        <v>1.9646097328E-2</v>
      </c>
      <c r="D122" s="164"/>
      <c r="E122" s="181">
        <v>4.0058972409999999E-3</v>
      </c>
      <c r="F122" s="181">
        <v>3.0408964030000001E-3</v>
      </c>
      <c r="G122" s="180" t="s">
        <v>249</v>
      </c>
    </row>
    <row r="123" spans="1:7">
      <c r="A123" s="148" t="s">
        <v>234</v>
      </c>
      <c r="B123" s="179">
        <v>1316.1242999999999</v>
      </c>
      <c r="C123" s="181">
        <v>3.0920478676999999E-2</v>
      </c>
      <c r="D123" s="164"/>
      <c r="E123" s="181">
        <v>6.3047768810000002E-3</v>
      </c>
      <c r="F123" s="181">
        <v>4.7859873039999999E-3</v>
      </c>
      <c r="G123" s="180" t="s">
        <v>250</v>
      </c>
    </row>
    <row r="124" spans="1:7">
      <c r="A124" s="148" t="s">
        <v>235</v>
      </c>
      <c r="B124" s="179">
        <v>1496.3248000000001</v>
      </c>
      <c r="C124" s="181">
        <v>3.5154034518000005E-2</v>
      </c>
      <c r="D124" s="164"/>
      <c r="E124" s="181">
        <v>7.1680114139999994E-3</v>
      </c>
      <c r="F124" s="181">
        <v>5.4412729069999999E-3</v>
      </c>
      <c r="G124" s="180" t="s">
        <v>251</v>
      </c>
    </row>
    <row r="125" spans="1:7">
      <c r="A125" s="148" t="s">
        <v>236</v>
      </c>
      <c r="B125" s="179">
        <v>1651.9673</v>
      </c>
      <c r="C125" s="181">
        <v>3.8810634888000003E-2</v>
      </c>
      <c r="D125" s="164"/>
      <c r="E125" s="181">
        <v>7.9136030239999999E-3</v>
      </c>
      <c r="F125" s="181">
        <v>6.0072551839999997E-3</v>
      </c>
      <c r="G125" s="180" t="s">
        <v>252</v>
      </c>
    </row>
    <row r="126" spans="1:7">
      <c r="A126" s="148" t="s">
        <v>237</v>
      </c>
      <c r="B126" s="179">
        <v>1881.7924</v>
      </c>
      <c r="C126" s="181">
        <v>4.4210050508999996E-2</v>
      </c>
      <c r="D126" s="164"/>
      <c r="E126" s="181">
        <v>9.0145598090000008E-3</v>
      </c>
      <c r="F126" s="181">
        <v>6.8429969229999998E-3</v>
      </c>
      <c r="G126" s="180" t="s">
        <v>253</v>
      </c>
    </row>
    <row r="127" spans="1:7">
      <c r="A127" s="148" t="s">
        <v>238</v>
      </c>
      <c r="B127" s="179">
        <v>1938.5712000000001</v>
      </c>
      <c r="C127" s="181">
        <v>4.5543988097000006E-2</v>
      </c>
      <c r="D127" s="164"/>
      <c r="E127" s="181">
        <v>9.2865536209999992E-3</v>
      </c>
      <c r="F127" s="181">
        <v>7.0494687700000001E-3</v>
      </c>
      <c r="G127" s="180" t="s">
        <v>254</v>
      </c>
    </row>
    <row r="128" spans="1:7">
      <c r="A128" s="148" t="s">
        <v>239</v>
      </c>
      <c r="B128" s="179">
        <v>2211.0571</v>
      </c>
      <c r="C128" s="181">
        <v>5.1945658867000005E-2</v>
      </c>
      <c r="D128" s="164"/>
      <c r="E128" s="181">
        <v>1.0591873189000001E-2</v>
      </c>
      <c r="F128" s="181">
        <v>8.0403433089999993E-3</v>
      </c>
      <c r="G128" s="180" t="s">
        <v>255</v>
      </c>
    </row>
    <row r="129" spans="1:7">
      <c r="A129" s="148" t="s">
        <v>240</v>
      </c>
      <c r="B129" s="179">
        <v>2344.2341999999999</v>
      </c>
      <c r="C129" s="181">
        <v>5.5074466443E-2</v>
      </c>
      <c r="D129" s="164"/>
      <c r="E129" s="181">
        <v>1.1229846290000001E-2</v>
      </c>
      <c r="F129" s="181">
        <v>8.5246318439999996E-3</v>
      </c>
      <c r="G129" s="180" t="s">
        <v>256</v>
      </c>
    </row>
    <row r="130" spans="1:7">
      <c r="A130" s="148" t="s">
        <v>241</v>
      </c>
      <c r="B130" s="179">
        <v>2438.3674999999998</v>
      </c>
      <c r="C130" s="181">
        <v>5.7285995168000002E-2</v>
      </c>
      <c r="D130" s="164"/>
      <c r="E130" s="181">
        <v>1.1680783525E-2</v>
      </c>
      <c r="F130" s="181">
        <v>8.8669405290000003E-3</v>
      </c>
      <c r="G130" s="180" t="s">
        <v>257</v>
      </c>
    </row>
    <row r="131" spans="1:7">
      <c r="A131" s="148" t="s">
        <v>242</v>
      </c>
      <c r="B131" s="179">
        <v>2479.3562999999999</v>
      </c>
      <c r="C131" s="181">
        <v>5.8248969043000004E-2</v>
      </c>
      <c r="D131" s="164"/>
      <c r="E131" s="181">
        <v>1.1877136741000001E-2</v>
      </c>
      <c r="F131" s="181">
        <v>9.0159932259999999E-3</v>
      </c>
      <c r="G131" s="180" t="s">
        <v>258</v>
      </c>
    </row>
    <row r="132" spans="1:7">
      <c r="A132" s="148" t="s">
        <v>243</v>
      </c>
      <c r="B132" s="179">
        <v>2535.7348000000002</v>
      </c>
      <c r="C132" s="181">
        <v>5.9573502149E-2</v>
      </c>
      <c r="D132" s="164"/>
      <c r="E132" s="181">
        <v>1.2147212951999999E-2</v>
      </c>
      <c r="F132" s="181">
        <v>9.2210094129999993E-3</v>
      </c>
      <c r="G132" s="180" t="s">
        <v>259</v>
      </c>
    </row>
    <row r="133" spans="1:7">
      <c r="A133" s="148" t="s">
        <v>244</v>
      </c>
      <c r="B133" s="179">
        <v>2729.3818999999999</v>
      </c>
      <c r="C133" s="181">
        <v>6.4122966835999995E-2</v>
      </c>
      <c r="D133" s="164"/>
      <c r="E133" s="181">
        <v>1.3074862231E-2</v>
      </c>
      <c r="F133" s="181">
        <v>9.9251925680000005E-3</v>
      </c>
      <c r="G133" s="180" t="s">
        <v>260</v>
      </c>
    </row>
    <row r="134" spans="1:7">
      <c r="A134" s="148" t="s">
        <v>245</v>
      </c>
      <c r="B134" s="179">
        <v>5085.3873999999996</v>
      </c>
      <c r="C134" s="181">
        <v>0.11947398332100001</v>
      </c>
      <c r="D134" s="164"/>
      <c r="E134" s="181">
        <v>2.4361097891000001E-2</v>
      </c>
      <c r="F134" s="181">
        <v>1.8492629861999999E-2</v>
      </c>
      <c r="G134" s="180" t="s">
        <v>261</v>
      </c>
    </row>
    <row r="135" spans="1:7">
      <c r="A135" s="148" t="s">
        <v>246</v>
      </c>
      <c r="B135" s="179">
        <v>6069.8638000000001</v>
      </c>
      <c r="C135" s="181">
        <v>0.14260286372699998</v>
      </c>
      <c r="D135" s="164"/>
      <c r="E135" s="181">
        <v>2.9077144882999999E-2</v>
      </c>
      <c r="F135" s="181">
        <v>2.2072604452000003E-2</v>
      </c>
      <c r="G135" s="180" t="s">
        <v>262</v>
      </c>
    </row>
    <row r="136" spans="1:7">
      <c r="A136" s="169" t="s">
        <v>247</v>
      </c>
      <c r="B136" s="170">
        <v>7041.0745999999999</v>
      </c>
      <c r="C136" s="173">
        <v>0.165420087626</v>
      </c>
      <c r="D136" s="183"/>
      <c r="E136" s="173">
        <v>3.3729644194E-2</v>
      </c>
      <c r="F136" s="173">
        <v>2.5604339681999998E-2</v>
      </c>
      <c r="G136" s="171" t="s">
        <v>263</v>
      </c>
    </row>
    <row r="137" spans="1:7">
      <c r="A137" s="175" t="s">
        <v>279</v>
      </c>
      <c r="B137" s="176">
        <v>42564.81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25/07/2025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978.21669999999995</v>
      </c>
      <c r="C6" s="172">
        <v>0.8</v>
      </c>
      <c r="D6" s="167">
        <v>782.57330000000002</v>
      </c>
      <c r="E6" s="182"/>
      <c r="F6" s="168" t="s">
        <v>84</v>
      </c>
    </row>
    <row r="7" spans="1:6">
      <c r="A7" s="148" t="s">
        <v>71</v>
      </c>
      <c r="B7" s="179">
        <v>1456.8869</v>
      </c>
      <c r="C7" s="181">
        <v>0.8</v>
      </c>
      <c r="D7" s="179">
        <v>1165.5094999999999</v>
      </c>
      <c r="E7" s="164"/>
      <c r="F7" s="180" t="s">
        <v>85</v>
      </c>
    </row>
    <row r="8" spans="1:6">
      <c r="A8" s="148" t="s">
        <v>72</v>
      </c>
      <c r="B8" s="179">
        <v>1540.5387000000001</v>
      </c>
      <c r="C8" s="181">
        <v>0.9</v>
      </c>
      <c r="D8" s="179">
        <v>1386.4848</v>
      </c>
      <c r="E8" s="164"/>
      <c r="F8" s="180" t="s">
        <v>86</v>
      </c>
    </row>
    <row r="9" spans="1:6">
      <c r="A9" s="148" t="s">
        <v>74</v>
      </c>
      <c r="B9" s="179">
        <v>2899.1221</v>
      </c>
      <c r="C9" s="181">
        <v>1</v>
      </c>
      <c r="D9" s="179">
        <v>2899.1221</v>
      </c>
      <c r="E9" s="164"/>
      <c r="F9" s="180" t="s">
        <v>88</v>
      </c>
    </row>
    <row r="10" spans="1:6">
      <c r="A10" s="148" t="s">
        <v>75</v>
      </c>
      <c r="B10" s="179">
        <v>3074.1152000000002</v>
      </c>
      <c r="C10" s="181">
        <v>1</v>
      </c>
      <c r="D10" s="179">
        <v>3074.1152000000002</v>
      </c>
      <c r="E10" s="164"/>
      <c r="F10" s="180" t="s">
        <v>89</v>
      </c>
    </row>
    <row r="11" spans="1:6">
      <c r="A11" s="148" t="s">
        <v>76</v>
      </c>
      <c r="B11" s="179">
        <v>4066.2397999999998</v>
      </c>
      <c r="C11" s="181">
        <v>0.3</v>
      </c>
      <c r="D11" s="179">
        <v>1219.8720000000001</v>
      </c>
      <c r="E11" s="164"/>
      <c r="F11" s="180" t="s">
        <v>90</v>
      </c>
    </row>
    <row r="12" spans="1:6">
      <c r="A12" s="169" t="s">
        <v>77</v>
      </c>
      <c r="B12" s="170">
        <v>4746.1396000000004</v>
      </c>
      <c r="C12" s="173">
        <v>0.8</v>
      </c>
      <c r="D12" s="170">
        <v>3796.9117000000001</v>
      </c>
      <c r="E12" s="183"/>
      <c r="F12" s="171" t="s">
        <v>91</v>
      </c>
    </row>
    <row r="13" spans="1:6">
      <c r="A13" s="175" t="s">
        <v>280</v>
      </c>
      <c r="B13" s="176">
        <v>18761.259999999998</v>
      </c>
      <c r="C13" s="178"/>
      <c r="D13" s="176">
        <v>14324.59</v>
      </c>
      <c r="E13" s="178"/>
      <c r="F13" s="174"/>
    </row>
    <row r="15" spans="1:6">
      <c r="A15" s="184" t="s">
        <v>106</v>
      </c>
      <c r="B15" s="185">
        <v>462.03019999999998</v>
      </c>
      <c r="C15" s="187">
        <v>0.9</v>
      </c>
      <c r="D15" s="185">
        <v>415.8272</v>
      </c>
      <c r="E15" s="188"/>
      <c r="F15" s="186" t="s">
        <v>110</v>
      </c>
    </row>
    <row r="16" spans="1:6">
      <c r="A16" s="175" t="s">
        <v>281</v>
      </c>
      <c r="B16" s="176">
        <v>462.03</v>
      </c>
      <c r="C16" s="178"/>
      <c r="D16" s="176">
        <v>415.83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3676.24</v>
      </c>
      <c r="C19" s="181">
        <v>0.65</v>
      </c>
      <c r="D19" s="179">
        <v>2389.556</v>
      </c>
      <c r="E19" s="164"/>
      <c r="F19" s="180" t="s">
        <v>120</v>
      </c>
    </row>
    <row r="20" spans="1:6">
      <c r="A20" s="169" t="s">
        <v>117</v>
      </c>
      <c r="B20" s="170">
        <v>6606.8559999999998</v>
      </c>
      <c r="C20" s="173">
        <v>0.65</v>
      </c>
      <c r="D20" s="170">
        <v>4294.4560000000001</v>
      </c>
      <c r="E20" s="183"/>
      <c r="F20" s="171" t="s">
        <v>121</v>
      </c>
    </row>
    <row r="21" spans="1:6">
      <c r="A21" s="175" t="s">
        <v>282</v>
      </c>
      <c r="B21" s="176">
        <v>10973.56</v>
      </c>
      <c r="C21" s="178"/>
      <c r="D21" s="178"/>
      <c r="E21" s="178"/>
      <c r="F21" s="174"/>
    </row>
    <row r="23" spans="1:6">
      <c r="A23" s="166" t="s">
        <v>128</v>
      </c>
      <c r="B23" s="167">
        <v>1036.5070000000001</v>
      </c>
      <c r="C23" s="172">
        <v>1</v>
      </c>
      <c r="D23" s="167">
        <v>1036.5070000000001</v>
      </c>
      <c r="E23" s="182"/>
      <c r="F23" s="168" t="s">
        <v>140</v>
      </c>
    </row>
    <row r="24" spans="1:6">
      <c r="A24" s="148" t="s">
        <v>129</v>
      </c>
      <c r="B24" s="179">
        <v>1603.9749999999999</v>
      </c>
      <c r="C24" s="181">
        <v>0.4</v>
      </c>
      <c r="D24" s="179">
        <v>641.58989999999994</v>
      </c>
      <c r="E24" s="164"/>
      <c r="F24" s="180" t="s">
        <v>141</v>
      </c>
    </row>
    <row r="25" spans="1:6">
      <c r="A25" s="148" t="s">
        <v>130</v>
      </c>
      <c r="B25" s="179">
        <v>1716.704</v>
      </c>
      <c r="C25" s="181">
        <v>0.5</v>
      </c>
      <c r="D25" s="179">
        <v>858.3519</v>
      </c>
      <c r="E25" s="164"/>
      <c r="F25" s="180" t="s">
        <v>142</v>
      </c>
    </row>
    <row r="26" spans="1:6">
      <c r="A26" s="148" t="s">
        <v>131</v>
      </c>
      <c r="B26" s="179">
        <v>2381.143</v>
      </c>
      <c r="C26" s="181">
        <v>0.25</v>
      </c>
      <c r="D26" s="179">
        <v>595.28570000000002</v>
      </c>
      <c r="E26" s="164"/>
      <c r="F26" s="180" t="s">
        <v>143</v>
      </c>
    </row>
    <row r="27" spans="1:6">
      <c r="A27" s="148" t="s">
        <v>132</v>
      </c>
      <c r="B27" s="179">
        <v>2421.502</v>
      </c>
      <c r="C27" s="181">
        <v>0.4</v>
      </c>
      <c r="D27" s="179">
        <v>968.60059999999999</v>
      </c>
      <c r="E27" s="164"/>
      <c r="F27" s="180" t="s">
        <v>144</v>
      </c>
    </row>
    <row r="28" spans="1:6">
      <c r="A28" s="148" t="s">
        <v>134</v>
      </c>
      <c r="B28" s="179">
        <v>6239.7520000000004</v>
      </c>
      <c r="C28" s="181">
        <v>0.5</v>
      </c>
      <c r="D28" s="179">
        <v>3119.8759</v>
      </c>
      <c r="E28" s="164"/>
      <c r="F28" s="180" t="s">
        <v>146</v>
      </c>
    </row>
    <row r="29" spans="1:6">
      <c r="A29" s="148" t="s">
        <v>135</v>
      </c>
      <c r="B29" s="179">
        <v>6741.4939999999997</v>
      </c>
      <c r="C29" s="181">
        <v>0.6</v>
      </c>
      <c r="D29" s="179">
        <v>4044.8964000000001</v>
      </c>
      <c r="E29" s="164"/>
      <c r="F29" s="180" t="s">
        <v>147</v>
      </c>
    </row>
    <row r="30" spans="1:6">
      <c r="A30" s="148" t="s">
        <v>136</v>
      </c>
      <c r="B30" s="179">
        <v>9552.4770000000008</v>
      </c>
      <c r="C30" s="181">
        <v>0.75</v>
      </c>
      <c r="D30" s="179">
        <v>7164.3577999999998</v>
      </c>
      <c r="E30" s="164"/>
      <c r="F30" s="180" t="s">
        <v>148</v>
      </c>
    </row>
    <row r="31" spans="1:6">
      <c r="A31" s="169" t="s">
        <v>137</v>
      </c>
      <c r="B31" s="170">
        <v>11809.094999999999</v>
      </c>
      <c r="C31" s="173">
        <v>0.85</v>
      </c>
      <c r="D31" s="170">
        <v>10037.731</v>
      </c>
      <c r="E31" s="183"/>
      <c r="F31" s="171" t="s">
        <v>149</v>
      </c>
    </row>
    <row r="32" spans="1:6">
      <c r="A32" s="175" t="s">
        <v>283</v>
      </c>
      <c r="B32" s="176">
        <v>43502.65</v>
      </c>
      <c r="C32" s="178"/>
      <c r="D32" s="176">
        <v>28467.200000000001</v>
      </c>
      <c r="E32" s="178"/>
      <c r="F32" s="174"/>
    </row>
    <row r="34" spans="1:6">
      <c r="A34" s="166" t="s">
        <v>159</v>
      </c>
      <c r="B34" s="167">
        <v>749.0213</v>
      </c>
      <c r="C34" s="172">
        <v>1</v>
      </c>
      <c r="D34" s="167">
        <v>749.0213</v>
      </c>
      <c r="E34" s="182"/>
      <c r="F34" s="168" t="s">
        <v>188</v>
      </c>
    </row>
    <row r="35" spans="1:6">
      <c r="A35" s="148" t="s">
        <v>160</v>
      </c>
      <c r="B35" s="179">
        <v>893.74829999999997</v>
      </c>
      <c r="C35" s="181">
        <v>0.7</v>
      </c>
      <c r="D35" s="179">
        <v>625.62379999999996</v>
      </c>
      <c r="E35" s="164"/>
      <c r="F35" s="180" t="s">
        <v>189</v>
      </c>
    </row>
    <row r="36" spans="1:6">
      <c r="A36" s="148" t="s">
        <v>161</v>
      </c>
      <c r="B36" s="179">
        <v>1134.4362000000001</v>
      </c>
      <c r="C36" s="181">
        <v>1</v>
      </c>
      <c r="D36" s="179">
        <v>1134.4362000000001</v>
      </c>
      <c r="E36" s="164"/>
      <c r="F36" s="180" t="s">
        <v>190</v>
      </c>
    </row>
    <row r="37" spans="1:6">
      <c r="A37" s="148" t="s">
        <v>162</v>
      </c>
      <c r="B37" s="179">
        <v>1457.6171999999999</v>
      </c>
      <c r="C37" s="181">
        <v>1</v>
      </c>
      <c r="D37" s="179">
        <v>1457.6171999999999</v>
      </c>
      <c r="E37" s="164"/>
      <c r="F37" s="180" t="s">
        <v>191</v>
      </c>
    </row>
    <row r="38" spans="1:6">
      <c r="A38" s="148" t="s">
        <v>164</v>
      </c>
      <c r="B38" s="179">
        <v>1574.6676</v>
      </c>
      <c r="C38" s="181">
        <v>0.9</v>
      </c>
      <c r="D38" s="179">
        <v>1417.2009</v>
      </c>
      <c r="E38" s="164"/>
      <c r="F38" s="180" t="s">
        <v>193</v>
      </c>
    </row>
    <row r="39" spans="1:6">
      <c r="A39" s="148" t="s">
        <v>165</v>
      </c>
      <c r="B39" s="179">
        <v>1645.6741999999999</v>
      </c>
      <c r="C39" s="181">
        <v>1</v>
      </c>
      <c r="D39" s="179">
        <v>1645.6741999999999</v>
      </c>
      <c r="E39" s="164"/>
      <c r="F39" s="180" t="s">
        <v>194</v>
      </c>
    </row>
    <row r="40" spans="1:6">
      <c r="A40" s="148" t="s">
        <v>166</v>
      </c>
      <c r="B40" s="179">
        <v>1683.1102000000001</v>
      </c>
      <c r="C40" s="181">
        <v>1</v>
      </c>
      <c r="D40" s="179">
        <v>1683.1102000000001</v>
      </c>
      <c r="E40" s="164"/>
      <c r="F40" s="180" t="s">
        <v>195</v>
      </c>
    </row>
    <row r="41" spans="1:6">
      <c r="A41" s="148" t="s">
        <v>167</v>
      </c>
      <c r="B41" s="179">
        <v>1735.8099</v>
      </c>
      <c r="C41" s="181">
        <v>1</v>
      </c>
      <c r="D41" s="179">
        <v>1735.8099</v>
      </c>
      <c r="E41" s="164"/>
      <c r="F41" s="180" t="s">
        <v>196</v>
      </c>
    </row>
    <row r="42" spans="1:6">
      <c r="A42" s="148" t="s">
        <v>169</v>
      </c>
      <c r="B42" s="179">
        <v>1862.8197</v>
      </c>
      <c r="C42" s="181">
        <v>1</v>
      </c>
      <c r="D42" s="179">
        <v>1862.8197</v>
      </c>
      <c r="E42" s="164"/>
      <c r="F42" s="180" t="s">
        <v>198</v>
      </c>
    </row>
    <row r="43" spans="1:6">
      <c r="A43" s="148" t="s">
        <v>170</v>
      </c>
      <c r="B43" s="179">
        <v>2056.2102</v>
      </c>
      <c r="C43" s="181">
        <v>1</v>
      </c>
      <c r="D43" s="179">
        <v>2056.2102</v>
      </c>
      <c r="E43" s="164"/>
      <c r="F43" s="180" t="s">
        <v>199</v>
      </c>
    </row>
    <row r="44" spans="1:6">
      <c r="A44" s="148" t="s">
        <v>171</v>
      </c>
      <c r="B44" s="179">
        <v>2504.6392999999998</v>
      </c>
      <c r="C44" s="181">
        <v>0.9</v>
      </c>
      <c r="D44" s="179">
        <v>2254.1752999999999</v>
      </c>
      <c r="E44" s="164"/>
      <c r="F44" s="180" t="s">
        <v>200</v>
      </c>
    </row>
    <row r="45" spans="1:6">
      <c r="A45" s="148" t="s">
        <v>172</v>
      </c>
      <c r="B45" s="179">
        <v>3268.5320999999999</v>
      </c>
      <c r="C45" s="181">
        <v>0.75</v>
      </c>
      <c r="D45" s="179">
        <v>2451.3991000000001</v>
      </c>
      <c r="E45" s="164"/>
      <c r="F45" s="180" t="s">
        <v>201</v>
      </c>
    </row>
    <row r="46" spans="1:6">
      <c r="A46" s="148" t="s">
        <v>173</v>
      </c>
      <c r="B46" s="179">
        <v>4064.6343999999999</v>
      </c>
      <c r="C46" s="181">
        <v>0.9</v>
      </c>
      <c r="D46" s="179">
        <v>3658.1709999999998</v>
      </c>
      <c r="E46" s="164"/>
      <c r="F46" s="180" t="s">
        <v>202</v>
      </c>
    </row>
    <row r="47" spans="1:6">
      <c r="A47" s="148" t="s">
        <v>174</v>
      </c>
      <c r="B47" s="179">
        <v>4093.4463999999998</v>
      </c>
      <c r="C47" s="181">
        <v>0.9</v>
      </c>
      <c r="D47" s="179">
        <v>3684.1017999999999</v>
      </c>
      <c r="E47" s="164"/>
      <c r="F47" s="180" t="s">
        <v>203</v>
      </c>
    </row>
    <row r="48" spans="1:6">
      <c r="A48" s="148" t="s">
        <v>175</v>
      </c>
      <c r="B48" s="179">
        <v>4380.1252000000004</v>
      </c>
      <c r="C48" s="181">
        <v>0.9</v>
      </c>
      <c r="D48" s="179">
        <v>3942.1127000000001</v>
      </c>
      <c r="E48" s="164"/>
      <c r="F48" s="180" t="s">
        <v>204</v>
      </c>
    </row>
    <row r="49" spans="1:6">
      <c r="A49" s="148" t="s">
        <v>176</v>
      </c>
      <c r="B49" s="179">
        <v>4985.6207999999997</v>
      </c>
      <c r="C49" s="181">
        <v>1</v>
      </c>
      <c r="D49" s="179">
        <v>4985.6207999999997</v>
      </c>
      <c r="E49" s="164"/>
      <c r="F49" s="180" t="s">
        <v>205</v>
      </c>
    </row>
    <row r="50" spans="1:6">
      <c r="A50" s="148" t="s">
        <v>177</v>
      </c>
      <c r="B50" s="179">
        <v>5178.4368000000004</v>
      </c>
      <c r="C50" s="181">
        <v>1</v>
      </c>
      <c r="D50" s="179">
        <v>5178.4368000000004</v>
      </c>
      <c r="E50" s="164"/>
      <c r="F50" s="180" t="s">
        <v>206</v>
      </c>
    </row>
    <row r="51" spans="1:6">
      <c r="A51" s="169" t="s">
        <v>178</v>
      </c>
      <c r="B51" s="170">
        <v>10119.9917</v>
      </c>
      <c r="C51" s="173">
        <v>0.9</v>
      </c>
      <c r="D51" s="170">
        <v>7772.3401999999996</v>
      </c>
      <c r="E51" s="183"/>
      <c r="F51" s="171" t="s">
        <v>207</v>
      </c>
    </row>
    <row r="52" spans="1:6">
      <c r="A52" s="175" t="s">
        <v>284</v>
      </c>
      <c r="B52" s="176">
        <v>53388.54</v>
      </c>
      <c r="C52" s="178"/>
      <c r="D52" s="176">
        <v>48293.88</v>
      </c>
      <c r="E52" s="178"/>
      <c r="F52" s="174"/>
    </row>
    <row r="54" spans="1:6">
      <c r="A54" s="166" t="s">
        <v>217</v>
      </c>
      <c r="B54" s="167">
        <v>836.06790000000001</v>
      </c>
      <c r="C54" s="172">
        <v>0.8</v>
      </c>
      <c r="D54" s="167">
        <v>668.85440000000006</v>
      </c>
      <c r="E54" s="182"/>
      <c r="F54" s="168" t="s">
        <v>221</v>
      </c>
    </row>
    <row r="55" spans="1:6">
      <c r="A55" s="169" t="s">
        <v>218</v>
      </c>
      <c r="B55" s="170">
        <v>1474.2862</v>
      </c>
      <c r="C55" s="173">
        <v>0.8</v>
      </c>
      <c r="D55" s="170">
        <v>1179.4290000000001</v>
      </c>
      <c r="E55" s="183"/>
      <c r="F55" s="171" t="s">
        <v>222</v>
      </c>
    </row>
    <row r="56" spans="1:6">
      <c r="A56" s="175" t="s">
        <v>285</v>
      </c>
      <c r="B56" s="176">
        <v>2310.35</v>
      </c>
      <c r="C56" s="178"/>
      <c r="D56" s="176">
        <v>1848.28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129398.396027939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G5780" s="108" t="e">
        <f>G5779*#REF!/#REF!</f>
        <v>#REF!</v>
      </c>
      <c r="H5780" s="108">
        <f t="shared" si="138"/>
        <v>0</v>
      </c>
      <c r="I5780" s="108">
        <f t="shared" si="139"/>
        <v>0</v>
      </c>
      <c r="J5780" s="108">
        <f t="shared" si="140"/>
        <v>0</v>
      </c>
    </row>
    <row r="5781" spans="1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1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1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1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1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1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1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1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1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1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1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1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7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G5780" s="108" t="e">
        <f>G5779*#REF!/#REF!</f>
        <v>#REF!</v>
      </c>
      <c r="H5780" s="108">
        <f t="shared" si="138"/>
        <v>0</v>
      </c>
      <c r="I5780" s="108">
        <f t="shared" si="139"/>
        <v>0</v>
      </c>
      <c r="J5780" s="108">
        <f t="shared" si="140"/>
        <v>0</v>
      </c>
    </row>
    <row r="5781" spans="1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1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1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1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1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1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1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1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1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1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1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1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9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5.0809913665326202E-2</v>
      </c>
      <c r="E31" s="42"/>
      <c r="F31" s="43"/>
      <c r="G31" s="41">
        <f>Indices!F17</f>
        <v>3.23967623932944E-2</v>
      </c>
      <c r="H31" s="42"/>
      <c r="I31" s="42"/>
      <c r="J31" s="41">
        <f>Indices!J17</f>
        <v>5.8298462206219301E-2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9.9315961251707593E-2</v>
      </c>
      <c r="E32" s="42"/>
      <c r="F32" s="39"/>
      <c r="G32" s="41">
        <f>Indices!F26</f>
        <v>7.4362320209725899E-2</v>
      </c>
      <c r="H32" s="42"/>
      <c r="I32" s="42"/>
      <c r="J32" s="41">
        <f>Indices!J26</f>
        <v>0.10648995133712599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2025-07-28T07:47:39Z</dcterms:modified>
</cp:coreProperties>
</file>