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CF0B9AC-CB31-4B93-861D-7CCA2812192B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<sst xmlns="http://schemas.openxmlformats.org/spreadsheetml/2006/main" count="438" uniqueCount="286">
  <si>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</si>
  <si>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</si>
  <si>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</si>
  <si>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</si>
  <si>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</si>
  <si>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</si>
  <si>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</si>
  <si>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</si>
  <si>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</si>
  <si>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</si>
  <si>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</si>
  <si>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</si>
  <si>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</si>
  <si>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</si>
  <si>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</si>
  <si>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</si>
  <si>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</si>
  <si>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</si>
  <si>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</si>
  <si>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</si>
  <si>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</si>
  <si>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</si>
  <si>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</si>
  <si>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</si>
  <si>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</si>
  <si>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</si>
  <si>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</si>
  <si>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</si>
  <si>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</si>
  <si>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</si>
  <si>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</si>
  <si>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</si>
  <si>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</si>
  <si>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</si>
  <si>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</si>
  <si>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</si>
  <si>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</si>
  <si>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</si>
  <si>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</si>
  <si>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</si>
  <si>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</si>
  <si>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</si>
  <si>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</si>
  <si>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</si>
  <si>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</si>
  <si>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</si>
  <si>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</si>
  <si>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</si>
  <si>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</si>
  <si>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</si>
  <si>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</si>
  <si>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</si>
  <si>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</si>
  <si>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</si>
  <si>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</si>
  <si>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</si>
  <si>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23-07-2025</t>
  </si>
  <si>
    <t>24/07/2025</t>
  </si>
  <si>
    <t>Variation par rapport au 31/12/2024</t>
  </si>
  <si>
    <t>AU 24/07/2025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</si>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</sst>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1159.3030000000001</v>
      </c>
      <c r="E12" s="14"/>
      <c r="F12" s="153">
        <v>1457.31</v>
      </c>
      <c r="G12" s="153">
        <v>1636.8869999999999</v>
      </c>
      <c r="H12" s="153">
        <v>1796.2280000000001</v>
      </c>
      <c r="I12" s="153">
        <v>1864.634</v>
      </c>
      <c r="J12" s="153">
        <v>1395.569</v>
      </c>
      <c r="K12" s="149">
        <v>1083.482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1157.796</v>
      </c>
      <c r="E14" s="17"/>
      <c r="F14" s="154">
        <v>1456.204</v>
      </c>
      <c r="G14" s="154">
        <v>1647.537</v>
      </c>
      <c r="H14" s="154">
        <v>1796.6969999999999</v>
      </c>
      <c r="I14" s="154">
        <v>1877.827</v>
      </c>
      <c r="J14" s="154">
        <v>1394.886</v>
      </c>
      <c r="K14" s="150">
        <v>1080.989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-1.29991900305615E-3</v>
      </c>
      <c r="E16" s="21"/>
      <c r="F16" s="155">
        <v>-7.5893255381487301E-4</v>
      </c>
      <c r="G16" s="155">
        <v>6.5062524169354798E-3</v>
      </c>
      <c r="H16" s="155">
        <v>2.6110271079171599E-4</v>
      </c>
      <c r="I16" s="155">
        <v>7.0753831583034704E-3</v>
      </c>
      <c r="J16" s="155">
        <v>-4.8940611320547099E-4</v>
      </c>
      <c r="K16" s="151">
        <v>-2.3009150128935302E-3</v>
      </c>
    </row>
    <row r="17" spans="1:11" s="8" customFormat="1" ht="14.5">
      <c r="A17" s="145" t="s">
        <v>58</v>
      </c>
      <c r="B17" s="121"/>
      <c r="C17" s="22"/>
      <c r="D17" s="151">
        <v>5.9325352530202699E-2</v>
      </c>
      <c r="E17" s="21"/>
      <c r="F17" s="155">
        <v>3.9194109394111901E-2</v>
      </c>
      <c r="G17" s="155">
        <v>-1.17969895723681E-2</v>
      </c>
      <c r="H17" s="155">
        <v>5.9984472177942103E-2</v>
      </c>
      <c r="I17" s="155">
        <v>-1.4749685063373E-2</v>
      </c>
      <c r="J17" s="155">
        <v>6.5914835996173204E-2</v>
      </c>
      <c r="K17" s="151">
        <v>4.6310098108298697E-2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5.310887E-4</v>
      </c>
      <c r="G19" s="155">
        <v>1.9054450000000002E-4</v>
      </c>
      <c r="H19" s="155">
        <v>5.8936060000000002E-4</v>
      </c>
      <c r="I19" s="155">
        <v>1.775193E-4</v>
      </c>
      <c r="J19" s="155">
        <v>9.0878890000000009E-4</v>
      </c>
      <c r="K19" s="151">
        <v>1.4146970000000001E-3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2900.7890000000002</v>
      </c>
      <c r="E22" s="29"/>
      <c r="F22" s="153">
        <v>2999.5909999999999</v>
      </c>
      <c r="G22" s="153">
        <v>3053.0949999999998</v>
      </c>
      <c r="H22" s="153">
        <v>3925.172</v>
      </c>
      <c r="I22" s="153">
        <v>3545.8159999999998</v>
      </c>
      <c r="J22" s="153">
        <v>3119.4169999999999</v>
      </c>
      <c r="K22" s="149">
        <v>2261.5210000000002</v>
      </c>
    </row>
    <row r="23" spans="1:11" s="32" customFormat="1" ht="15.75" customHeight="1">
      <c r="A23" s="145" t="s">
        <v>58</v>
      </c>
      <c r="B23" s="121"/>
      <c r="C23" s="22"/>
      <c r="D23" s="151">
        <v>9.7279939840022395E-2</v>
      </c>
      <c r="E23" s="31"/>
      <c r="F23" s="155">
        <v>6.1807761811124601E-2</v>
      </c>
      <c r="G23" s="155">
        <v>-1.1796894167485099E-2</v>
      </c>
      <c r="H23" s="155">
        <v>9.0304355193093294E-2</v>
      </c>
      <c r="I23" s="155">
        <v>-1.4749514990422199E-2</v>
      </c>
      <c r="J23" s="155">
        <v>0.10048493888344801</v>
      </c>
      <c r="K23" s="151">
        <v>7.3357858411103594E-2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3400.9549999999999</v>
      </c>
      <c r="E25" s="29"/>
      <c r="F25" s="153">
        <v>3663.1280000000002</v>
      </c>
      <c r="G25" s="153">
        <v>3372.9479999999999</v>
      </c>
      <c r="H25" s="153">
        <v>5037.6059999999998</v>
      </c>
      <c r="I25" s="153">
        <v>3982.5529999999999</v>
      </c>
      <c r="J25" s="153">
        <v>3790.201</v>
      </c>
      <c r="K25" s="149">
        <v>2628.0949999999998</v>
      </c>
    </row>
    <row r="26" spans="1:11" s="32" customFormat="1" ht="15.75" customHeight="1">
      <c r="A26" s="145" t="s">
        <v>58</v>
      </c>
      <c r="B26" s="121"/>
      <c r="C26" s="22"/>
      <c r="D26" s="151">
        <v>0.10822456230904801</v>
      </c>
      <c r="E26" s="31"/>
      <c r="F26" s="155">
        <v>8.1436432772017606E-2</v>
      </c>
      <c r="G26" s="155">
        <v>-1.1797092124900399E-2</v>
      </c>
      <c r="H26" s="155">
        <v>0.114490931166064</v>
      </c>
      <c r="I26" s="155">
        <v>-1.4749492414104899E-2</v>
      </c>
      <c r="J26" s="155">
        <v>0.11445360855055201</v>
      </c>
      <c r="K26" s="151">
        <v>8.5179820348946E-2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1782.346</v>
      </c>
      <c r="E12" s="153">
        <v>925.56</v>
      </c>
      <c r="F12" s="153">
        <v>1100.972</v>
      </c>
      <c r="G12" s="153">
        <v>111.96141</v>
      </c>
      <c r="H12" s="153">
        <v>422.5265</v>
      </c>
      <c r="I12" s="153">
        <v>1668.9449999999999</v>
      </c>
      <c r="J12" s="153">
        <v>830.65800000000002</v>
      </c>
      <c r="K12" s="153">
        <v>823.49530000000004</v>
      </c>
      <c r="L12" s="153">
        <v>1082.3910000000001</v>
      </c>
      <c r="M12" s="153">
        <v>5662.6840000000002</v>
      </c>
      <c r="N12" s="153">
        <v>6567.1130000000003</v>
      </c>
      <c r="O12" s="153">
        <v>4822.09</v>
      </c>
      <c r="P12" s="153">
        <v>3083.81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1768.2149999999999</v>
      </c>
      <c r="E14" s="154">
        <v>919.59529999999995</v>
      </c>
      <c r="F14" s="154">
        <v>1095.1701</v>
      </c>
      <c r="G14" s="154">
        <v>113.07649000000001</v>
      </c>
      <c r="H14" s="154">
        <v>427.58670000000001</v>
      </c>
      <c r="I14" s="154">
        <v>1673.5889999999999</v>
      </c>
      <c r="J14" s="154">
        <v>834.05730000000005</v>
      </c>
      <c r="K14" s="154">
        <v>819.95979999999997</v>
      </c>
      <c r="L14" s="154">
        <v>1082.1659999999999</v>
      </c>
      <c r="M14" s="154">
        <v>5706.9080000000004</v>
      </c>
      <c r="N14" s="154">
        <v>6632.0280000000002</v>
      </c>
      <c r="O14" s="154">
        <v>4779.527</v>
      </c>
      <c r="P14" s="154">
        <v>3069.3879999999999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-7.9283147043279802E-3</v>
      </c>
      <c r="E16" s="155">
        <v>-6.4444228359047404E-3</v>
      </c>
      <c r="F16" s="155">
        <v>-5.2697979603476596E-3</v>
      </c>
      <c r="G16" s="155">
        <v>9.9595030109036493E-3</v>
      </c>
      <c r="H16" s="155">
        <v>1.19760535729712E-2</v>
      </c>
      <c r="I16" s="155">
        <v>2.7825961910068501E-3</v>
      </c>
      <c r="J16" s="155">
        <v>4.0922979132207403E-3</v>
      </c>
      <c r="K16" s="155">
        <v>-4.2932849768542204E-3</v>
      </c>
      <c r="L16" s="155">
        <v>-2.07873125330993E-4</v>
      </c>
      <c r="M16" s="155">
        <v>7.8097241520098696E-3</v>
      </c>
      <c r="N16" s="155">
        <v>9.8848611254291896E-3</v>
      </c>
      <c r="O16" s="155">
        <v>-8.8266705930416505E-3</v>
      </c>
      <c r="P16" s="155">
        <v>-4.6766824155832802E-3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-6.0523513809900301E-2</v>
      </c>
      <c r="E17" s="155">
        <v>9.0260542301874705E-2</v>
      </c>
      <c r="F17" s="155">
        <v>0.121145356184767</v>
      </c>
      <c r="G17" s="155">
        <v>0.15176338941037401</v>
      </c>
      <c r="H17" s="155">
        <v>0.18454519363317601</v>
      </c>
      <c r="I17" s="155">
        <v>0.103406103057331</v>
      </c>
      <c r="J17" s="155">
        <v>-7.2226139627758999E-3</v>
      </c>
      <c r="K17" s="155">
        <v>-1.2524691103784199E-2</v>
      </c>
      <c r="L17" s="155">
        <v>3.7696551962211201E-2</v>
      </c>
      <c r="M17" s="155">
        <v>-4.8897172910848101E-2</v>
      </c>
      <c r="N17" s="155">
        <v>-6.9554309697652597E-2</v>
      </c>
      <c r="O17" s="155">
        <v>0.18846906802619801</v>
      </c>
      <c r="P17" s="155">
        <v>0.11169431365447299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2.3850959999999997E-3</v>
      </c>
      <c r="G19" s="155">
        <v>5.4888119999999992E-3</v>
      </c>
      <c r="H19" s="156">
        <v>0</v>
      </c>
      <c r="I19" s="156">
        <v>0</v>
      </c>
      <c r="J19" s="156">
        <v>0</v>
      </c>
      <c r="K19" s="155">
        <v>3.7860260000000001E-4</v>
      </c>
      <c r="L19" s="155">
        <v>3.7860260000000001E-4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3371.82</v>
      </c>
      <c r="E22" s="153">
        <v>1395.7719999999999</v>
      </c>
      <c r="F22" s="153">
        <v>3015.6019999999999</v>
      </c>
      <c r="G22" s="153">
        <v>170.18780000000001</v>
      </c>
      <c r="H22" s="153">
        <v>1131.3755000000001</v>
      </c>
      <c r="I22" s="153">
        <v>4185.6819999999998</v>
      </c>
      <c r="J22" s="153">
        <v>2629.0880000000002</v>
      </c>
      <c r="K22" s="153">
        <v>1506.654</v>
      </c>
      <c r="L22" s="153">
        <v>1981.4159999999999</v>
      </c>
      <c r="M22" s="153">
        <v>11336.11</v>
      </c>
      <c r="N22" s="153">
        <v>11135.56</v>
      </c>
      <c r="O22" s="153">
        <v>10674.324000000001</v>
      </c>
      <c r="P22" s="153">
        <v>6243.05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-3.1284125570896201E-2</v>
      </c>
      <c r="E23" s="155">
        <v>9.6739417407374795E-2</v>
      </c>
      <c r="F23" s="155">
        <v>0.159515123364699</v>
      </c>
      <c r="G23" s="155">
        <v>0.17787702552965001</v>
      </c>
      <c r="H23" s="155">
        <v>0.18454523429564099</v>
      </c>
      <c r="I23" s="155">
        <v>0.152768589874585</v>
      </c>
      <c r="J23" s="155">
        <v>1.8696662126792302E-2</v>
      </c>
      <c r="K23" s="155">
        <v>-1.1589430040936301E-2</v>
      </c>
      <c r="L23" s="155">
        <v>3.7696451886079597E-2</v>
      </c>
      <c r="M23" s="155">
        <v>-2.8255411363026499E-2</v>
      </c>
      <c r="N23" s="155">
        <v>-6.95547038391576E-2</v>
      </c>
      <c r="O23" s="155">
        <v>0.209923108625898</v>
      </c>
      <c r="P23" s="155">
        <v>0.111694188430567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3812.8220000000001</v>
      </c>
      <c r="E25" s="153">
        <v>1626.171</v>
      </c>
      <c r="F25" s="153">
        <v>3854.7829999999999</v>
      </c>
      <c r="G25" s="153">
        <v>181.84309999999999</v>
      </c>
      <c r="H25" s="153">
        <v>1553.934</v>
      </c>
      <c r="I25" s="153">
        <v>5406.7640000000001</v>
      </c>
      <c r="J25" s="153">
        <v>3356.6379999999999</v>
      </c>
      <c r="K25" s="153">
        <v>1627.306</v>
      </c>
      <c r="L25" s="153">
        <v>2116.7730000000001</v>
      </c>
      <c r="M25" s="153">
        <v>17748.12</v>
      </c>
      <c r="N25" s="153">
        <v>12226.08</v>
      </c>
      <c r="O25" s="153">
        <v>12331.56</v>
      </c>
      <c r="P25" s="153">
        <v>6686.8360000000002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-2.0798159949417E-2</v>
      </c>
      <c r="E26" s="155">
        <v>0.113817279201752</v>
      </c>
      <c r="F26" s="155">
        <v>0.18043406896940301</v>
      </c>
      <c r="G26" s="155">
        <v>0.18441489247371301</v>
      </c>
      <c r="H26" s="155">
        <v>0.184545371386755</v>
      </c>
      <c r="I26" s="155">
        <v>0.17095852780676801</v>
      </c>
      <c r="J26" s="155">
        <v>6.9164604764586399E-2</v>
      </c>
      <c r="K26" s="155">
        <v>-8.7490230978352103E-3</v>
      </c>
      <c r="L26" s="155">
        <v>3.76963905176637E-2</v>
      </c>
      <c r="M26" s="155">
        <v>1.6049558701539901E-2</v>
      </c>
      <c r="N26" s="155">
        <v>-6.9553927619592698E-2</v>
      </c>
      <c r="O26" s="155">
        <v>0.22774410398961401</v>
      </c>
      <c r="P26" s="155">
        <v>0.11169398754479801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2472.8470000000002</v>
      </c>
      <c r="C7" s="172">
        <v>0.49822136258799998</v>
      </c>
      <c r="D7" s="172">
        <v>1.8137628164999999E-2</v>
      </c>
      <c r="E7" s="172">
        <v>1.1778772530999999E-2</v>
      </c>
      <c r="F7" s="172">
        <v>8.9329062290000004E-3</v>
      </c>
      <c r="G7" s="168" t="s">
        <v>62</v>
      </c>
    </row>
    <row r="8" spans="1:7">
      <c r="A8" s="169" t="s">
        <v>61</v>
      </c>
      <c r="B8" s="170">
        <v>2490.5079999999998</v>
      </c>
      <c r="C8" s="173">
        <v>0.50177964479600001</v>
      </c>
      <c r="D8" s="173">
        <v>1.8267166567999999E-2</v>
      </c>
      <c r="E8" s="173">
        <v>1.1862896175999999E-2</v>
      </c>
      <c r="F8" s="173">
        <v>8.9967047799999998E-3</v>
      </c>
      <c r="G8" s="171" t="s">
        <v>63</v>
      </c>
    </row>
    <row r="9" spans="1:7" ht="13">
      <c r="A9" s="175" t="s">
        <v>265</v>
      </c>
      <c r="B9" s="176">
        <v>4963.3500000000004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323.86290000000002</v>
      </c>
      <c r="C11" s="172">
        <v>1.3377850038000001E-2</v>
      </c>
      <c r="D11" s="172">
        <v>2.3754420940000002E-3</v>
      </c>
      <c r="E11" s="172">
        <v>1.5426378709999999E-3</v>
      </c>
      <c r="F11" s="172">
        <v>1.1699215180000001E-3</v>
      </c>
      <c r="G11" s="168" t="s">
        <v>78</v>
      </c>
    </row>
    <row r="12" spans="1:7">
      <c r="A12" s="148" t="s">
        <v>65</v>
      </c>
      <c r="B12" s="179">
        <v>403.59870000000001</v>
      </c>
      <c r="C12" s="181">
        <v>1.6671507863E-2</v>
      </c>
      <c r="D12" s="181">
        <v>2.9602814680000002E-3</v>
      </c>
      <c r="E12" s="181">
        <v>1.9224389059999999E-3</v>
      </c>
      <c r="F12" s="181">
        <v>1.4579589200000001E-3</v>
      </c>
      <c r="G12" s="180" t="s">
        <v>79</v>
      </c>
    </row>
    <row r="13" spans="1:7">
      <c r="A13" s="148" t="s">
        <v>66</v>
      </c>
      <c r="B13" s="179">
        <v>437.35860000000002</v>
      </c>
      <c r="C13" s="181">
        <v>1.8066032767000001E-2</v>
      </c>
      <c r="D13" s="181">
        <v>3.2079007160000002E-3</v>
      </c>
      <c r="E13" s="181">
        <v>2.0832455320000001E-3</v>
      </c>
      <c r="F13" s="181">
        <v>1.5799130969999999E-3</v>
      </c>
      <c r="G13" s="180" t="s">
        <v>80</v>
      </c>
    </row>
    <row r="14" spans="1:7">
      <c r="A14" s="148" t="s">
        <v>67</v>
      </c>
      <c r="B14" s="179">
        <v>462.36040000000003</v>
      </c>
      <c r="C14" s="181">
        <v>1.9098785611000001E-2</v>
      </c>
      <c r="D14" s="181">
        <v>3.3912817950000002E-3</v>
      </c>
      <c r="E14" s="181">
        <v>2.2023351950000002E-3</v>
      </c>
      <c r="F14" s="181">
        <v>1.6702295359999999E-3</v>
      </c>
      <c r="G14" s="180" t="s">
        <v>81</v>
      </c>
    </row>
    <row r="15" spans="1:7">
      <c r="A15" s="148" t="s">
        <v>68</v>
      </c>
      <c r="B15" s="179">
        <v>508.92309999999998</v>
      </c>
      <c r="C15" s="181">
        <v>2.1022157563E-2</v>
      </c>
      <c r="D15" s="181">
        <v>3.7328059330000002E-3</v>
      </c>
      <c r="E15" s="181">
        <v>2.4241246750000001E-3</v>
      </c>
      <c r="F15" s="181">
        <v>1.838432515E-3</v>
      </c>
      <c r="G15" s="180" t="s">
        <v>82</v>
      </c>
    </row>
    <row r="16" spans="1:7">
      <c r="A16" s="148" t="s">
        <v>69</v>
      </c>
      <c r="B16" s="179">
        <v>617.16830000000004</v>
      </c>
      <c r="C16" s="181">
        <v>2.5493457155999998E-2</v>
      </c>
      <c r="D16" s="181">
        <v>4.5267536330000002E-3</v>
      </c>
      <c r="E16" s="181">
        <v>2.9397229260000003E-3</v>
      </c>
      <c r="F16" s="181">
        <v>2.2294572009999999E-3</v>
      </c>
      <c r="G16" s="180" t="s">
        <v>83</v>
      </c>
    </row>
    <row r="17" spans="1:7">
      <c r="A17" s="148" t="s">
        <v>70</v>
      </c>
      <c r="B17" s="179">
        <v>982.72460000000001</v>
      </c>
      <c r="C17" s="181">
        <v>4.059354229E-2</v>
      </c>
      <c r="D17" s="181">
        <v>7.2080049360000002E-3</v>
      </c>
      <c r="E17" s="181">
        <v>4.6809566160000001E-3</v>
      </c>
      <c r="F17" s="181">
        <v>3.5499918520000002E-3</v>
      </c>
      <c r="G17" s="180" t="s">
        <v>84</v>
      </c>
    </row>
    <row r="18" spans="1:7">
      <c r="A18" s="148" t="s">
        <v>71</v>
      </c>
      <c r="B18" s="179">
        <v>1456.8869</v>
      </c>
      <c r="C18" s="181">
        <v>6.0179830631999998E-2</v>
      </c>
      <c r="D18" s="181">
        <v>1.0685850304999999E-2</v>
      </c>
      <c r="E18" s="181">
        <v>6.939507135E-3</v>
      </c>
      <c r="F18" s="181">
        <v>5.2628545410000008E-3</v>
      </c>
      <c r="G18" s="180" t="s">
        <v>85</v>
      </c>
    </row>
    <row r="19" spans="1:7">
      <c r="A19" s="148" t="s">
        <v>72</v>
      </c>
      <c r="B19" s="179">
        <v>1549.7911999999999</v>
      </c>
      <c r="C19" s="181">
        <v>6.4017441527000007E-2</v>
      </c>
      <c r="D19" s="181">
        <v>1.1367276875E-2</v>
      </c>
      <c r="E19" s="181">
        <v>7.3820329429999994E-3</v>
      </c>
      <c r="F19" s="181">
        <v>5.5984617989999997E-3</v>
      </c>
      <c r="G19" s="180" t="s">
        <v>86</v>
      </c>
    </row>
    <row r="20" spans="1:7">
      <c r="A20" s="148" t="s">
        <v>73</v>
      </c>
      <c r="B20" s="179">
        <v>2510.8006999999998</v>
      </c>
      <c r="C20" s="181">
        <v>0.103713995148</v>
      </c>
      <c r="D20" s="181">
        <v>1.841600774E-2</v>
      </c>
      <c r="E20" s="181">
        <v>1.1959555247999999E-2</v>
      </c>
      <c r="F20" s="181">
        <v>9.0700100780000004E-3</v>
      </c>
      <c r="G20" s="180" t="s">
        <v>87</v>
      </c>
    </row>
    <row r="21" spans="1:7">
      <c r="A21" s="148" t="s">
        <v>74</v>
      </c>
      <c r="B21" s="179">
        <v>2902.9317000000001</v>
      </c>
      <c r="C21" s="181">
        <v>0.119911805126</v>
      </c>
      <c r="D21" s="181">
        <v>2.1292176896999998E-2</v>
      </c>
      <c r="E21" s="181">
        <v>1.3827370706E-2</v>
      </c>
      <c r="F21" s="181">
        <v>1.0486543107999999E-2</v>
      </c>
      <c r="G21" s="180" t="s">
        <v>88</v>
      </c>
    </row>
    <row r="22" spans="1:7">
      <c r="A22" s="148" t="s">
        <v>75</v>
      </c>
      <c r="B22" s="179">
        <v>3055.0951</v>
      </c>
      <c r="C22" s="181">
        <v>0.12619723993999998</v>
      </c>
      <c r="D22" s="181">
        <v>2.240825208E-2</v>
      </c>
      <c r="E22" s="181">
        <v>1.455216204E-2</v>
      </c>
      <c r="F22" s="181">
        <v>1.1036217788E-2</v>
      </c>
      <c r="G22" s="180" t="s">
        <v>89</v>
      </c>
    </row>
    <row r="23" spans="1:7">
      <c r="A23" s="148" t="s">
        <v>76</v>
      </c>
      <c r="B23" s="179">
        <v>4093.0428999999999</v>
      </c>
      <c r="C23" s="181">
        <v>0.16907189466299999</v>
      </c>
      <c r="D23" s="181">
        <v>3.0021303454E-2</v>
      </c>
      <c r="E23" s="181">
        <v>1.9496160206999999E-2</v>
      </c>
      <c r="F23" s="181">
        <v>1.4785697787E-2</v>
      </c>
      <c r="G23" s="180" t="s">
        <v>90</v>
      </c>
    </row>
    <row r="24" spans="1:7">
      <c r="A24" s="169" t="s">
        <v>77</v>
      </c>
      <c r="B24" s="170">
        <v>4904.3441999999995</v>
      </c>
      <c r="C24" s="173">
        <v>0.202584430761</v>
      </c>
      <c r="D24" s="173">
        <v>3.5971967328000003E-2</v>
      </c>
      <c r="E24" s="173">
        <v>2.3360585893999999E-2</v>
      </c>
      <c r="F24" s="173">
        <v>1.7716440545E-2</v>
      </c>
      <c r="G24" s="171" t="s">
        <v>91</v>
      </c>
    </row>
    <row r="25" spans="1:7" ht="13">
      <c r="A25" s="175" t="s">
        <v>266</v>
      </c>
      <c r="B25" s="176">
        <v>24208.89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374.56790000000001</v>
      </c>
      <c r="C27" s="172">
        <v>1.4487644222000001E-2</v>
      </c>
      <c r="D27" s="182"/>
      <c r="E27" s="172">
        <v>1.784158135E-3</v>
      </c>
      <c r="F27" s="172">
        <v>1.3530881319999998E-3</v>
      </c>
      <c r="G27" s="168" t="s">
        <v>99</v>
      </c>
    </row>
    <row r="28" spans="1:7">
      <c r="A28" s="148" t="s">
        <v>93</v>
      </c>
      <c r="B28" s="179">
        <v>1509.1939</v>
      </c>
      <c r="C28" s="181">
        <v>5.8373032726000001E-2</v>
      </c>
      <c r="D28" s="164"/>
      <c r="E28" s="181">
        <v>7.1886581149999997E-3</v>
      </c>
      <c r="F28" s="181">
        <v>5.4518082150000003E-3</v>
      </c>
      <c r="G28" s="180" t="s">
        <v>100</v>
      </c>
    </row>
    <row r="29" spans="1:7">
      <c r="A29" s="148" t="s">
        <v>94</v>
      </c>
      <c r="B29" s="179">
        <v>1724.1822</v>
      </c>
      <c r="C29" s="181">
        <v>6.6688411599000005E-2</v>
      </c>
      <c r="D29" s="164"/>
      <c r="E29" s="181">
        <v>8.2126997489999996E-3</v>
      </c>
      <c r="F29" s="181">
        <v>6.2284314050000001E-3</v>
      </c>
      <c r="G29" s="180" t="s">
        <v>101</v>
      </c>
    </row>
    <row r="30" spans="1:7">
      <c r="A30" s="148" t="s">
        <v>95</v>
      </c>
      <c r="B30" s="179">
        <v>2468.6988999999999</v>
      </c>
      <c r="C30" s="181">
        <v>9.5485041172999996E-2</v>
      </c>
      <c r="D30" s="164"/>
      <c r="E30" s="181">
        <v>1.1759014121E-2</v>
      </c>
      <c r="F30" s="181">
        <v>8.9179216429999993E-3</v>
      </c>
      <c r="G30" s="180" t="s">
        <v>102</v>
      </c>
    </row>
    <row r="31" spans="1:7">
      <c r="A31" s="148" t="s">
        <v>96</v>
      </c>
      <c r="B31" s="179">
        <v>3256.8334</v>
      </c>
      <c r="C31" s="181">
        <v>0.12596873247400001</v>
      </c>
      <c r="D31" s="164"/>
      <c r="E31" s="181">
        <v>1.5513090697E-2</v>
      </c>
      <c r="F31" s="181">
        <v>1.1764976710999998E-2</v>
      </c>
      <c r="G31" s="180" t="s">
        <v>103</v>
      </c>
    </row>
    <row r="32" spans="1:7">
      <c r="A32" s="148" t="s">
        <v>97</v>
      </c>
      <c r="B32" s="179">
        <v>6811.0433999999996</v>
      </c>
      <c r="C32" s="181">
        <v>0.26343948202</v>
      </c>
      <c r="D32" s="164"/>
      <c r="E32" s="181">
        <v>3.2442658566999995E-2</v>
      </c>
      <c r="F32" s="181">
        <v>2.4604195896999997E-2</v>
      </c>
      <c r="G32" s="180" t="s">
        <v>104</v>
      </c>
    </row>
    <row r="33" spans="1:7">
      <c r="A33" s="169" t="s">
        <v>98</v>
      </c>
      <c r="B33" s="170">
        <v>9709.7831999999999</v>
      </c>
      <c r="C33" s="173">
        <v>0.375557767953</v>
      </c>
      <c r="D33" s="183"/>
      <c r="E33" s="173">
        <v>4.6250062232999996E-2</v>
      </c>
      <c r="F33" s="173">
        <v>3.5075596196000002E-2</v>
      </c>
      <c r="G33" s="171" t="s">
        <v>105</v>
      </c>
    </row>
    <row r="34" spans="1:7" ht="13">
      <c r="A34" s="175" t="s">
        <v>267</v>
      </c>
      <c r="B34" s="176">
        <v>25854.3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464.47050000000002</v>
      </c>
      <c r="C36" s="172">
        <v>1.4693876583000001E-2</v>
      </c>
      <c r="D36" s="172">
        <v>3.4067587770000001E-3</v>
      </c>
      <c r="E36" s="172">
        <v>2.2123861149999998E-3</v>
      </c>
      <c r="F36" s="172">
        <v>1.6778520559999999E-3</v>
      </c>
      <c r="G36" s="168" t="s">
        <v>110</v>
      </c>
    </row>
    <row r="37" spans="1:7">
      <c r="A37" s="148" t="s">
        <v>107</v>
      </c>
      <c r="B37" s="179">
        <v>2526.5257000000001</v>
      </c>
      <c r="C37" s="181">
        <v>7.9928556967000006E-2</v>
      </c>
      <c r="D37" s="181">
        <v>1.8531346135000001E-2</v>
      </c>
      <c r="E37" s="181">
        <v>1.2034457253E-2</v>
      </c>
      <c r="F37" s="181">
        <v>9.1268150279999998E-3</v>
      </c>
      <c r="G37" s="180" t="s">
        <v>111</v>
      </c>
    </row>
    <row r="38" spans="1:7">
      <c r="A38" s="148" t="s">
        <v>108</v>
      </c>
      <c r="B38" s="179">
        <v>5279.8991999999998</v>
      </c>
      <c r="C38" s="181">
        <v>0.16703361615699999</v>
      </c>
      <c r="D38" s="181">
        <v>3.8726556248000005E-2</v>
      </c>
      <c r="E38" s="181">
        <v>2.5149445827000003E-2</v>
      </c>
      <c r="F38" s="181">
        <v>1.9073094474000001E-2</v>
      </c>
      <c r="G38" s="180" t="s">
        <v>112</v>
      </c>
    </row>
    <row r="39" spans="1:7">
      <c r="A39" s="169" t="s">
        <v>109</v>
      </c>
      <c r="B39" s="170">
        <v>23338.908100000001</v>
      </c>
      <c r="C39" s="173">
        <v>0.73834406101899996</v>
      </c>
      <c r="D39" s="173">
        <v>0.17118424103500002</v>
      </c>
      <c r="E39" s="173">
        <v>0.11116890355100001</v>
      </c>
      <c r="F39" s="173">
        <v>8.4309412405999998E-2</v>
      </c>
      <c r="G39" s="171" t="s">
        <v>113</v>
      </c>
    </row>
    <row r="40" spans="1:7" ht="13">
      <c r="A40" s="175" t="s">
        <v>268</v>
      </c>
      <c r="B40" s="176">
        <v>31609.8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5.6603357505999999E-2</v>
      </c>
      <c r="D42" s="172">
        <v>5.0643787119999993E-3</v>
      </c>
      <c r="E42" s="172">
        <v>3.2888624869999998E-3</v>
      </c>
      <c r="F42" s="172">
        <v>2.4942412389999998E-3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8.1644338491999993E-2</v>
      </c>
      <c r="D43" s="181">
        <v>7.3048290429999999E-3</v>
      </c>
      <c r="E43" s="181">
        <v>4.7438352410000004E-3</v>
      </c>
      <c r="F43" s="181">
        <v>3.5976783880000002E-3</v>
      </c>
      <c r="G43" s="180" t="s">
        <v>119</v>
      </c>
    </row>
    <row r="44" spans="1:7">
      <c r="A44" s="148" t="s">
        <v>116</v>
      </c>
      <c r="B44" s="179">
        <v>3820.5291000000002</v>
      </c>
      <c r="C44" s="181">
        <v>0.31320073878900001</v>
      </c>
      <c r="D44" s="181">
        <v>2.8022492377999999E-2</v>
      </c>
      <c r="E44" s="181">
        <v>1.8198110606E-2</v>
      </c>
      <c r="F44" s="181">
        <v>1.3801269627999999E-2</v>
      </c>
      <c r="G44" s="180" t="s">
        <v>120</v>
      </c>
    </row>
    <row r="45" spans="1:7">
      <c r="A45" s="169" t="s">
        <v>117</v>
      </c>
      <c r="B45" s="170">
        <v>6691.4146000000001</v>
      </c>
      <c r="C45" s="173">
        <v>0.54855124549699996</v>
      </c>
      <c r="D45" s="173">
        <v>4.9079619528000003E-2</v>
      </c>
      <c r="E45" s="173">
        <v>3.1872837457000001E-2</v>
      </c>
      <c r="F45" s="173">
        <v>2.4172049123999999E-2</v>
      </c>
      <c r="G45" s="171" t="s">
        <v>121</v>
      </c>
    </row>
    <row r="46" spans="1:7" ht="13">
      <c r="A46" s="175" t="s">
        <v>269</v>
      </c>
      <c r="B46" s="176">
        <v>12198.34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700.86649999999997</v>
      </c>
      <c r="C48" s="172">
        <v>0.201756130841</v>
      </c>
      <c r="D48" s="172">
        <v>5.1406560820000001E-3</v>
      </c>
      <c r="E48" s="172">
        <v>3.338397838E-3</v>
      </c>
      <c r="F48" s="172">
        <v>2.5318083660000002E-3</v>
      </c>
      <c r="G48" s="168" t="s">
        <v>124</v>
      </c>
    </row>
    <row r="49" spans="1:7">
      <c r="A49" s="169" t="s">
        <v>123</v>
      </c>
      <c r="B49" s="170">
        <v>2772.9602</v>
      </c>
      <c r="C49" s="173">
        <v>0.79824291919900003</v>
      </c>
      <c r="D49" s="173">
        <v>2.0338872977000003E-2</v>
      </c>
      <c r="E49" s="173">
        <v>1.3208284797000001E-2</v>
      </c>
      <c r="F49" s="173">
        <v>1.0017034390999999E-2</v>
      </c>
      <c r="G49" s="171" t="s">
        <v>125</v>
      </c>
    </row>
    <row r="50" spans="1:7" ht="13">
      <c r="A50" s="175" t="s">
        <v>270</v>
      </c>
      <c r="B50" s="176">
        <v>3473.83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374.01729999999998</v>
      </c>
      <c r="C52" s="172">
        <v>7.7015816339999999E-3</v>
      </c>
      <c r="D52" s="172">
        <v>2.7433103279999997E-3</v>
      </c>
      <c r="E52" s="172">
        <v>1.7815354929999999E-3</v>
      </c>
      <c r="F52" s="172">
        <v>1.351099146E-3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1.9125453785E-2</v>
      </c>
      <c r="D53" s="181">
        <v>6.8125038969999996E-3</v>
      </c>
      <c r="E53" s="181">
        <v>4.42411395E-3</v>
      </c>
      <c r="F53" s="181">
        <v>3.355204878E-3</v>
      </c>
      <c r="G53" s="180" t="s">
        <v>139</v>
      </c>
    </row>
    <row r="54" spans="1:7">
      <c r="A54" s="148" t="s">
        <v>128</v>
      </c>
      <c r="B54" s="179">
        <v>1047.7734</v>
      </c>
      <c r="C54" s="181">
        <v>2.1575238295E-2</v>
      </c>
      <c r="D54" s="181">
        <v>7.6851193500000001E-3</v>
      </c>
      <c r="E54" s="181">
        <v>4.9907998930000001E-3</v>
      </c>
      <c r="F54" s="181">
        <v>3.7849739719999997E-3</v>
      </c>
      <c r="G54" s="180" t="s">
        <v>140</v>
      </c>
    </row>
    <row r="55" spans="1:7">
      <c r="A55" s="148" t="s">
        <v>129</v>
      </c>
      <c r="B55" s="179">
        <v>1585.6785</v>
      </c>
      <c r="C55" s="181">
        <v>3.2651517491000003E-2</v>
      </c>
      <c r="D55" s="181">
        <v>1.1630499995000002E-2</v>
      </c>
      <c r="E55" s="181">
        <v>7.5529728929999993E-3</v>
      </c>
      <c r="F55" s="181">
        <v>5.7281009900000002E-3</v>
      </c>
      <c r="G55" s="180" t="s">
        <v>141</v>
      </c>
    </row>
    <row r="56" spans="1:7">
      <c r="A56" s="148" t="s">
        <v>130</v>
      </c>
      <c r="B56" s="179">
        <v>1698.6875</v>
      </c>
      <c r="C56" s="181">
        <v>3.4978543644999999E-2</v>
      </c>
      <c r="D56" s="181">
        <v>1.2459388811E-2</v>
      </c>
      <c r="E56" s="181">
        <v>8.0912622840000007E-3</v>
      </c>
      <c r="F56" s="181">
        <v>6.1363344149999999E-3</v>
      </c>
      <c r="G56" s="180" t="s">
        <v>142</v>
      </c>
    </row>
    <row r="57" spans="1:7">
      <c r="A57" s="148" t="s">
        <v>131</v>
      </c>
      <c r="B57" s="179">
        <v>2381.143</v>
      </c>
      <c r="C57" s="181">
        <v>4.9031334103E-2</v>
      </c>
      <c r="D57" s="181">
        <v>1.7465005454E-2</v>
      </c>
      <c r="E57" s="181">
        <v>1.1341964045E-2</v>
      </c>
      <c r="F57" s="181">
        <v>8.6016349320000001E-3</v>
      </c>
      <c r="G57" s="180" t="s">
        <v>143</v>
      </c>
    </row>
    <row r="58" spans="1:7">
      <c r="A58" s="148" t="s">
        <v>132</v>
      </c>
      <c r="B58" s="179">
        <v>2438.4155000000001</v>
      </c>
      <c r="C58" s="181">
        <v>5.0210661460999999E-2</v>
      </c>
      <c r="D58" s="181">
        <v>1.7885082922999999E-2</v>
      </c>
      <c r="E58" s="181">
        <v>1.1614766911000001E-2</v>
      </c>
      <c r="F58" s="181">
        <v>8.8085259659999998E-3</v>
      </c>
      <c r="G58" s="180" t="s">
        <v>144</v>
      </c>
    </row>
    <row r="59" spans="1:7">
      <c r="A59" s="148" t="s">
        <v>133</v>
      </c>
      <c r="B59" s="179">
        <v>3760.1694000000002</v>
      </c>
      <c r="C59" s="181">
        <v>7.7427572446000001E-2</v>
      </c>
      <c r="D59" s="181">
        <v>2.7579771175999999E-2</v>
      </c>
      <c r="E59" s="181">
        <v>1.7910602654000001E-2</v>
      </c>
      <c r="F59" s="181">
        <v>1.3583226399999999E-2</v>
      </c>
      <c r="G59" s="180" t="s">
        <v>145</v>
      </c>
    </row>
    <row r="60" spans="1:7">
      <c r="A60" s="148" t="s">
        <v>134</v>
      </c>
      <c r="B60" s="179">
        <v>6161.6153999999997</v>
      </c>
      <c r="C60" s="181">
        <v>0.12687697601299999</v>
      </c>
      <c r="D60" s="181">
        <v>4.5193693350000001E-2</v>
      </c>
      <c r="E60" s="181">
        <v>2.9349274833E-2</v>
      </c>
      <c r="F60" s="181">
        <v>2.2258203838E-2</v>
      </c>
      <c r="G60" s="180" t="s">
        <v>146</v>
      </c>
    </row>
    <row r="61" spans="1:7">
      <c r="A61" s="148" t="s">
        <v>135</v>
      </c>
      <c r="B61" s="179">
        <v>6802.8850000000002</v>
      </c>
      <c r="C61" s="181">
        <v>0.14008168652700001</v>
      </c>
      <c r="D61" s="181">
        <v>4.9897223151000002E-2</v>
      </c>
      <c r="E61" s="181">
        <v>3.2403798120999999E-2</v>
      </c>
      <c r="F61" s="181">
        <v>2.4574724514000001E-2</v>
      </c>
      <c r="G61" s="180" t="s">
        <v>147</v>
      </c>
    </row>
    <row r="62" spans="1:7">
      <c r="A62" s="148" t="s">
        <v>136</v>
      </c>
      <c r="B62" s="179">
        <v>9569.6887000000006</v>
      </c>
      <c r="C62" s="181">
        <v>0.19705435747300001</v>
      </c>
      <c r="D62" s="181">
        <v>7.0190939953999998E-2</v>
      </c>
      <c r="E62" s="181">
        <v>4.5582758008999996E-2</v>
      </c>
      <c r="F62" s="181">
        <v>3.4569519180000001E-2</v>
      </c>
      <c r="G62" s="180" t="s">
        <v>148</v>
      </c>
    </row>
    <row r="63" spans="1:7">
      <c r="A63" s="169" t="s">
        <v>137</v>
      </c>
      <c r="B63" s="170">
        <v>11814.8251</v>
      </c>
      <c r="C63" s="173">
        <v>0.24328511007199999</v>
      </c>
      <c r="D63" s="173">
        <v>8.6658375748999997E-2</v>
      </c>
      <c r="E63" s="173">
        <v>5.6276889492000007E-2</v>
      </c>
      <c r="F63" s="173">
        <v>4.2679844214999998E-2</v>
      </c>
      <c r="G63" s="171" t="s">
        <v>149</v>
      </c>
    </row>
    <row r="64" spans="1:7" ht="13">
      <c r="A64" s="175" t="s">
        <v>271</v>
      </c>
      <c r="B64" s="176">
        <v>48563.7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301.49849999999998</v>
      </c>
      <c r="C66" s="172">
        <v>4.8951316330000001E-3</v>
      </c>
      <c r="D66" s="182"/>
      <c r="E66" s="182"/>
      <c r="F66" s="172">
        <v>1.0891324160000001E-3</v>
      </c>
      <c r="G66" s="168" t="s">
        <v>179</v>
      </c>
    </row>
    <row r="67" spans="1:7">
      <c r="A67" s="148" t="s">
        <v>151</v>
      </c>
      <c r="B67" s="179">
        <v>353.37020000000001</v>
      </c>
      <c r="C67" s="181">
        <v>5.7373208970000001E-3</v>
      </c>
      <c r="D67" s="164"/>
      <c r="E67" s="164"/>
      <c r="F67" s="181">
        <v>1.2765136139999999E-3</v>
      </c>
      <c r="G67" s="180" t="s">
        <v>180</v>
      </c>
    </row>
    <row r="68" spans="1:7">
      <c r="A68" s="148" t="s">
        <v>152</v>
      </c>
      <c r="B68" s="179">
        <v>388.5403</v>
      </c>
      <c r="C68" s="181">
        <v>6.3083428719999998E-3</v>
      </c>
      <c r="D68" s="164"/>
      <c r="E68" s="164"/>
      <c r="F68" s="181">
        <v>1.4035619939999999E-3</v>
      </c>
      <c r="G68" s="180" t="s">
        <v>181</v>
      </c>
    </row>
    <row r="69" spans="1:7">
      <c r="A69" s="148" t="s">
        <v>153</v>
      </c>
      <c r="B69" s="179">
        <v>434.21969999999999</v>
      </c>
      <c r="C69" s="181">
        <v>7.0499939109999995E-3</v>
      </c>
      <c r="D69" s="164"/>
      <c r="E69" s="164"/>
      <c r="F69" s="181">
        <v>1.568574143E-3</v>
      </c>
      <c r="G69" s="180" t="s">
        <v>182</v>
      </c>
    </row>
    <row r="70" spans="1:7">
      <c r="A70" s="148" t="s">
        <v>154</v>
      </c>
      <c r="B70" s="179">
        <v>442.38350000000003</v>
      </c>
      <c r="C70" s="181">
        <v>7.1825414219999998E-3</v>
      </c>
      <c r="D70" s="164"/>
      <c r="E70" s="164"/>
      <c r="F70" s="181">
        <v>1.5980650330000002E-3</v>
      </c>
      <c r="G70" s="180" t="s">
        <v>183</v>
      </c>
    </row>
    <row r="71" spans="1:7">
      <c r="A71" s="148" t="s">
        <v>155</v>
      </c>
      <c r="B71" s="179">
        <v>478.32510000000002</v>
      </c>
      <c r="C71" s="181">
        <v>7.7660894769999997E-3</v>
      </c>
      <c r="D71" s="164"/>
      <c r="E71" s="164"/>
      <c r="F71" s="181">
        <v>1.7279003779999999E-3</v>
      </c>
      <c r="G71" s="180" t="s">
        <v>184</v>
      </c>
    </row>
    <row r="72" spans="1:7">
      <c r="A72" s="148" t="s">
        <v>156</v>
      </c>
      <c r="B72" s="179">
        <v>559.40830000000005</v>
      </c>
      <c r="C72" s="181">
        <v>9.0825568459999995E-3</v>
      </c>
      <c r="D72" s="164"/>
      <c r="E72" s="164"/>
      <c r="F72" s="181">
        <v>2.020805124E-3</v>
      </c>
      <c r="G72" s="180" t="s">
        <v>185</v>
      </c>
    </row>
    <row r="73" spans="1:7">
      <c r="A73" s="148" t="s">
        <v>157</v>
      </c>
      <c r="B73" s="179">
        <v>676.41049999999996</v>
      </c>
      <c r="C73" s="181">
        <v>1.0982205336999999E-2</v>
      </c>
      <c r="D73" s="164"/>
      <c r="E73" s="164"/>
      <c r="F73" s="181">
        <v>2.4434635739999998E-3</v>
      </c>
      <c r="G73" s="180" t="s">
        <v>186</v>
      </c>
    </row>
    <row r="74" spans="1:7">
      <c r="A74" s="148" t="s">
        <v>158</v>
      </c>
      <c r="B74" s="179">
        <v>710.29100000000005</v>
      </c>
      <c r="C74" s="181">
        <v>1.1532289358000001E-2</v>
      </c>
      <c r="D74" s="164"/>
      <c r="E74" s="164"/>
      <c r="F74" s="181">
        <v>2.565853406E-3</v>
      </c>
      <c r="G74" s="180" t="s">
        <v>187</v>
      </c>
    </row>
    <row r="75" spans="1:7">
      <c r="A75" s="148" t="s">
        <v>159</v>
      </c>
      <c r="B75" s="179">
        <v>753.66549999999995</v>
      </c>
      <c r="C75" s="181">
        <v>1.2236518026000001E-2</v>
      </c>
      <c r="D75" s="164"/>
      <c r="E75" s="164"/>
      <c r="F75" s="181">
        <v>2.7225393399999999E-3</v>
      </c>
      <c r="G75" s="180" t="s">
        <v>188</v>
      </c>
    </row>
    <row r="76" spans="1:7">
      <c r="A76" s="148" t="s">
        <v>160</v>
      </c>
      <c r="B76" s="179">
        <v>898.3777</v>
      </c>
      <c r="C76" s="181">
        <v>1.4586066258999998E-2</v>
      </c>
      <c r="D76" s="164"/>
      <c r="E76" s="164"/>
      <c r="F76" s="181">
        <v>3.2452973239999999E-3</v>
      </c>
      <c r="G76" s="180" t="s">
        <v>189</v>
      </c>
    </row>
    <row r="77" spans="1:7">
      <c r="A77" s="148" t="s">
        <v>161</v>
      </c>
      <c r="B77" s="179">
        <v>1133.1405999999999</v>
      </c>
      <c r="C77" s="181">
        <v>1.8397678250999999E-2</v>
      </c>
      <c r="D77" s="164"/>
      <c r="E77" s="164"/>
      <c r="F77" s="181">
        <v>4.0933542280000004E-3</v>
      </c>
      <c r="G77" s="180" t="s">
        <v>190</v>
      </c>
    </row>
    <row r="78" spans="1:7">
      <c r="A78" s="148" t="s">
        <v>162</v>
      </c>
      <c r="B78" s="179">
        <v>1473.6277</v>
      </c>
      <c r="C78" s="181">
        <v>2.3925829050999999E-2</v>
      </c>
      <c r="D78" s="164"/>
      <c r="E78" s="164"/>
      <c r="F78" s="181">
        <v>5.3233289650000005E-3</v>
      </c>
      <c r="G78" s="180" t="s">
        <v>191</v>
      </c>
    </row>
    <row r="79" spans="1:7">
      <c r="A79" s="148" t="s">
        <v>163</v>
      </c>
      <c r="B79" s="179">
        <v>1533.9228000000001</v>
      </c>
      <c r="C79" s="181">
        <v>2.4904780692E-2</v>
      </c>
      <c r="D79" s="164"/>
      <c r="E79" s="164"/>
      <c r="F79" s="181">
        <v>5.5411388309999999E-3</v>
      </c>
      <c r="G79" s="180" t="s">
        <v>192</v>
      </c>
    </row>
    <row r="80" spans="1:7">
      <c r="A80" s="148" t="s">
        <v>164</v>
      </c>
      <c r="B80" s="179">
        <v>1594.4284</v>
      </c>
      <c r="C80" s="181">
        <v>2.5887150013000002E-2</v>
      </c>
      <c r="D80" s="164"/>
      <c r="E80" s="164"/>
      <c r="F80" s="181">
        <v>5.7597091069999991E-3</v>
      </c>
      <c r="G80" s="180" t="s">
        <v>193</v>
      </c>
    </row>
    <row r="81" spans="1:7">
      <c r="A81" s="148" t="s">
        <v>165</v>
      </c>
      <c r="B81" s="179">
        <v>1661.9543000000001</v>
      </c>
      <c r="C81" s="181">
        <v>2.6983500970000001E-2</v>
      </c>
      <c r="D81" s="164"/>
      <c r="E81" s="164"/>
      <c r="F81" s="181">
        <v>6.0036394969999992E-3</v>
      </c>
      <c r="G81" s="180" t="s">
        <v>194</v>
      </c>
    </row>
    <row r="82" spans="1:7">
      <c r="A82" s="148" t="s">
        <v>166</v>
      </c>
      <c r="B82" s="179">
        <v>1701.8838000000001</v>
      </c>
      <c r="C82" s="181">
        <v>2.7631796595000001E-2</v>
      </c>
      <c r="D82" s="164"/>
      <c r="E82" s="164"/>
      <c r="F82" s="181">
        <v>6.1478807209999998E-3</v>
      </c>
      <c r="G82" s="180" t="s">
        <v>195</v>
      </c>
    </row>
    <row r="83" spans="1:7">
      <c r="A83" s="148" t="s">
        <v>167</v>
      </c>
      <c r="B83" s="179">
        <v>1736.1378</v>
      </c>
      <c r="C83" s="181">
        <v>2.8187944765E-2</v>
      </c>
      <c r="D83" s="164"/>
      <c r="E83" s="164"/>
      <c r="F83" s="181">
        <v>6.2716197839999994E-3</v>
      </c>
      <c r="G83" s="180" t="s">
        <v>196</v>
      </c>
    </row>
    <row r="84" spans="1:7">
      <c r="A84" s="148" t="s">
        <v>168</v>
      </c>
      <c r="B84" s="179">
        <v>1779.6573000000001</v>
      </c>
      <c r="C84" s="181">
        <v>2.8894527654000003E-2</v>
      </c>
      <c r="D84" s="164"/>
      <c r="E84" s="164"/>
      <c r="F84" s="181">
        <v>6.4288295149999997E-3</v>
      </c>
      <c r="G84" s="180" t="s">
        <v>197</v>
      </c>
    </row>
    <row r="85" spans="1:7">
      <c r="A85" s="148" t="s">
        <v>169</v>
      </c>
      <c r="B85" s="179">
        <v>1887.0858000000001</v>
      </c>
      <c r="C85" s="181">
        <v>3.0638737487999997E-2</v>
      </c>
      <c r="D85" s="164"/>
      <c r="E85" s="164"/>
      <c r="F85" s="181">
        <v>6.8169039559999997E-3</v>
      </c>
      <c r="G85" s="180" t="s">
        <v>198</v>
      </c>
    </row>
    <row r="86" spans="1:7">
      <c r="A86" s="148" t="s">
        <v>170</v>
      </c>
      <c r="B86" s="179">
        <v>2093.9083000000001</v>
      </c>
      <c r="C86" s="181">
        <v>3.3996708961000002E-2</v>
      </c>
      <c r="D86" s="164"/>
      <c r="E86" s="164"/>
      <c r="F86" s="181">
        <v>7.5640290299999998E-3</v>
      </c>
      <c r="G86" s="180" t="s">
        <v>199</v>
      </c>
    </row>
    <row r="87" spans="1:7">
      <c r="A87" s="148" t="s">
        <v>171</v>
      </c>
      <c r="B87" s="179">
        <v>2547.3382999999999</v>
      </c>
      <c r="C87" s="181">
        <v>4.1358601430000003E-2</v>
      </c>
      <c r="D87" s="164"/>
      <c r="E87" s="164"/>
      <c r="F87" s="181">
        <v>9.2019984119999995E-3</v>
      </c>
      <c r="G87" s="180" t="s">
        <v>200</v>
      </c>
    </row>
    <row r="88" spans="1:7">
      <c r="A88" s="148" t="s">
        <v>172</v>
      </c>
      <c r="B88" s="179">
        <v>3316.9124000000002</v>
      </c>
      <c r="C88" s="181">
        <v>5.3853411591000003E-2</v>
      </c>
      <c r="D88" s="164"/>
      <c r="E88" s="164"/>
      <c r="F88" s="181">
        <v>1.1982005937999999E-2</v>
      </c>
      <c r="G88" s="180" t="s">
        <v>201</v>
      </c>
    </row>
    <row r="89" spans="1:7">
      <c r="A89" s="148" t="s">
        <v>173</v>
      </c>
      <c r="B89" s="179">
        <v>4085.6886</v>
      </c>
      <c r="C89" s="181">
        <v>6.6335267042000004E-2</v>
      </c>
      <c r="D89" s="164"/>
      <c r="E89" s="164"/>
      <c r="F89" s="181">
        <v>1.4759131133000002E-2</v>
      </c>
      <c r="G89" s="180" t="s">
        <v>202</v>
      </c>
    </row>
    <row r="90" spans="1:7">
      <c r="A90" s="148" t="s">
        <v>174</v>
      </c>
      <c r="B90" s="179">
        <v>4142.2494999999999</v>
      </c>
      <c r="C90" s="181">
        <v>6.7253590187000001E-2</v>
      </c>
      <c r="D90" s="164"/>
      <c r="E90" s="164"/>
      <c r="F90" s="181">
        <v>1.4963451584E-2</v>
      </c>
      <c r="G90" s="180" t="s">
        <v>203</v>
      </c>
    </row>
    <row r="91" spans="1:7">
      <c r="A91" s="148" t="s">
        <v>175</v>
      </c>
      <c r="B91" s="179">
        <v>4425.3343000000004</v>
      </c>
      <c r="C91" s="181">
        <v>7.1849756865999995E-2</v>
      </c>
      <c r="D91" s="164"/>
      <c r="E91" s="164"/>
      <c r="F91" s="181">
        <v>1.5986066396999999E-2</v>
      </c>
      <c r="G91" s="180" t="s">
        <v>204</v>
      </c>
    </row>
    <row r="92" spans="1:7">
      <c r="A92" s="148" t="s">
        <v>176</v>
      </c>
      <c r="B92" s="179">
        <v>5054.3150999999998</v>
      </c>
      <c r="C92" s="181">
        <v>8.2061893281000012E-2</v>
      </c>
      <c r="D92" s="164"/>
      <c r="E92" s="164"/>
      <c r="F92" s="181">
        <v>1.8258195043999999E-2</v>
      </c>
      <c r="G92" s="180" t="s">
        <v>205</v>
      </c>
    </row>
    <row r="93" spans="1:7">
      <c r="A93" s="148" t="s">
        <v>177</v>
      </c>
      <c r="B93" s="179">
        <v>5186.4687000000004</v>
      </c>
      <c r="C93" s="181">
        <v>8.4207540001000003E-2</v>
      </c>
      <c r="D93" s="164"/>
      <c r="E93" s="164"/>
      <c r="F93" s="181">
        <v>1.8735586373000001E-2</v>
      </c>
      <c r="G93" s="180" t="s">
        <v>206</v>
      </c>
    </row>
    <row r="94" spans="1:7">
      <c r="A94" s="169" t="s">
        <v>178</v>
      </c>
      <c r="B94" s="170">
        <v>10240.9547</v>
      </c>
      <c r="C94" s="173">
        <v>0.16627220801600001</v>
      </c>
      <c r="D94" s="183"/>
      <c r="E94" s="183"/>
      <c r="F94" s="173">
        <v>3.6994398774999999E-2</v>
      </c>
      <c r="G94" s="171" t="s">
        <v>207</v>
      </c>
    </row>
    <row r="95" spans="1:7" ht="13">
      <c r="A95" s="175" t="s">
        <v>272</v>
      </c>
      <c r="B95" s="176">
        <v>61591.5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1178.8340000000001</v>
      </c>
      <c r="C97" s="187">
        <v>1.0000033931950001</v>
      </c>
      <c r="D97" s="187">
        <v>8.6464115089999998E-3</v>
      </c>
      <c r="E97" s="187">
        <v>5.6150734510000003E-3</v>
      </c>
      <c r="F97" s="187">
        <v>4.2584169509999993E-3</v>
      </c>
      <c r="G97" s="186" t="s">
        <v>209</v>
      </c>
    </row>
    <row r="98" spans="1:7" ht="13">
      <c r="A98" s="175" t="s">
        <v>273</v>
      </c>
      <c r="B98" s="176">
        <v>1178.83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519.19780000000003</v>
      </c>
      <c r="C100" s="187">
        <v>0.99999576271199997</v>
      </c>
      <c r="D100" s="187">
        <v>3.8081679300000001E-3</v>
      </c>
      <c r="E100" s="188"/>
      <c r="F100" s="187">
        <v>1.8755488149999999E-3</v>
      </c>
      <c r="G100" s="186" t="s">
        <v>211</v>
      </c>
    </row>
    <row r="101" spans="1:7" ht="13">
      <c r="A101" s="175" t="s">
        <v>274</v>
      </c>
      <c r="B101" s="176">
        <v>519.20000000000005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1969.7809999999999</v>
      </c>
      <c r="C103" s="172">
        <v>0.28750176971899999</v>
      </c>
      <c r="D103" s="172">
        <v>1.4447782391999999E-2</v>
      </c>
      <c r="E103" s="172">
        <v>9.3825466500000003E-3</v>
      </c>
      <c r="F103" s="172">
        <v>7.1156318870000002E-3</v>
      </c>
      <c r="G103" s="168" t="s">
        <v>214</v>
      </c>
    </row>
    <row r="104" spans="1:7">
      <c r="A104" s="169" t="s">
        <v>213</v>
      </c>
      <c r="B104" s="170">
        <v>4881.5929999999998</v>
      </c>
      <c r="C104" s="173">
        <v>0.71249881410600002</v>
      </c>
      <c r="D104" s="173">
        <v>3.5805093759000005E-2</v>
      </c>
      <c r="E104" s="173">
        <v>2.3252216387999999E-2</v>
      </c>
      <c r="F104" s="173">
        <v>1.7634254168000001E-2</v>
      </c>
      <c r="G104" s="171" t="s">
        <v>215</v>
      </c>
    </row>
    <row r="105" spans="1:7" ht="13">
      <c r="A105" s="175" t="s">
        <v>275</v>
      </c>
      <c r="B105" s="176">
        <v>6851.37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434.34500000000003</v>
      </c>
      <c r="C107" s="172">
        <v>5.7579320785999998E-2</v>
      </c>
      <c r="D107" s="172">
        <v>3.1857968190000001E-3</v>
      </c>
      <c r="E107" s="172">
        <v>2.0688910210000001E-3</v>
      </c>
      <c r="F107" s="172">
        <v>1.5690267760000002E-3</v>
      </c>
      <c r="G107" s="168" t="s">
        <v>220</v>
      </c>
    </row>
    <row r="108" spans="1:7">
      <c r="A108" s="148" t="s">
        <v>217</v>
      </c>
      <c r="B108" s="179">
        <v>842.56349999999998</v>
      </c>
      <c r="C108" s="181">
        <v>0.11169515949000001</v>
      </c>
      <c r="D108" s="181">
        <v>6.1799632039999993E-3</v>
      </c>
      <c r="E108" s="181">
        <v>4.01333516E-3</v>
      </c>
      <c r="F108" s="181">
        <v>3.0436742500000004E-3</v>
      </c>
      <c r="G108" s="180" t="s">
        <v>221</v>
      </c>
    </row>
    <row r="109" spans="1:7">
      <c r="A109" s="148" t="s">
        <v>218</v>
      </c>
      <c r="B109" s="179">
        <v>1493.7212</v>
      </c>
      <c r="C109" s="181">
        <v>0.19801644347</v>
      </c>
      <c r="D109" s="181">
        <v>1.0956019401E-2</v>
      </c>
      <c r="E109" s="181">
        <v>7.1149578770000003E-3</v>
      </c>
      <c r="F109" s="181">
        <v>5.3959146729999994E-3</v>
      </c>
      <c r="G109" s="180" t="s">
        <v>222</v>
      </c>
    </row>
    <row r="110" spans="1:7">
      <c r="A110" s="169" t="s">
        <v>219</v>
      </c>
      <c r="B110" s="170">
        <v>4772.7939999999999</v>
      </c>
      <c r="C110" s="173">
        <v>0.63270956674799994</v>
      </c>
      <c r="D110" s="183"/>
      <c r="E110" s="183"/>
      <c r="F110" s="173">
        <v>1.7241228936000001E-2</v>
      </c>
      <c r="G110" s="171" t="s">
        <v>223</v>
      </c>
    </row>
    <row r="111" spans="1:7" ht="13">
      <c r="A111" s="175" t="s">
        <v>276</v>
      </c>
      <c r="B111" s="176">
        <v>7543.42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1990.1289999999999</v>
      </c>
      <c r="C113" s="172">
        <v>0.43875450300499996</v>
      </c>
      <c r="D113" s="182"/>
      <c r="E113" s="172">
        <v>9.4794691299999994E-3</v>
      </c>
      <c r="F113" s="172">
        <v>7.1891369500000002E-3</v>
      </c>
      <c r="G113" s="168" t="s">
        <v>226</v>
      </c>
    </row>
    <row r="114" spans="1:7">
      <c r="A114" s="169" t="s">
        <v>225</v>
      </c>
      <c r="B114" s="170">
        <v>2545.7289999999998</v>
      </c>
      <c r="C114" s="173">
        <v>0.56124505606399999</v>
      </c>
      <c r="D114" s="183"/>
      <c r="E114" s="173">
        <v>1.2125927247999999E-2</v>
      </c>
      <c r="F114" s="173">
        <v>9.1961849809999996E-3</v>
      </c>
      <c r="G114" s="171" t="s">
        <v>227</v>
      </c>
    </row>
    <row r="115" spans="1:7" ht="13">
      <c r="A115" s="175" t="s">
        <v>277</v>
      </c>
      <c r="B115" s="176">
        <v>4535.8599999999997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515.30420000000004</v>
      </c>
      <c r="C117" s="172">
        <v>0.46971806207599998</v>
      </c>
      <c r="D117" s="182"/>
      <c r="E117" s="172">
        <v>2.4545194090000002E-3</v>
      </c>
      <c r="F117" s="172">
        <v>1.861483585E-3</v>
      </c>
      <c r="G117" s="168" t="s">
        <v>230</v>
      </c>
    </row>
    <row r="118" spans="1:7">
      <c r="A118" s="169" t="s">
        <v>229</v>
      </c>
      <c r="B118" s="170">
        <v>581.75019999999995</v>
      </c>
      <c r="C118" s="173">
        <v>0.53028594868099999</v>
      </c>
      <c r="D118" s="183"/>
      <c r="E118" s="173">
        <v>2.7710178899999997E-3</v>
      </c>
      <c r="F118" s="173">
        <v>2.1015129459999999E-3</v>
      </c>
      <c r="G118" s="171" t="s">
        <v>231</v>
      </c>
    </row>
    <row r="119" spans="1:7" ht="13">
      <c r="A119" s="175" t="s">
        <v>278</v>
      </c>
      <c r="B119" s="176">
        <v>1097.05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493.82530000000003</v>
      </c>
      <c r="C121" s="172">
        <v>1.1582624233000001E-2</v>
      </c>
      <c r="D121" s="182"/>
      <c r="E121" s="172">
        <v>2.3522101770000001E-3</v>
      </c>
      <c r="F121" s="172">
        <v>1.783893261E-3</v>
      </c>
      <c r="G121" s="168" t="s">
        <v>248</v>
      </c>
    </row>
    <row r="122" spans="1:7">
      <c r="A122" s="148" t="s">
        <v>233</v>
      </c>
      <c r="B122" s="179">
        <v>837.30899999999997</v>
      </c>
      <c r="C122" s="181">
        <v>1.9639000906000001E-2</v>
      </c>
      <c r="D122" s="164"/>
      <c r="E122" s="181">
        <v>3.9883066960000003E-3</v>
      </c>
      <c r="F122" s="181">
        <v>3.0246929070000001E-3</v>
      </c>
      <c r="G122" s="180" t="s">
        <v>249</v>
      </c>
    </row>
    <row r="123" spans="1:7">
      <c r="A123" s="148" t="s">
        <v>234</v>
      </c>
      <c r="B123" s="179">
        <v>1321.5317</v>
      </c>
      <c r="C123" s="181">
        <v>3.0996397092E-2</v>
      </c>
      <c r="D123" s="164"/>
      <c r="E123" s="181">
        <v>6.2947773510000004E-3</v>
      </c>
      <c r="F123" s="181">
        <v>4.7738977599999996E-3</v>
      </c>
      <c r="G123" s="180" t="s">
        <v>250</v>
      </c>
    </row>
    <row r="124" spans="1:7">
      <c r="A124" s="148" t="s">
        <v>235</v>
      </c>
      <c r="B124" s="179">
        <v>1490.9671000000001</v>
      </c>
      <c r="C124" s="181">
        <v>3.4970487869000005E-2</v>
      </c>
      <c r="D124" s="164"/>
      <c r="E124" s="181">
        <v>7.101839427E-3</v>
      </c>
      <c r="F124" s="181">
        <v>5.3859657689999995E-3</v>
      </c>
      <c r="G124" s="180" t="s">
        <v>251</v>
      </c>
    </row>
    <row r="125" spans="1:7">
      <c r="A125" s="148" t="s">
        <v>236</v>
      </c>
      <c r="B125" s="179">
        <v>1662.1034999999999</v>
      </c>
      <c r="C125" s="181">
        <v>3.8984475434999999E-2</v>
      </c>
      <c r="D125" s="164"/>
      <c r="E125" s="181">
        <v>7.9170037820000001E-3</v>
      </c>
      <c r="F125" s="181">
        <v>6.0041784659999996E-3</v>
      </c>
      <c r="G125" s="180" t="s">
        <v>252</v>
      </c>
    </row>
    <row r="126" spans="1:7">
      <c r="A126" s="148" t="s">
        <v>237</v>
      </c>
      <c r="B126" s="179">
        <v>1880.6511</v>
      </c>
      <c r="C126" s="181">
        <v>4.4110488071000001E-2</v>
      </c>
      <c r="D126" s="164"/>
      <c r="E126" s="181">
        <v>8.9579992280000003E-3</v>
      </c>
      <c r="F126" s="181">
        <v>6.7936592620000003E-3</v>
      </c>
      <c r="G126" s="180" t="s">
        <v>253</v>
      </c>
    </row>
    <row r="127" spans="1:7">
      <c r="A127" s="148" t="s">
        <v>238</v>
      </c>
      <c r="B127" s="179">
        <v>1940.9663</v>
      </c>
      <c r="C127" s="181">
        <v>4.5525175202000001E-2</v>
      </c>
      <c r="D127" s="164"/>
      <c r="E127" s="181">
        <v>9.2452952159999997E-3</v>
      </c>
      <c r="F127" s="181">
        <v>7.0115417380000001E-3</v>
      </c>
      <c r="G127" s="180" t="s">
        <v>254</v>
      </c>
    </row>
    <row r="128" spans="1:7">
      <c r="A128" s="148" t="s">
        <v>239</v>
      </c>
      <c r="B128" s="179">
        <v>2205.3914</v>
      </c>
      <c r="C128" s="181">
        <v>5.1727240124999997E-2</v>
      </c>
      <c r="D128" s="164"/>
      <c r="E128" s="181">
        <v>1.0504816369000001E-2</v>
      </c>
      <c r="F128" s="181">
        <v>7.9667502980000013E-3</v>
      </c>
      <c r="G128" s="180" t="s">
        <v>255</v>
      </c>
    </row>
    <row r="129" spans="1:7">
      <c r="A129" s="148" t="s">
        <v>240</v>
      </c>
      <c r="B129" s="179">
        <v>2333.6812</v>
      </c>
      <c r="C129" s="181">
        <v>5.4736264867999998E-2</v>
      </c>
      <c r="D129" s="164"/>
      <c r="E129" s="181">
        <v>1.1115891931999999E-2</v>
      </c>
      <c r="F129" s="181">
        <v>8.4301840459999992E-3</v>
      </c>
      <c r="G129" s="180" t="s">
        <v>256</v>
      </c>
    </row>
    <row r="130" spans="1:7">
      <c r="A130" s="148" t="s">
        <v>241</v>
      </c>
      <c r="B130" s="179">
        <v>2436.2314999999999</v>
      </c>
      <c r="C130" s="181">
        <v>5.7141572149000001E-2</v>
      </c>
      <c r="D130" s="164"/>
      <c r="E130" s="181">
        <v>1.1604363986999999E-2</v>
      </c>
      <c r="F130" s="181">
        <v>8.8006364890000008E-3</v>
      </c>
      <c r="G130" s="180" t="s">
        <v>257</v>
      </c>
    </row>
    <row r="131" spans="1:7">
      <c r="A131" s="148" t="s">
        <v>242</v>
      </c>
      <c r="B131" s="179">
        <v>2506.0672</v>
      </c>
      <c r="C131" s="181">
        <v>5.8779561678999996E-2</v>
      </c>
      <c r="D131" s="164"/>
      <c r="E131" s="181">
        <v>1.1937008435E-2</v>
      </c>
      <c r="F131" s="181">
        <v>9.0529107950000007E-3</v>
      </c>
      <c r="G131" s="180" t="s">
        <v>258</v>
      </c>
    </row>
    <row r="132" spans="1:7">
      <c r="A132" s="148" t="s">
        <v>243</v>
      </c>
      <c r="B132" s="179">
        <v>2542.1024000000002</v>
      </c>
      <c r="C132" s="181">
        <v>5.9624763779999999E-2</v>
      </c>
      <c r="D132" s="164"/>
      <c r="E132" s="181">
        <v>1.2108652869000001E-2</v>
      </c>
      <c r="F132" s="181">
        <v>9.18308426E-3</v>
      </c>
      <c r="G132" s="180" t="s">
        <v>259</v>
      </c>
    </row>
    <row r="133" spans="1:7">
      <c r="A133" s="148" t="s">
        <v>244</v>
      </c>
      <c r="B133" s="179">
        <v>2735.6133</v>
      </c>
      <c r="C133" s="181">
        <v>6.4163543059999995E-2</v>
      </c>
      <c r="D133" s="164"/>
      <c r="E133" s="181">
        <v>1.3030392416E-2</v>
      </c>
      <c r="F133" s="181">
        <v>9.8821225439999997E-3</v>
      </c>
      <c r="G133" s="180" t="s">
        <v>260</v>
      </c>
    </row>
    <row r="134" spans="1:7">
      <c r="A134" s="148" t="s">
        <v>245</v>
      </c>
      <c r="B134" s="179">
        <v>5100.7331999999997</v>
      </c>
      <c r="C134" s="181">
        <v>0.119637199569</v>
      </c>
      <c r="D134" s="164"/>
      <c r="E134" s="181">
        <v>2.4296034532999999E-2</v>
      </c>
      <c r="F134" s="181">
        <v>1.8425875670000001E-2</v>
      </c>
      <c r="G134" s="180" t="s">
        <v>261</v>
      </c>
    </row>
    <row r="135" spans="1:7">
      <c r="A135" s="148" t="s">
        <v>246</v>
      </c>
      <c r="B135" s="179">
        <v>6092.9517999999998</v>
      </c>
      <c r="C135" s="181">
        <v>0.142909590029</v>
      </c>
      <c r="D135" s="164"/>
      <c r="E135" s="181">
        <v>2.9022213382999998E-2</v>
      </c>
      <c r="F135" s="181">
        <v>2.2010163622999998E-2</v>
      </c>
      <c r="G135" s="180" t="s">
        <v>262</v>
      </c>
    </row>
    <row r="136" spans="1:7">
      <c r="A136" s="169" t="s">
        <v>247</v>
      </c>
      <c r="B136" s="170">
        <v>7054.8850000000002</v>
      </c>
      <c r="C136" s="173">
        <v>0.16547163938699999</v>
      </c>
      <c r="D136" s="183"/>
      <c r="E136" s="173">
        <v>3.3604135495999998E-2</v>
      </c>
      <c r="F136" s="173">
        <v>2.5485048675E-2</v>
      </c>
      <c r="G136" s="171" t="s">
        <v>263</v>
      </c>
    </row>
    <row r="137" spans="1:7" ht="13">
      <c r="A137" s="175" t="s">
        <v>279</v>
      </c>
      <c r="B137" s="176">
        <v>42635.01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982.72460000000001</v>
      </c>
      <c r="C6" s="172">
        <v>0.8</v>
      </c>
      <c r="D6" s="167">
        <v>786.17970000000003</v>
      </c>
      <c r="E6" s="182"/>
      <c r="F6" s="168" t="s">
        <v>84</v>
      </c>
    </row>
    <row r="7" spans="1:6">
      <c r="A7" s="148" t="s">
        <v>71</v>
      </c>
      <c r="B7" s="179">
        <v>1456.8869</v>
      </c>
      <c r="C7" s="181">
        <v>0.8</v>
      </c>
      <c r="D7" s="179">
        <v>1165.5094999999999</v>
      </c>
      <c r="E7" s="164"/>
      <c r="F7" s="180" t="s">
        <v>85</v>
      </c>
    </row>
    <row r="8" spans="1:6">
      <c r="A8" s="148" t="s">
        <v>72</v>
      </c>
      <c r="B8" s="179">
        <v>1549.7911999999999</v>
      </c>
      <c r="C8" s="181">
        <v>0.9</v>
      </c>
      <c r="D8" s="179">
        <v>1394.8121000000001</v>
      </c>
      <c r="E8" s="164"/>
      <c r="F8" s="180" t="s">
        <v>86</v>
      </c>
    </row>
    <row r="9" spans="1:6">
      <c r="A9" s="148" t="s">
        <v>74</v>
      </c>
      <c r="B9" s="179">
        <v>2902.9317000000001</v>
      </c>
      <c r="C9" s="181">
        <v>1</v>
      </c>
      <c r="D9" s="179">
        <v>2902.9317000000001</v>
      </c>
      <c r="E9" s="164"/>
      <c r="F9" s="180" t="s">
        <v>88</v>
      </c>
    </row>
    <row r="10" spans="1:6">
      <c r="A10" s="148" t="s">
        <v>75</v>
      </c>
      <c r="B10" s="179">
        <v>3055.0951</v>
      </c>
      <c r="C10" s="181">
        <v>1</v>
      </c>
      <c r="D10" s="179">
        <v>3055.0951</v>
      </c>
      <c r="E10" s="164"/>
      <c r="F10" s="180" t="s">
        <v>89</v>
      </c>
    </row>
    <row r="11" spans="1:6">
      <c r="A11" s="148" t="s">
        <v>76</v>
      </c>
      <c r="B11" s="179">
        <v>4093.0428999999999</v>
      </c>
      <c r="C11" s="181">
        <v>0.3</v>
      </c>
      <c r="D11" s="179">
        <v>1227.9129</v>
      </c>
      <c r="E11" s="164"/>
      <c r="F11" s="180" t="s">
        <v>90</v>
      </c>
    </row>
    <row r="12" spans="1:6">
      <c r="A12" s="169" t="s">
        <v>77</v>
      </c>
      <c r="B12" s="170">
        <v>4904.3441999999995</v>
      </c>
      <c r="C12" s="173">
        <v>0.8</v>
      </c>
      <c r="D12" s="170">
        <v>3923.4753999999998</v>
      </c>
      <c r="E12" s="183"/>
      <c r="F12" s="171" t="s">
        <v>91</v>
      </c>
    </row>
    <row r="13" spans="1:6" ht="13">
      <c r="A13" s="175" t="s">
        <v>280</v>
      </c>
      <c r="B13" s="176">
        <v>18944.82</v>
      </c>
      <c r="C13" s="178"/>
      <c r="D13" s="176">
        <v>14455.92</v>
      </c>
      <c r="E13" s="178"/>
      <c r="F13" s="174"/>
    </row>
    <row r="15" spans="1:6">
      <c r="A15" s="184" t="s">
        <v>106</v>
      </c>
      <c r="B15" s="185">
        <v>464.47050000000002</v>
      </c>
      <c r="C15" s="187">
        <v>0.9</v>
      </c>
      <c r="D15" s="185">
        <v>418.02350000000001</v>
      </c>
      <c r="E15" s="188"/>
      <c r="F15" s="186" t="s">
        <v>110</v>
      </c>
    </row>
    <row r="16" spans="1:6" ht="13">
      <c r="A16" s="175" t="s">
        <v>281</v>
      </c>
      <c r="B16" s="176">
        <v>464.47</v>
      </c>
      <c r="C16" s="178"/>
      <c r="D16" s="176">
        <v>418.02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3820.529</v>
      </c>
      <c r="C19" s="181">
        <v>0.65</v>
      </c>
      <c r="D19" s="179">
        <v>2483.3440000000001</v>
      </c>
      <c r="E19" s="164"/>
      <c r="F19" s="180" t="s">
        <v>120</v>
      </c>
    </row>
    <row r="20" spans="1:6">
      <c r="A20" s="169" t="s">
        <v>117</v>
      </c>
      <c r="B20" s="170">
        <v>6691.415</v>
      </c>
      <c r="C20" s="173">
        <v>0.65</v>
      </c>
      <c r="D20" s="170">
        <v>4349.4189999999999</v>
      </c>
      <c r="E20" s="183"/>
      <c r="F20" s="171" t="s">
        <v>121</v>
      </c>
    </row>
    <row r="21" spans="1:6" ht="13">
      <c r="A21" s="175" t="s">
        <v>282</v>
      </c>
      <c r="B21" s="176">
        <v>11202.41</v>
      </c>
      <c r="C21" s="178"/>
      <c r="D21" s="178"/>
      <c r="E21" s="178"/>
      <c r="F21" s="174"/>
    </row>
    <row r="23" spans="1:6">
      <c r="A23" s="166" t="s">
        <v>128</v>
      </c>
      <c r="B23" s="167">
        <v>1047.7729999999999</v>
      </c>
      <c r="C23" s="172">
        <v>1</v>
      </c>
      <c r="D23" s="167">
        <v>1047.7734</v>
      </c>
      <c r="E23" s="182"/>
      <c r="F23" s="168" t="s">
        <v>140</v>
      </c>
    </row>
    <row r="24" spans="1:6">
      <c r="A24" s="148" t="s">
        <v>129</v>
      </c>
      <c r="B24" s="179">
        <v>1585.6790000000001</v>
      </c>
      <c r="C24" s="181">
        <v>0.4</v>
      </c>
      <c r="D24" s="179">
        <v>634.27139999999997</v>
      </c>
      <c r="E24" s="164"/>
      <c r="F24" s="180" t="s">
        <v>141</v>
      </c>
    </row>
    <row r="25" spans="1:6">
      <c r="A25" s="148" t="s">
        <v>130</v>
      </c>
      <c r="B25" s="179">
        <v>1698.6869999999999</v>
      </c>
      <c r="C25" s="181">
        <v>0.5</v>
      </c>
      <c r="D25" s="179">
        <v>849.34370000000001</v>
      </c>
      <c r="E25" s="164"/>
      <c r="F25" s="180" t="s">
        <v>142</v>
      </c>
    </row>
    <row r="26" spans="1:6">
      <c r="A26" s="148" t="s">
        <v>131</v>
      </c>
      <c r="B26" s="179">
        <v>2381.143</v>
      </c>
      <c r="C26" s="181">
        <v>0.25</v>
      </c>
      <c r="D26" s="179">
        <v>595.28570000000002</v>
      </c>
      <c r="E26" s="164"/>
      <c r="F26" s="180" t="s">
        <v>143</v>
      </c>
    </row>
    <row r="27" spans="1:6">
      <c r="A27" s="148" t="s">
        <v>132</v>
      </c>
      <c r="B27" s="179">
        <v>2438.415</v>
      </c>
      <c r="C27" s="181">
        <v>0.4</v>
      </c>
      <c r="D27" s="179">
        <v>975.36620000000005</v>
      </c>
      <c r="E27" s="164"/>
      <c r="F27" s="180" t="s">
        <v>144</v>
      </c>
    </row>
    <row r="28" spans="1:6">
      <c r="A28" s="148" t="s">
        <v>134</v>
      </c>
      <c r="B28" s="179">
        <v>6161.6149999999998</v>
      </c>
      <c r="C28" s="181">
        <v>0.5</v>
      </c>
      <c r="D28" s="179">
        <v>3080.8076999999998</v>
      </c>
      <c r="E28" s="164"/>
      <c r="F28" s="180" t="s">
        <v>146</v>
      </c>
    </row>
    <row r="29" spans="1:6">
      <c r="A29" s="148" t="s">
        <v>135</v>
      </c>
      <c r="B29" s="179">
        <v>6802.8850000000002</v>
      </c>
      <c r="C29" s="181">
        <v>0.6</v>
      </c>
      <c r="D29" s="179">
        <v>4081.7310000000002</v>
      </c>
      <c r="E29" s="164"/>
      <c r="F29" s="180" t="s">
        <v>147</v>
      </c>
    </row>
    <row r="30" spans="1:6">
      <c r="A30" s="148" t="s">
        <v>136</v>
      </c>
      <c r="B30" s="179">
        <v>9569.6890000000003</v>
      </c>
      <c r="C30" s="181">
        <v>0.75</v>
      </c>
      <c r="D30" s="179">
        <v>7177.2664999999997</v>
      </c>
      <c r="E30" s="164"/>
      <c r="F30" s="180" t="s">
        <v>148</v>
      </c>
    </row>
    <row r="31" spans="1:6">
      <c r="A31" s="169" t="s">
        <v>137</v>
      </c>
      <c r="B31" s="170">
        <v>11814.825000000001</v>
      </c>
      <c r="C31" s="173">
        <v>0.85</v>
      </c>
      <c r="D31" s="170">
        <v>10042.6013</v>
      </c>
      <c r="E31" s="183"/>
      <c r="F31" s="171" t="s">
        <v>149</v>
      </c>
    </row>
    <row r="32" spans="1:6" ht="13">
      <c r="A32" s="175" t="s">
        <v>283</v>
      </c>
      <c r="B32" s="176">
        <v>43500.71</v>
      </c>
      <c r="C32" s="178"/>
      <c r="D32" s="176">
        <v>28484.45</v>
      </c>
      <c r="E32" s="178"/>
      <c r="F32" s="174"/>
    </row>
    <row r="34" spans="1:6">
      <c r="A34" s="166" t="s">
        <v>159</v>
      </c>
      <c r="B34" s="167">
        <v>753.66549999999995</v>
      </c>
      <c r="C34" s="172">
        <v>1</v>
      </c>
      <c r="D34" s="167">
        <v>753.66549999999995</v>
      </c>
      <c r="E34" s="182"/>
      <c r="F34" s="168" t="s">
        <v>188</v>
      </c>
    </row>
    <row r="35" spans="1:6">
      <c r="A35" s="148" t="s">
        <v>160</v>
      </c>
      <c r="B35" s="179">
        <v>898.3777</v>
      </c>
      <c r="C35" s="181">
        <v>0.7</v>
      </c>
      <c r="D35" s="179">
        <v>628.86440000000005</v>
      </c>
      <c r="E35" s="164"/>
      <c r="F35" s="180" t="s">
        <v>189</v>
      </c>
    </row>
    <row r="36" spans="1:6">
      <c r="A36" s="148" t="s">
        <v>161</v>
      </c>
      <c r="B36" s="179">
        <v>1133.1405999999999</v>
      </c>
      <c r="C36" s="181">
        <v>1</v>
      </c>
      <c r="D36" s="179">
        <v>1133.1405999999999</v>
      </c>
      <c r="E36" s="164"/>
      <c r="F36" s="180" t="s">
        <v>190</v>
      </c>
    </row>
    <row r="37" spans="1:6">
      <c r="A37" s="148" t="s">
        <v>162</v>
      </c>
      <c r="B37" s="179">
        <v>1473.6277</v>
      </c>
      <c r="C37" s="181">
        <v>1</v>
      </c>
      <c r="D37" s="179">
        <v>1473.6277</v>
      </c>
      <c r="E37" s="164"/>
      <c r="F37" s="180" t="s">
        <v>191</v>
      </c>
    </row>
    <row r="38" spans="1:6">
      <c r="A38" s="148" t="s">
        <v>164</v>
      </c>
      <c r="B38" s="179">
        <v>1594.4284</v>
      </c>
      <c r="C38" s="181">
        <v>0.9</v>
      </c>
      <c r="D38" s="179">
        <v>1434.9856</v>
      </c>
      <c r="E38" s="164"/>
      <c r="F38" s="180" t="s">
        <v>193</v>
      </c>
    </row>
    <row r="39" spans="1:6">
      <c r="A39" s="148" t="s">
        <v>165</v>
      </c>
      <c r="B39" s="179">
        <v>1661.9543000000001</v>
      </c>
      <c r="C39" s="181">
        <v>1</v>
      </c>
      <c r="D39" s="179">
        <v>1661.9543000000001</v>
      </c>
      <c r="E39" s="164"/>
      <c r="F39" s="180" t="s">
        <v>194</v>
      </c>
    </row>
    <row r="40" spans="1:6">
      <c r="A40" s="148" t="s">
        <v>166</v>
      </c>
      <c r="B40" s="179">
        <v>1701.8838000000001</v>
      </c>
      <c r="C40" s="181">
        <v>1</v>
      </c>
      <c r="D40" s="179">
        <v>1701.8838000000001</v>
      </c>
      <c r="E40" s="164"/>
      <c r="F40" s="180" t="s">
        <v>195</v>
      </c>
    </row>
    <row r="41" spans="1:6">
      <c r="A41" s="148" t="s">
        <v>167</v>
      </c>
      <c r="B41" s="179">
        <v>1736.1378</v>
      </c>
      <c r="C41" s="181">
        <v>1</v>
      </c>
      <c r="D41" s="179">
        <v>1736.1378</v>
      </c>
      <c r="E41" s="164"/>
      <c r="F41" s="180" t="s">
        <v>196</v>
      </c>
    </row>
    <row r="42" spans="1:6">
      <c r="A42" s="148" t="s">
        <v>169</v>
      </c>
      <c r="B42" s="179">
        <v>1887.0858000000001</v>
      </c>
      <c r="C42" s="181">
        <v>1</v>
      </c>
      <c r="D42" s="179">
        <v>1887.0858000000001</v>
      </c>
      <c r="E42" s="164"/>
      <c r="F42" s="180" t="s">
        <v>198</v>
      </c>
    </row>
    <row r="43" spans="1:6">
      <c r="A43" s="148" t="s">
        <v>170</v>
      </c>
      <c r="B43" s="179">
        <v>2093.9083000000001</v>
      </c>
      <c r="C43" s="181">
        <v>1</v>
      </c>
      <c r="D43" s="179">
        <v>2093.9083000000001</v>
      </c>
      <c r="E43" s="164"/>
      <c r="F43" s="180" t="s">
        <v>199</v>
      </c>
    </row>
    <row r="44" spans="1:6">
      <c r="A44" s="148" t="s">
        <v>171</v>
      </c>
      <c r="B44" s="179">
        <v>2547.3382999999999</v>
      </c>
      <c r="C44" s="181">
        <v>0.9</v>
      </c>
      <c r="D44" s="179">
        <v>2292.6044999999999</v>
      </c>
      <c r="E44" s="164"/>
      <c r="F44" s="180" t="s">
        <v>200</v>
      </c>
    </row>
    <row r="45" spans="1:6">
      <c r="A45" s="148" t="s">
        <v>172</v>
      </c>
      <c r="B45" s="179">
        <v>3316.9124000000002</v>
      </c>
      <c r="C45" s="181">
        <v>0.75</v>
      </c>
      <c r="D45" s="179">
        <v>2487.6842999999999</v>
      </c>
      <c r="E45" s="164"/>
      <c r="F45" s="180" t="s">
        <v>201</v>
      </c>
    </row>
    <row r="46" spans="1:6">
      <c r="A46" s="148" t="s">
        <v>173</v>
      </c>
      <c r="B46" s="179">
        <v>4085.6886</v>
      </c>
      <c r="C46" s="181">
        <v>0.9</v>
      </c>
      <c r="D46" s="179">
        <v>3677.1197000000002</v>
      </c>
      <c r="E46" s="164"/>
      <c r="F46" s="180" t="s">
        <v>202</v>
      </c>
    </row>
    <row r="47" spans="1:6">
      <c r="A47" s="148" t="s">
        <v>174</v>
      </c>
      <c r="B47" s="179">
        <v>4142.2494999999999</v>
      </c>
      <c r="C47" s="181">
        <v>0.9</v>
      </c>
      <c r="D47" s="179">
        <v>3728.0245</v>
      </c>
      <c r="E47" s="164"/>
      <c r="F47" s="180" t="s">
        <v>203</v>
      </c>
    </row>
    <row r="48" spans="1:6">
      <c r="A48" s="148" t="s">
        <v>175</v>
      </c>
      <c r="B48" s="179">
        <v>4425.3343000000004</v>
      </c>
      <c r="C48" s="181">
        <v>0.9</v>
      </c>
      <c r="D48" s="179">
        <v>3982.8009000000002</v>
      </c>
      <c r="E48" s="164"/>
      <c r="F48" s="180" t="s">
        <v>204</v>
      </c>
    </row>
    <row r="49" spans="1:6">
      <c r="A49" s="148" t="s">
        <v>176</v>
      </c>
      <c r="B49" s="179">
        <v>5054.3150999999998</v>
      </c>
      <c r="C49" s="181">
        <v>1</v>
      </c>
      <c r="D49" s="179">
        <v>5054.3150999999998</v>
      </c>
      <c r="E49" s="164"/>
      <c r="F49" s="180" t="s">
        <v>205</v>
      </c>
    </row>
    <row r="50" spans="1:6">
      <c r="A50" s="148" t="s">
        <v>177</v>
      </c>
      <c r="B50" s="179">
        <v>5186.4687000000004</v>
      </c>
      <c r="C50" s="181">
        <v>1</v>
      </c>
      <c r="D50" s="179">
        <v>5186.4687000000004</v>
      </c>
      <c r="E50" s="164"/>
      <c r="F50" s="180" t="s">
        <v>206</v>
      </c>
    </row>
    <row r="51" spans="1:6">
      <c r="A51" s="169" t="s">
        <v>178</v>
      </c>
      <c r="B51" s="170">
        <v>10240.9547</v>
      </c>
      <c r="C51" s="173">
        <v>0.9</v>
      </c>
      <c r="D51" s="170">
        <v>7865.2420000000002</v>
      </c>
      <c r="E51" s="183"/>
      <c r="F51" s="171" t="s">
        <v>207</v>
      </c>
    </row>
    <row r="52" spans="1:6" ht="13">
      <c r="A52" s="175" t="s">
        <v>284</v>
      </c>
      <c r="B52" s="176">
        <v>53933.47</v>
      </c>
      <c r="C52" s="178"/>
      <c r="D52" s="176">
        <v>48779.51</v>
      </c>
      <c r="E52" s="178"/>
      <c r="F52" s="174"/>
    </row>
    <row r="54" spans="1:6">
      <c r="A54" s="166" t="s">
        <v>217</v>
      </c>
      <c r="B54" s="167">
        <v>842.56349999999998</v>
      </c>
      <c r="C54" s="172">
        <v>0.8</v>
      </c>
      <c r="D54" s="167">
        <v>674.05079999999998</v>
      </c>
      <c r="E54" s="182"/>
      <c r="F54" s="168" t="s">
        <v>221</v>
      </c>
    </row>
    <row r="55" spans="1:6">
      <c r="A55" s="169" t="s">
        <v>218</v>
      </c>
      <c r="B55" s="170">
        <v>1493.7212</v>
      </c>
      <c r="C55" s="173">
        <v>0.8</v>
      </c>
      <c r="D55" s="170">
        <v>1194.9770000000001</v>
      </c>
      <c r="E55" s="183"/>
      <c r="F55" s="171" t="s">
        <v>222</v>
      </c>
    </row>
    <row r="56" spans="1:6" ht="13">
      <c r="A56" s="175" t="s">
        <v>285</v>
      </c>
      <c r="B56" s="176">
        <v>2336.2800000000002</v>
      </c>
      <c r="C56" s="178"/>
      <c r="D56" s="176">
        <v>1869.03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130382.16622976901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G5779" s="108" t="e">
        <f>G5778*#REF!/#REF!</f>
        <v>#REF!</v>
      </c>
      <c r="H5779" s="108">
        <f t="shared" si="138"/>
        <v>0</v>
      </c>
      <c r="I5779" s="108">
        <f t="shared" si="139"/>
        <v>0</v>
      </c>
      <c r="J5779" s="108">
        <f t="shared" si="140"/>
        <v>0</v>
      </c>
    </row>
    <row r="5780" spans="1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1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1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G5779" s="108" t="e">
        <f>G5778*#REF!/#REF!</f>
        <v>#REF!</v>
      </c>
      <c r="H5779" s="108">
        <f t="shared" si="138"/>
        <v>0</v>
      </c>
      <c r="I5779" s="108">
        <f t="shared" si="139"/>
        <v>0</v>
      </c>
      <c r="J5779" s="108">
        <f t="shared" si="140"/>
        <v>0</v>
      </c>
    </row>
    <row r="5780" spans="1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1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1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9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5.9325352530202699E-2</v>
      </c>
      <c r="E31" s="42"/>
      <c r="F31" s="43"/>
      <c r="G31" s="41">
        <f>Indices!F17</f>
        <v>3.9194109394111901E-2</v>
      </c>
      <c r="H31" s="42"/>
      <c r="I31" s="42"/>
      <c r="J31" s="41">
        <f>Indices!J17</f>
        <v>6.5914835996173204E-2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0.10822456230904801</v>
      </c>
      <c r="E32" s="42"/>
      <c r="F32" s="39"/>
      <c r="G32" s="41">
        <f>Indices!F26</f>
        <v>8.1436432772017606E-2</v>
      </c>
      <c r="H32" s="42"/>
      <c r="I32" s="42"/>
      <c r="J32" s="41">
        <f>Indices!J26</f>
        <v>0.11445360855055201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2025-07-25T07:19:16Z</dcterms:modified>
</cp:coreProperties>
</file>