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DECB463-E830-4AB0-BE63-ACEE3F178F3F}" xr6:coauthVersionLast="47" xr6:coauthVersionMax="47" xr10:uidLastSave="{00000000-0000-0000-0000-000000000000}"/>
  <bookViews>
    <workbookView xWindow="1125" yWindow="1125" windowWidth="21600" windowHeight="1252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<sst xmlns="http://schemas.openxmlformats.org/spreadsheetml/2006/main" count="438" uniqueCount="286">
  <si>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</si>
  <si>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</si>
  <si>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</si>
  <si>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</si>
  <si>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</si>
  <si>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</si>
  <si>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</si>
  <si>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</si>
  <si>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</si>
  <si>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</si>
  <si>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</si>
  <si>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</si>
  <si>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</si>
  <si>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</si>
  <si>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</si>
  <si>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</si>
  <si>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</si>
  <si>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</si>
  <si>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</si>
  <si>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</si>
  <si>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</si>
  <si>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</si>
  <si>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</si>
  <si>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</si>
  <si>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</si>
  <si>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</si>
  <si>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</si>
  <si>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</si>
  <si>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</si>
  <si>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</si>
  <si>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</si>
  <si>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</si>
  <si>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</si>
  <si>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</si>
  <si>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</si>
  <si>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</si>
  <si>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</si>
  <si>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</si>
  <si>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</si>
  <si>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</si>
  <si>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</si>
  <si>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</si>
  <si>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</si>
  <si>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</si>
  <si>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</si>
  <si>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</si>
  <si>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</si>
  <si>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</si>
  <si>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</si>
  <si>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</si>
  <si>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</si>
  <si>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</si>
  <si>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</si>
  <si>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</si>
  <si>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</si>
  <si>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</si>
  <si>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22-07-2025</t>
  </si>
  <si>
    <t>23/07/2025</t>
  </si>
  <si>
    <t>Variation par rapport au 31/12/2024</t>
  </si>
  <si>
    <t>AU 23/07/2025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</si>
  <si>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</si>
  <si>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</si>
  <si>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</si>
  <si>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</si>
  <si>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</si>
  <si>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</si>
  <si>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</si>
  <si>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</si>
  <si>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</si>
  <si>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</si>
  <si>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</si>
  <si>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</si>
  <si>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</si>
  <si>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</si>
  <si>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</si>
  <si>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</si>
  <si>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</si>
  <si>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</si>
  <si>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</si>
  <si>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</si>
  <si>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</si>
  <si>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</si>
  <si>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</si>
  <si>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</si>
  <si>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</si>
  <si>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</si>
  <si>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</si>
  <si>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</si>
  <si>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</si>
  <si>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</si>
  <si>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</si>
  <si>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</si>
  <si>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</si>
  <si>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</si>
  <si>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</si>
  <si>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</si>
  <si>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</si>
  <si>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</si>
  <si>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</si>
  <si>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</si>
  <si>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</si>
  <si>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</si>
  <si>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</si>
  <si>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</si>
  <si>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</si>
  <si>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</si>
  <si>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</si>
  <si>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</si>
  <si>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</si>
  <si>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</si>
  <si>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</si>
  <si>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</si>
  <si>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</si>
  <si>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</si>
  <si>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</si>
  <si>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</si>
  <si>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</si>
  <si>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</si>
  <si>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</si>
  <si>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</si>
  <si>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</si>
  <si>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</si>
  <si>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</si>
  <si>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</si>
  <si>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</si>
  <si>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</si>
  <si>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</si>
  <si>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</si>
  <si>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</si>
  <si>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</si>
  <si>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</si>
  <si>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</si>
  <si>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</si>
  <si>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</si>
  <si>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</si>
  <si>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</si>
  <si>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</si>
  <si>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</si>
  <si>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</si>
  <si>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</si>
  <si>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</si>
  <si>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</si>
  <si>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</si>
  <si>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</si>
  <si>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</si>
  <si>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</si>
  <si>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</si>
  <si>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</si>
  <si>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</si>
  <si>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</si>
  <si>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</si>
  <si>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</si>
  <si>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</si>
  <si>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</si>
  <si>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</si>
  <si>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</si>
  <si>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</si>
  <si>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</si>
  <si>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</si>
  <si>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</si>
  <si>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</si>
  <si>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</si>
  <si>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</si>
  <si>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</si>
  <si>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</si>
  <si>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</si>
  <si>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SAFESTORE HOLDINGS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</si>
  <si>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</si>
  <si>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</si>
  <si>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</si>
  <si>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</si>
  <si>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</si>
  <si>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</si>
  <si>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</si>
  <si>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</si>
  <si>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</si>
  <si>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</si>
  <si>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</si>
  <si>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</si>
  <si>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</si>
  <si>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</si>
  <si>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</si>
  <si>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</si>
  <si>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</si>
  <si>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</si>
  <si>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</si>
  <si>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</si>
  <si>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</si>
  <si>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</si>
  <si>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</si>
  <si>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</si>
  <si>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</si>
  <si>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</si>
  <si>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</si>
  <si>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</si>
  <si>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GB00B1N7Z094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</si>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</sst>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1162.0650000000001</v>
      </c>
      <c r="E12" s="14"/>
      <c r="F12" s="153">
        <v>1467.136</v>
      </c>
      <c r="G12" s="153">
        <v>1649.329</v>
      </c>
      <c r="H12" s="153">
        <v>1808.557</v>
      </c>
      <c r="I12" s="153">
        <v>1878.491</v>
      </c>
      <c r="J12" s="153">
        <v>1402.4110000000001</v>
      </c>
      <c r="K12" s="149">
        <v>1094.4680000000001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1159.3030000000001</v>
      </c>
      <c r="E14" s="17"/>
      <c r="F14" s="154">
        <v>1457.31</v>
      </c>
      <c r="G14" s="154">
        <v>1636.8869999999999</v>
      </c>
      <c r="H14" s="154">
        <v>1796.2280000000001</v>
      </c>
      <c r="I14" s="154">
        <v>1864.634</v>
      </c>
      <c r="J14" s="154">
        <v>1395.569</v>
      </c>
      <c r="K14" s="150">
        <v>1083.482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-2.3768033629787402E-3</v>
      </c>
      <c r="E16" s="21"/>
      <c r="F16" s="155">
        <v>-6.6974022858140598E-3</v>
      </c>
      <c r="G16" s="155">
        <v>-7.5436738212934003E-3</v>
      </c>
      <c r="H16" s="155">
        <v>-6.8170370079571104E-3</v>
      </c>
      <c r="I16" s="155">
        <v>-7.3766656321483399E-3</v>
      </c>
      <c r="J16" s="155">
        <v>-4.8787409682326003E-3</v>
      </c>
      <c r="K16" s="151">
        <v>-1.00377535021582E-2</v>
      </c>
    </row>
    <row r="17" spans="1:11" s="8" customFormat="1" ht="14.25">
      <c r="A17" s="145" t="s">
        <v>58</v>
      </c>
      <c r="B17" s="121"/>
      <c r="C17" s="22"/>
      <c r="D17" s="151">
        <v>6.07041820530747E-2</v>
      </c>
      <c r="E17" s="21"/>
      <c r="F17" s="155">
        <v>3.9983386641660998E-2</v>
      </c>
      <c r="G17" s="155">
        <v>-1.81849262688152E-2</v>
      </c>
      <c r="H17" s="155">
        <v>5.9707779604040598E-2</v>
      </c>
      <c r="I17" s="155">
        <v>-2.16717324111633E-2</v>
      </c>
      <c r="J17" s="155">
        <v>6.6436756664231697E-2</v>
      </c>
      <c r="K17" s="151">
        <v>4.8723120881503303E-2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5.3104779999999993E-4</v>
      </c>
      <c r="G19" s="155">
        <v>1.9178939999999999E-4</v>
      </c>
      <c r="H19" s="155">
        <v>5.8951450000000003E-4</v>
      </c>
      <c r="I19" s="155">
        <v>1.7877529999999999E-4</v>
      </c>
      <c r="J19" s="155">
        <v>9.0834410000000009E-4</v>
      </c>
      <c r="K19" s="151">
        <v>1.411441E-3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2904.0410000000002</v>
      </c>
      <c r="E22" s="29"/>
      <c r="F22" s="153">
        <v>3001.8679999999999</v>
      </c>
      <c r="G22" s="153">
        <v>3033.3580000000002</v>
      </c>
      <c r="H22" s="153">
        <v>3924.1469999999999</v>
      </c>
      <c r="I22" s="153">
        <v>3520.904</v>
      </c>
      <c r="J22" s="153">
        <v>3120.9450000000002</v>
      </c>
      <c r="K22" s="149">
        <v>2266.7379999999998</v>
      </c>
    </row>
    <row r="23" spans="1:11" s="32" customFormat="1" ht="15.75" customHeight="1">
      <c r="A23" s="145" t="s">
        <v>58</v>
      </c>
      <c r="B23" s="121"/>
      <c r="C23" s="22"/>
      <c r="D23" s="151">
        <v>9.85100721813819E-2</v>
      </c>
      <c r="E23" s="31"/>
      <c r="F23" s="155">
        <v>6.2613783790002306E-2</v>
      </c>
      <c r="G23" s="155">
        <v>-1.8185219686283501E-2</v>
      </c>
      <c r="H23" s="155">
        <v>9.0019638507028904E-2</v>
      </c>
      <c r="I23" s="155">
        <v>-2.16716339279414E-2</v>
      </c>
      <c r="J23" s="155">
        <v>0.101023995055359</v>
      </c>
      <c r="K23" s="151">
        <v>7.5833938866394696E-2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3404.6149999999998</v>
      </c>
      <c r="E25" s="29"/>
      <c r="F25" s="153">
        <v>3665.9070000000002</v>
      </c>
      <c r="G25" s="153">
        <v>3351.1439999999998</v>
      </c>
      <c r="H25" s="153">
        <v>5036.2910000000002</v>
      </c>
      <c r="I25" s="153">
        <v>3954.5720000000001</v>
      </c>
      <c r="J25" s="153">
        <v>3792.0569999999998</v>
      </c>
      <c r="K25" s="149">
        <v>2634.1579999999999</v>
      </c>
    </row>
    <row r="26" spans="1:11" s="32" customFormat="1" ht="15.75" customHeight="1">
      <c r="A26" s="145" t="s">
        <v>58</v>
      </c>
      <c r="B26" s="121"/>
      <c r="C26" s="22"/>
      <c r="D26" s="151">
        <v>0.10941719846508401</v>
      </c>
      <c r="E26" s="31"/>
      <c r="F26" s="155">
        <v>8.2256855057745396E-2</v>
      </c>
      <c r="G26" s="155">
        <v>-1.8185206084353402E-2</v>
      </c>
      <c r="H26" s="155">
        <v>0.11420000814142001</v>
      </c>
      <c r="I26" s="155">
        <v>-2.1671759224555699E-2</v>
      </c>
      <c r="J26" s="155">
        <v>0.11499933842014699</v>
      </c>
      <c r="K26" s="151">
        <v>8.7683323932635296E-2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1820.289</v>
      </c>
      <c r="E12" s="153">
        <v>931.28620000000001</v>
      </c>
      <c r="F12" s="153">
        <v>1102.9673</v>
      </c>
      <c r="G12" s="153">
        <v>111.95003</v>
      </c>
      <c r="H12" s="153">
        <v>427.2131</v>
      </c>
      <c r="I12" s="153">
        <v>1661.347</v>
      </c>
      <c r="J12" s="153">
        <v>841.12329999999997</v>
      </c>
      <c r="K12" s="153">
        <v>828.15089999999998</v>
      </c>
      <c r="L12" s="153">
        <v>1092.222</v>
      </c>
      <c r="M12" s="153">
        <v>5700.6840000000002</v>
      </c>
      <c r="N12" s="153">
        <v>6618.1360000000004</v>
      </c>
      <c r="O12" s="153">
        <v>4907.7330000000002</v>
      </c>
      <c r="P12" s="153">
        <v>3142.1179999999999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1782.346</v>
      </c>
      <c r="E14" s="154">
        <v>925.56</v>
      </c>
      <c r="F14" s="154">
        <v>1100.972</v>
      </c>
      <c r="G14" s="154">
        <v>111.96141</v>
      </c>
      <c r="H14" s="154">
        <v>422.5265</v>
      </c>
      <c r="I14" s="154">
        <v>1668.9449999999999</v>
      </c>
      <c r="J14" s="154">
        <v>830.65800000000002</v>
      </c>
      <c r="K14" s="154">
        <v>823.49530000000004</v>
      </c>
      <c r="L14" s="154">
        <v>1082.3910000000001</v>
      </c>
      <c r="M14" s="154">
        <v>5662.6840000000002</v>
      </c>
      <c r="N14" s="154">
        <v>6567.1130000000003</v>
      </c>
      <c r="O14" s="154">
        <v>4822.09</v>
      </c>
      <c r="P14" s="154">
        <v>3083.81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-2.0844492275677098E-2</v>
      </c>
      <c r="E16" s="155">
        <v>-6.1487005820552998E-3</v>
      </c>
      <c r="F16" s="155">
        <v>-1.8090291525415499E-3</v>
      </c>
      <c r="G16" s="155">
        <v>1.01652496207416E-4</v>
      </c>
      <c r="H16" s="155">
        <v>-1.09701692199982E-2</v>
      </c>
      <c r="I16" s="155">
        <v>4.5733973697246197E-3</v>
      </c>
      <c r="J16" s="155">
        <v>-1.2442052193774601E-2</v>
      </c>
      <c r="K16" s="155">
        <v>-5.6216807830552504E-3</v>
      </c>
      <c r="L16" s="155">
        <v>-9.0009173959139099E-3</v>
      </c>
      <c r="M16" s="155">
        <v>-6.6658667626551303E-3</v>
      </c>
      <c r="N16" s="155">
        <v>-7.7095726047334799E-3</v>
      </c>
      <c r="O16" s="155">
        <v>-1.74506233326059E-2</v>
      </c>
      <c r="P16" s="155">
        <v>-1.85569097023091E-2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-5.3015522854981102E-2</v>
      </c>
      <c r="E17" s="155">
        <v>9.7332215087357704E-2</v>
      </c>
      <c r="F17" s="155">
        <v>0.12708486571123101</v>
      </c>
      <c r="G17" s="155">
        <v>0.14040551722789199</v>
      </c>
      <c r="H17" s="155">
        <v>0.170526900761058</v>
      </c>
      <c r="I17" s="155">
        <v>0.10034428922932501</v>
      </c>
      <c r="J17" s="155">
        <v>-1.12687966031729E-2</v>
      </c>
      <c r="K17" s="155">
        <v>-8.2668982771082495E-3</v>
      </c>
      <c r="L17" s="155">
        <v>3.7912306037086702E-2</v>
      </c>
      <c r="M17" s="155">
        <v>-5.6267463692684899E-2</v>
      </c>
      <c r="N17" s="155">
        <v>-7.8661611715372795E-2</v>
      </c>
      <c r="O17" s="155">
        <v>0.19905271133282601</v>
      </c>
      <c r="P17" s="155">
        <v>0.116917783411807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2.3725270000000001E-3</v>
      </c>
      <c r="G19" s="155">
        <v>5.5434779999999993E-3</v>
      </c>
      <c r="H19" s="156">
        <v>0</v>
      </c>
      <c r="I19" s="156">
        <v>0</v>
      </c>
      <c r="J19" s="156">
        <v>0</v>
      </c>
      <c r="K19" s="155">
        <v>3.7859599999999998E-4</v>
      </c>
      <c r="L19" s="155">
        <v>3.7859599999999998E-4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3398.7669999999998</v>
      </c>
      <c r="E22" s="153">
        <v>1404.825</v>
      </c>
      <c r="F22" s="153">
        <v>3031.5770000000002</v>
      </c>
      <c r="G22" s="153">
        <v>168.5095</v>
      </c>
      <c r="H22" s="153">
        <v>1117.9865</v>
      </c>
      <c r="I22" s="153">
        <v>4174.0680000000002</v>
      </c>
      <c r="J22" s="153">
        <v>2618.373</v>
      </c>
      <c r="K22" s="153">
        <v>1513.146</v>
      </c>
      <c r="L22" s="153">
        <v>1981.828</v>
      </c>
      <c r="M22" s="153">
        <v>11248.26</v>
      </c>
      <c r="N22" s="153">
        <v>11026.56</v>
      </c>
      <c r="O22" s="153">
        <v>10769.380999999999</v>
      </c>
      <c r="P22" s="153">
        <v>6272.384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-2.3542316497979901E-2</v>
      </c>
      <c r="E23" s="155">
        <v>0.103852887190254</v>
      </c>
      <c r="F23" s="155">
        <v>0.165657596441634</v>
      </c>
      <c r="G23" s="155">
        <v>0.16626143961840101</v>
      </c>
      <c r="H23" s="155">
        <v>0.170527009451649</v>
      </c>
      <c r="I23" s="155">
        <v>0.149570006130573</v>
      </c>
      <c r="J23" s="155">
        <v>1.45449050404229E-2</v>
      </c>
      <c r="K23" s="155">
        <v>-7.3304817886008502E-3</v>
      </c>
      <c r="L23" s="155">
        <v>3.7912222293796601E-2</v>
      </c>
      <c r="M23" s="155">
        <v>-3.5786015962995799E-2</v>
      </c>
      <c r="N23" s="155">
        <v>-7.8662331769996499E-2</v>
      </c>
      <c r="O23" s="155">
        <v>0.22069771701671101</v>
      </c>
      <c r="P23" s="155">
        <v>0.11691766691038399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3843.2950000000001</v>
      </c>
      <c r="E25" s="153">
        <v>1636.7190000000001</v>
      </c>
      <c r="F25" s="153">
        <v>3875.2049999999999</v>
      </c>
      <c r="G25" s="153">
        <v>180.04990000000001</v>
      </c>
      <c r="H25" s="153">
        <v>1535.5440000000001</v>
      </c>
      <c r="I25" s="153">
        <v>5391.7619999999997</v>
      </c>
      <c r="J25" s="153">
        <v>3342.9569999999999</v>
      </c>
      <c r="K25" s="153">
        <v>1634.317</v>
      </c>
      <c r="L25" s="153">
        <v>2117.2139999999999</v>
      </c>
      <c r="M25" s="153">
        <v>17610.59</v>
      </c>
      <c r="N25" s="153">
        <v>12106.41</v>
      </c>
      <c r="O25" s="153">
        <v>12441.37</v>
      </c>
      <c r="P25" s="153">
        <v>6718.2550000000001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-1.2972140882211399E-2</v>
      </c>
      <c r="E26" s="155">
        <v>0.121041946632804</v>
      </c>
      <c r="F26" s="155">
        <v>0.186687812580002</v>
      </c>
      <c r="G26" s="155">
        <v>0.17273508287310799</v>
      </c>
      <c r="H26" s="155">
        <v>0.17052689352360101</v>
      </c>
      <c r="I26" s="155">
        <v>0.167709501247785</v>
      </c>
      <c r="J26" s="155">
        <v>6.4806898941741006E-2</v>
      </c>
      <c r="K26" s="155">
        <v>-4.4783692693228802E-3</v>
      </c>
      <c r="L26" s="155">
        <v>3.7912580023207201E-2</v>
      </c>
      <c r="M26" s="155">
        <v>8.1762010834811605E-3</v>
      </c>
      <c r="N26" s="155">
        <v>-7.8661219693729606E-2</v>
      </c>
      <c r="O26" s="155">
        <v>0.23867691217115</v>
      </c>
      <c r="P26" s="155">
        <v>0.116917431546516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2485.6260000000002</v>
      </c>
      <c r="C7" s="172">
        <v>0.49756803555200002</v>
      </c>
      <c r="D7" s="172">
        <v>1.8217843101000001E-2</v>
      </c>
      <c r="E7" s="172">
        <v>1.1840771224999999E-2</v>
      </c>
      <c r="F7" s="172">
        <v>8.971143115E-3</v>
      </c>
      <c r="G7" s="168" t="s">
        <v>62</v>
      </c>
    </row>
    <row r="8" spans="1:7">
      <c r="A8" s="169" t="s">
        <v>61</v>
      </c>
      <c r="B8" s="170">
        <v>2509.922</v>
      </c>
      <c r="C8" s="173">
        <v>0.50243156409199996</v>
      </c>
      <c r="D8" s="173">
        <v>1.8395915230999999E-2</v>
      </c>
      <c r="E8" s="173">
        <v>1.1956510028E-2</v>
      </c>
      <c r="F8" s="173">
        <v>9.0588324509999988E-3</v>
      </c>
      <c r="G8" s="171" t="s">
        <v>63</v>
      </c>
    </row>
    <row r="9" spans="1:7">
      <c r="A9" s="175" t="s">
        <v>265</v>
      </c>
      <c r="B9" s="176">
        <v>4995.55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325.18209999999999</v>
      </c>
      <c r="C11" s="172">
        <v>1.3344116181000001E-2</v>
      </c>
      <c r="D11" s="172">
        <v>2.3833498989999998E-3</v>
      </c>
      <c r="E11" s="172">
        <v>1.5490692699999999E-3</v>
      </c>
      <c r="F11" s="172">
        <v>1.1736500819999999E-3</v>
      </c>
      <c r="G11" s="168" t="s">
        <v>78</v>
      </c>
    </row>
    <row r="12" spans="1:7">
      <c r="A12" s="148" t="s">
        <v>65</v>
      </c>
      <c r="B12" s="179">
        <v>401.57870000000003</v>
      </c>
      <c r="C12" s="181">
        <v>1.647911379E-2</v>
      </c>
      <c r="D12" s="181">
        <v>2.9432817929999997E-3</v>
      </c>
      <c r="E12" s="181">
        <v>1.9129995890000001E-3</v>
      </c>
      <c r="F12" s="181">
        <v>1.4493813589999999E-3</v>
      </c>
      <c r="G12" s="180" t="s">
        <v>79</v>
      </c>
    </row>
    <row r="13" spans="1:7">
      <c r="A13" s="148" t="s">
        <v>66</v>
      </c>
      <c r="B13" s="179">
        <v>440.40989999999999</v>
      </c>
      <c r="C13" s="181">
        <v>1.8072584169999999E-2</v>
      </c>
      <c r="D13" s="181">
        <v>3.2278864390000001E-3</v>
      </c>
      <c r="E13" s="181">
        <v>2.0979796930000001E-3</v>
      </c>
      <c r="F13" s="181">
        <v>1.589531266E-3</v>
      </c>
      <c r="G13" s="180" t="s">
        <v>80</v>
      </c>
    </row>
    <row r="14" spans="1:7">
      <c r="A14" s="148" t="s">
        <v>67</v>
      </c>
      <c r="B14" s="179">
        <v>463.84</v>
      </c>
      <c r="C14" s="181">
        <v>1.9034057684000003E-2</v>
      </c>
      <c r="D14" s="181">
        <v>3.399612148E-3</v>
      </c>
      <c r="E14" s="181">
        <v>2.2095936090000003E-3</v>
      </c>
      <c r="F14" s="181">
        <v>1.674095388E-3</v>
      </c>
      <c r="G14" s="180" t="s">
        <v>81</v>
      </c>
    </row>
    <row r="15" spans="1:7">
      <c r="A15" s="148" t="s">
        <v>68</v>
      </c>
      <c r="B15" s="179">
        <v>508.92309999999998</v>
      </c>
      <c r="C15" s="181">
        <v>2.0884079945999997E-2</v>
      </c>
      <c r="D15" s="181">
        <v>3.730038705E-3</v>
      </c>
      <c r="E15" s="181">
        <v>2.424355876E-3</v>
      </c>
      <c r="F15" s="181">
        <v>1.836809707E-3</v>
      </c>
      <c r="G15" s="180" t="s">
        <v>82</v>
      </c>
    </row>
    <row r="16" spans="1:7">
      <c r="A16" s="148" t="s">
        <v>69</v>
      </c>
      <c r="B16" s="179">
        <v>617.16830000000004</v>
      </c>
      <c r="C16" s="181">
        <v>2.5326011174000001E-2</v>
      </c>
      <c r="D16" s="181">
        <v>4.5233978309999999E-3</v>
      </c>
      <c r="E16" s="181">
        <v>2.9400033019999997E-3</v>
      </c>
      <c r="F16" s="181">
        <v>2.22748923E-3</v>
      </c>
      <c r="G16" s="180" t="s">
        <v>83</v>
      </c>
    </row>
    <row r="17" spans="1:7">
      <c r="A17" s="148" t="s">
        <v>70</v>
      </c>
      <c r="B17" s="179">
        <v>976.71410000000003</v>
      </c>
      <c r="C17" s="181">
        <v>4.0080270180000002E-2</v>
      </c>
      <c r="D17" s="181">
        <v>7.1586088290000009E-3</v>
      </c>
      <c r="E17" s="181">
        <v>4.6527708559999997E-3</v>
      </c>
      <c r="F17" s="181">
        <v>3.5251650789999999E-3</v>
      </c>
      <c r="G17" s="180" t="s">
        <v>84</v>
      </c>
    </row>
    <row r="18" spans="1:7">
      <c r="A18" s="148" t="s">
        <v>71</v>
      </c>
      <c r="B18" s="179">
        <v>1454.5522000000001</v>
      </c>
      <c r="C18" s="181">
        <v>5.9688751464000003E-2</v>
      </c>
      <c r="D18" s="181">
        <v>1.0660816937999999E-2</v>
      </c>
      <c r="E18" s="181">
        <v>6.9290471839999999E-3</v>
      </c>
      <c r="F18" s="181">
        <v>5.2497825309999998E-3</v>
      </c>
      <c r="G18" s="180" t="s">
        <v>85</v>
      </c>
    </row>
    <row r="19" spans="1:7">
      <c r="A19" s="148" t="s">
        <v>72</v>
      </c>
      <c r="B19" s="179">
        <v>1542.8517999999999</v>
      </c>
      <c r="C19" s="181">
        <v>6.3312198515000001E-2</v>
      </c>
      <c r="D19" s="181">
        <v>1.1307989223E-2</v>
      </c>
      <c r="E19" s="181">
        <v>7.3496797979999999E-3</v>
      </c>
      <c r="F19" s="181">
        <v>5.5684742210000008E-3</v>
      </c>
      <c r="G19" s="180" t="s">
        <v>86</v>
      </c>
    </row>
    <row r="20" spans="1:7">
      <c r="A20" s="148" t="s">
        <v>73</v>
      </c>
      <c r="B20" s="179">
        <v>2502.6133</v>
      </c>
      <c r="C20" s="181">
        <v>0.10269680474499999</v>
      </c>
      <c r="D20" s="181">
        <v>1.8342347738999999E-2</v>
      </c>
      <c r="E20" s="181">
        <v>1.1921693589999999E-2</v>
      </c>
      <c r="F20" s="181">
        <v>9.032453826999999E-3</v>
      </c>
      <c r="G20" s="180" t="s">
        <v>87</v>
      </c>
    </row>
    <row r="21" spans="1:7">
      <c r="A21" s="148" t="s">
        <v>74</v>
      </c>
      <c r="B21" s="179">
        <v>2904.8364999999999</v>
      </c>
      <c r="C21" s="181">
        <v>0.11920236612600001</v>
      </c>
      <c r="D21" s="181">
        <v>2.1290353250999997E-2</v>
      </c>
      <c r="E21" s="181">
        <v>1.3837763381999999E-2</v>
      </c>
      <c r="F21" s="181">
        <v>1.0484161321000001E-2</v>
      </c>
      <c r="G21" s="180" t="s">
        <v>88</v>
      </c>
    </row>
    <row r="22" spans="1:7">
      <c r="A22" s="148" t="s">
        <v>75</v>
      </c>
      <c r="B22" s="179">
        <v>3078.8701999999998</v>
      </c>
      <c r="C22" s="181">
        <v>0.126343982814</v>
      </c>
      <c r="D22" s="181">
        <v>2.2565894560000001E-2</v>
      </c>
      <c r="E22" s="181">
        <v>1.4666807343999999E-2</v>
      </c>
      <c r="F22" s="181">
        <v>1.1112285273999999E-2</v>
      </c>
      <c r="G22" s="180" t="s">
        <v>89</v>
      </c>
    </row>
    <row r="23" spans="1:7">
      <c r="A23" s="148" t="s">
        <v>76</v>
      </c>
      <c r="B23" s="179">
        <v>4242.4107999999997</v>
      </c>
      <c r="C23" s="181">
        <v>0.174090832802</v>
      </c>
      <c r="D23" s="181">
        <v>3.1093806681000001E-2</v>
      </c>
      <c r="E23" s="181">
        <v>2.0209563195000002E-2</v>
      </c>
      <c r="F23" s="181">
        <v>1.5311746192E-2</v>
      </c>
      <c r="G23" s="180" t="s">
        <v>90</v>
      </c>
    </row>
    <row r="24" spans="1:7">
      <c r="A24" s="169" t="s">
        <v>77</v>
      </c>
      <c r="B24" s="170">
        <v>4908.9973</v>
      </c>
      <c r="C24" s="173">
        <v>0.20144476064799999</v>
      </c>
      <c r="D24" s="173">
        <v>3.5979404220000004E-2</v>
      </c>
      <c r="E24" s="173">
        <v>2.3384979869999999E-2</v>
      </c>
      <c r="F24" s="173">
        <v>1.7717596022000001E-2</v>
      </c>
      <c r="G24" s="171" t="s">
        <v>91</v>
      </c>
    </row>
    <row r="25" spans="1:7">
      <c r="A25" s="175" t="s">
        <v>266</v>
      </c>
      <c r="B25" s="176">
        <v>24368.95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384.4683</v>
      </c>
      <c r="C27" s="172">
        <v>1.4739316851999999E-2</v>
      </c>
      <c r="D27" s="182"/>
      <c r="E27" s="172">
        <v>1.8314908129999999E-3</v>
      </c>
      <c r="F27" s="172">
        <v>1.387626353E-3</v>
      </c>
      <c r="G27" s="168" t="s">
        <v>99</v>
      </c>
    </row>
    <row r="28" spans="1:7">
      <c r="A28" s="148" t="s">
        <v>93</v>
      </c>
      <c r="B28" s="179">
        <v>1501.2346</v>
      </c>
      <c r="C28" s="181">
        <v>5.7552657627999999E-2</v>
      </c>
      <c r="D28" s="164"/>
      <c r="E28" s="181">
        <v>7.1514280320000003E-3</v>
      </c>
      <c r="F28" s="181">
        <v>5.4182690580000005E-3</v>
      </c>
      <c r="G28" s="180" t="s">
        <v>100</v>
      </c>
    </row>
    <row r="29" spans="1:7">
      <c r="A29" s="148" t="s">
        <v>94</v>
      </c>
      <c r="B29" s="179">
        <v>1738.2716</v>
      </c>
      <c r="C29" s="181">
        <v>6.6639917744000007E-2</v>
      </c>
      <c r="D29" s="164"/>
      <c r="E29" s="181">
        <v>8.2806006789999994E-3</v>
      </c>
      <c r="F29" s="181">
        <v>6.2737850729999997E-3</v>
      </c>
      <c r="G29" s="180" t="s">
        <v>101</v>
      </c>
    </row>
    <row r="30" spans="1:7">
      <c r="A30" s="148" t="s">
        <v>95</v>
      </c>
      <c r="B30" s="179">
        <v>2482.9326999999998</v>
      </c>
      <c r="C30" s="181">
        <v>9.5187904406000001E-2</v>
      </c>
      <c r="D30" s="164"/>
      <c r="E30" s="181">
        <v>1.1827941158E-2</v>
      </c>
      <c r="F30" s="181">
        <v>8.9614224330000006E-3</v>
      </c>
      <c r="G30" s="180" t="s">
        <v>102</v>
      </c>
    </row>
    <row r="31" spans="1:7">
      <c r="A31" s="148" t="s">
        <v>96</v>
      </c>
      <c r="B31" s="179">
        <v>3263.3438999999998</v>
      </c>
      <c r="C31" s="181">
        <v>0.12510643852600001</v>
      </c>
      <c r="D31" s="164"/>
      <c r="E31" s="181">
        <v>1.5545584311E-2</v>
      </c>
      <c r="F31" s="181">
        <v>1.1778089367E-2</v>
      </c>
      <c r="G31" s="180" t="s">
        <v>103</v>
      </c>
    </row>
    <row r="32" spans="1:7">
      <c r="A32" s="148" t="s">
        <v>97</v>
      </c>
      <c r="B32" s="179">
        <v>6869.1045000000004</v>
      </c>
      <c r="C32" s="181">
        <v>0.26334006656800002</v>
      </c>
      <c r="D32" s="164"/>
      <c r="E32" s="181">
        <v>3.2722338318999997E-2</v>
      </c>
      <c r="F32" s="181">
        <v>2.4792032084E-2</v>
      </c>
      <c r="G32" s="180" t="s">
        <v>104</v>
      </c>
    </row>
    <row r="33" spans="1:7">
      <c r="A33" s="169" t="s">
        <v>98</v>
      </c>
      <c r="B33" s="170">
        <v>9845.1841999999997</v>
      </c>
      <c r="C33" s="173">
        <v>0.37743369060799997</v>
      </c>
      <c r="D33" s="183"/>
      <c r="E33" s="173">
        <v>4.6899482779000003E-2</v>
      </c>
      <c r="F33" s="173">
        <v>3.5533324986000002E-2</v>
      </c>
      <c r="G33" s="171" t="s">
        <v>105</v>
      </c>
    </row>
    <row r="34" spans="1:7">
      <c r="A34" s="175" t="s">
        <v>267</v>
      </c>
      <c r="B34" s="176">
        <v>26084.54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467.72430000000003</v>
      </c>
      <c r="C36" s="172">
        <v>1.4679492430000001E-2</v>
      </c>
      <c r="D36" s="172">
        <v>3.4280812610000002E-3</v>
      </c>
      <c r="E36" s="172">
        <v>2.228097241E-3</v>
      </c>
      <c r="F36" s="172">
        <v>1.6881146369999999E-3</v>
      </c>
      <c r="G36" s="168" t="s">
        <v>110</v>
      </c>
    </row>
    <row r="37" spans="1:7">
      <c r="A37" s="148" t="s">
        <v>107</v>
      </c>
      <c r="B37" s="179">
        <v>2537.1190999999999</v>
      </c>
      <c r="C37" s="181">
        <v>7.9627294591E-2</v>
      </c>
      <c r="D37" s="181">
        <v>1.8595250327999999E-2</v>
      </c>
      <c r="E37" s="181">
        <v>1.2086068795E-2</v>
      </c>
      <c r="F37" s="181">
        <v>9.156992462E-3</v>
      </c>
      <c r="G37" s="180" t="s">
        <v>111</v>
      </c>
    </row>
    <row r="38" spans="1:7">
      <c r="A38" s="148" t="s">
        <v>108</v>
      </c>
      <c r="B38" s="179">
        <v>5343.1985000000004</v>
      </c>
      <c r="C38" s="181">
        <v>0.167695888229</v>
      </c>
      <c r="D38" s="181">
        <v>3.9161785372999997E-2</v>
      </c>
      <c r="E38" s="181">
        <v>2.5453383191999999E-2</v>
      </c>
      <c r="F38" s="181">
        <v>1.9284718792999998E-2</v>
      </c>
      <c r="G38" s="180" t="s">
        <v>112</v>
      </c>
    </row>
    <row r="39" spans="1:7">
      <c r="A39" s="169" t="s">
        <v>109</v>
      </c>
      <c r="B39" s="170">
        <v>23514.388599999998</v>
      </c>
      <c r="C39" s="173">
        <v>0.73799734044100007</v>
      </c>
      <c r="D39" s="173">
        <v>0.17234348294099999</v>
      </c>
      <c r="E39" s="173">
        <v>0.112015442353</v>
      </c>
      <c r="F39" s="173">
        <v>8.4868337148999995E-2</v>
      </c>
      <c r="G39" s="171" t="s">
        <v>113</v>
      </c>
    </row>
    <row r="40" spans="1:7">
      <c r="A40" s="175" t="s">
        <v>268</v>
      </c>
      <c r="B40" s="176">
        <v>31862.43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5.7167092369999999E-2</v>
      </c>
      <c r="D42" s="172">
        <v>5.0606243549999996E-3</v>
      </c>
      <c r="E42" s="172">
        <v>3.2891761609999998E-3</v>
      </c>
      <c r="F42" s="172">
        <v>2.4920395400000002E-3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8.2457466229999998E-2</v>
      </c>
      <c r="D43" s="181">
        <v>7.2994137800000006E-3</v>
      </c>
      <c r="E43" s="181">
        <v>4.7442876839999997E-3</v>
      </c>
      <c r="F43" s="181">
        <v>3.5945026709999998E-3</v>
      </c>
      <c r="G43" s="180" t="s">
        <v>119</v>
      </c>
    </row>
    <row r="44" spans="1:7">
      <c r="A44" s="148" t="s">
        <v>116</v>
      </c>
      <c r="B44" s="179">
        <v>3801.7087999999999</v>
      </c>
      <c r="C44" s="181">
        <v>0.314761803437</v>
      </c>
      <c r="D44" s="181">
        <v>2.7863779359000002E-2</v>
      </c>
      <c r="E44" s="181">
        <v>1.8110192026000001E-2</v>
      </c>
      <c r="F44" s="181">
        <v>1.3721160675999999E-2</v>
      </c>
      <c r="G44" s="180" t="s">
        <v>120</v>
      </c>
    </row>
    <row r="45" spans="1:7">
      <c r="A45" s="169" t="s">
        <v>117</v>
      </c>
      <c r="B45" s="170">
        <v>6589.9440999999997</v>
      </c>
      <c r="C45" s="173">
        <v>0.54561324882700002</v>
      </c>
      <c r="D45" s="173">
        <v>4.8299530041000002E-2</v>
      </c>
      <c r="E45" s="173">
        <v>3.1392502523E-2</v>
      </c>
      <c r="F45" s="173">
        <v>2.3784483925000002E-2</v>
      </c>
      <c r="G45" s="171" t="s">
        <v>121</v>
      </c>
    </row>
    <row r="46" spans="1:7">
      <c r="A46" s="175" t="s">
        <v>269</v>
      </c>
      <c r="B46" s="176">
        <v>12078.05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696.82799999999997</v>
      </c>
      <c r="C48" s="172">
        <v>0.202995874991</v>
      </c>
      <c r="D48" s="172">
        <v>5.1072458899999998E-3</v>
      </c>
      <c r="E48" s="172">
        <v>3.3194780429999997E-3</v>
      </c>
      <c r="F48" s="172">
        <v>2.5149977169999999E-3</v>
      </c>
      <c r="G48" s="168" t="s">
        <v>124</v>
      </c>
    </row>
    <row r="49" spans="1:7">
      <c r="A49" s="169" t="s">
        <v>123</v>
      </c>
      <c r="B49" s="170">
        <v>2735.8879999999999</v>
      </c>
      <c r="C49" s="173">
        <v>0.79700295975200008</v>
      </c>
      <c r="D49" s="173">
        <v>2.0052082786E-2</v>
      </c>
      <c r="E49" s="173">
        <v>1.3032943776E-2</v>
      </c>
      <c r="F49" s="173">
        <v>9.8743909160000001E-3</v>
      </c>
      <c r="G49" s="171" t="s">
        <v>125</v>
      </c>
    </row>
    <row r="50" spans="1:7">
      <c r="A50" s="175" t="s">
        <v>270</v>
      </c>
      <c r="B50" s="176">
        <v>3432.72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367.51260000000002</v>
      </c>
      <c r="C52" s="172">
        <v>7.5886964310000003E-3</v>
      </c>
      <c r="D52" s="172">
        <v>2.6936018869999998E-3</v>
      </c>
      <c r="E52" s="172">
        <v>1.750718981E-3</v>
      </c>
      <c r="F52" s="172">
        <v>1.3264296929999999E-3</v>
      </c>
      <c r="G52" s="168" t="s">
        <v>138</v>
      </c>
    </row>
    <row r="53" spans="1:7">
      <c r="A53" s="148" t="s">
        <v>127</v>
      </c>
      <c r="B53" s="179">
        <v>915.90279999999996</v>
      </c>
      <c r="C53" s="181">
        <v>1.8912299357999998E-2</v>
      </c>
      <c r="D53" s="181">
        <v>6.7129059260000006E-3</v>
      </c>
      <c r="E53" s="181">
        <v>4.3630841970000002E-3</v>
      </c>
      <c r="F53" s="181">
        <v>3.3056844019999998E-3</v>
      </c>
      <c r="G53" s="180" t="s">
        <v>139</v>
      </c>
    </row>
    <row r="54" spans="1:7">
      <c r="A54" s="148" t="s">
        <v>128</v>
      </c>
      <c r="B54" s="179">
        <v>1055.2843</v>
      </c>
      <c r="C54" s="181">
        <v>2.1790360931000001E-2</v>
      </c>
      <c r="D54" s="181">
        <v>7.7344716400000006E-3</v>
      </c>
      <c r="E54" s="181">
        <v>5.0270555480000003E-3</v>
      </c>
      <c r="F54" s="181">
        <v>3.808741332E-3</v>
      </c>
      <c r="G54" s="180" t="s">
        <v>140</v>
      </c>
    </row>
    <row r="55" spans="1:7">
      <c r="A55" s="148" t="s">
        <v>129</v>
      </c>
      <c r="B55" s="179">
        <v>1626.8452</v>
      </c>
      <c r="C55" s="181">
        <v>3.3592411151E-2</v>
      </c>
      <c r="D55" s="181">
        <v>1.1923600172999999E-2</v>
      </c>
      <c r="E55" s="181">
        <v>7.7497989769999996E-3</v>
      </c>
      <c r="F55" s="181">
        <v>5.8716239349999996E-3</v>
      </c>
      <c r="G55" s="180" t="s">
        <v>141</v>
      </c>
    </row>
    <row r="56" spans="1:7">
      <c r="A56" s="148" t="s">
        <v>130</v>
      </c>
      <c r="B56" s="179">
        <v>1685.8186000000001</v>
      </c>
      <c r="C56" s="181">
        <v>3.4810141454999999E-2</v>
      </c>
      <c r="D56" s="181">
        <v>1.2355832596E-2</v>
      </c>
      <c r="E56" s="181">
        <v>8.0307304359999998E-3</v>
      </c>
      <c r="F56" s="181">
        <v>6.0844712469999996E-3</v>
      </c>
      <c r="G56" s="180" t="s">
        <v>142</v>
      </c>
    </row>
    <row r="57" spans="1:7">
      <c r="A57" s="148" t="s">
        <v>131</v>
      </c>
      <c r="B57" s="179">
        <v>2371.8234000000002</v>
      </c>
      <c r="C57" s="181">
        <v>4.8975321578999996E-2</v>
      </c>
      <c r="D57" s="181">
        <v>1.7383752247999998E-2</v>
      </c>
      <c r="E57" s="181">
        <v>1.1298650025000001E-2</v>
      </c>
      <c r="F57" s="181">
        <v>8.560405775E-3</v>
      </c>
      <c r="G57" s="180" t="s">
        <v>143</v>
      </c>
    </row>
    <row r="58" spans="1:7">
      <c r="A58" s="148" t="s">
        <v>132</v>
      </c>
      <c r="B58" s="179">
        <v>2396.1307999999999</v>
      </c>
      <c r="C58" s="181">
        <v>4.9477240370000002E-2</v>
      </c>
      <c r="D58" s="181">
        <v>1.7561907931000001E-2</v>
      </c>
      <c r="E58" s="181">
        <v>1.1414443134E-2</v>
      </c>
      <c r="F58" s="181">
        <v>8.6481362559999997E-3</v>
      </c>
      <c r="G58" s="180" t="s">
        <v>144</v>
      </c>
    </row>
    <row r="59" spans="1:7">
      <c r="A59" s="148" t="s">
        <v>133</v>
      </c>
      <c r="B59" s="179">
        <v>3744.3703999999998</v>
      </c>
      <c r="C59" s="181">
        <v>7.7316778496999999E-2</v>
      </c>
      <c r="D59" s="181">
        <v>2.7443530305000002E-2</v>
      </c>
      <c r="E59" s="181">
        <v>1.7837049213999999E-2</v>
      </c>
      <c r="F59" s="181">
        <v>1.3514214420999999E-2</v>
      </c>
      <c r="G59" s="180" t="s">
        <v>145</v>
      </c>
    </row>
    <row r="60" spans="1:7">
      <c r="A60" s="148" t="s">
        <v>134</v>
      </c>
      <c r="B60" s="179">
        <v>6150.4530999999997</v>
      </c>
      <c r="C60" s="181">
        <v>0.12699951372099999</v>
      </c>
      <c r="D60" s="181">
        <v>4.5078378475E-2</v>
      </c>
      <c r="E60" s="181">
        <v>2.9298900192000002E-2</v>
      </c>
      <c r="F60" s="181">
        <v>2.2198269161000001E-2</v>
      </c>
      <c r="G60" s="180" t="s">
        <v>146</v>
      </c>
    </row>
    <row r="61" spans="1:7">
      <c r="A61" s="148" t="s">
        <v>135</v>
      </c>
      <c r="B61" s="179">
        <v>6822.0695999999998</v>
      </c>
      <c r="C61" s="181">
        <v>0.140867592628</v>
      </c>
      <c r="D61" s="181">
        <v>5.0000842281000005E-2</v>
      </c>
      <c r="E61" s="181">
        <v>3.2498278266999997E-2</v>
      </c>
      <c r="F61" s="181">
        <v>2.4622273311999999E-2</v>
      </c>
      <c r="G61" s="180" t="s">
        <v>147</v>
      </c>
    </row>
    <row r="62" spans="1:7">
      <c r="A62" s="148" t="s">
        <v>136</v>
      </c>
      <c r="B62" s="179">
        <v>9495.1047999999992</v>
      </c>
      <c r="C62" s="181">
        <v>0.19606257827199999</v>
      </c>
      <c r="D62" s="181">
        <v>6.9592259443999993E-2</v>
      </c>
      <c r="E62" s="181">
        <v>4.5231810295000001E-2</v>
      </c>
      <c r="F62" s="181">
        <v>3.4269815352000001E-2</v>
      </c>
      <c r="G62" s="180" t="s">
        <v>148</v>
      </c>
    </row>
    <row r="63" spans="1:7">
      <c r="A63" s="169" t="s">
        <v>137</v>
      </c>
      <c r="B63" s="170">
        <v>11797.635700000001</v>
      </c>
      <c r="C63" s="173">
        <v>0.24360709245199999</v>
      </c>
      <c r="D63" s="173">
        <v>8.6468147720000013E-2</v>
      </c>
      <c r="E63" s="173">
        <v>5.6200371786999999E-2</v>
      </c>
      <c r="F63" s="173">
        <v>4.2580130029000005E-2</v>
      </c>
      <c r="G63" s="171" t="s">
        <v>149</v>
      </c>
    </row>
    <row r="64" spans="1:7">
      <c r="A64" s="175" t="s">
        <v>271</v>
      </c>
      <c r="B64" s="176">
        <v>48428.95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301.35520000000002</v>
      </c>
      <c r="C66" s="172">
        <v>4.8717932970000002E-3</v>
      </c>
      <c r="D66" s="182"/>
      <c r="E66" s="182"/>
      <c r="F66" s="172">
        <v>1.087653826E-3</v>
      </c>
      <c r="G66" s="168" t="s">
        <v>179</v>
      </c>
    </row>
    <row r="67" spans="1:7">
      <c r="A67" s="148" t="s">
        <v>151</v>
      </c>
      <c r="B67" s="179">
        <v>356.03370000000001</v>
      </c>
      <c r="C67" s="181">
        <v>5.7557413739999994E-3</v>
      </c>
      <c r="D67" s="164"/>
      <c r="E67" s="164"/>
      <c r="F67" s="181">
        <v>1.2849999459999999E-3</v>
      </c>
      <c r="G67" s="180" t="s">
        <v>180</v>
      </c>
    </row>
    <row r="68" spans="1:7">
      <c r="A68" s="148" t="s">
        <v>152</v>
      </c>
      <c r="B68" s="179">
        <v>396.17869999999999</v>
      </c>
      <c r="C68" s="181">
        <v>6.4047367850000002E-3</v>
      </c>
      <c r="D68" s="164"/>
      <c r="E68" s="164"/>
      <c r="F68" s="181">
        <v>1.4298916319999998E-3</v>
      </c>
      <c r="G68" s="180" t="s">
        <v>181</v>
      </c>
    </row>
    <row r="69" spans="1:7">
      <c r="A69" s="148" t="s">
        <v>153</v>
      </c>
      <c r="B69" s="179">
        <v>435.46559999999999</v>
      </c>
      <c r="C69" s="181">
        <v>7.0398599090000001E-3</v>
      </c>
      <c r="D69" s="164"/>
      <c r="E69" s="164"/>
      <c r="F69" s="181">
        <v>1.5716862549999999E-3</v>
      </c>
      <c r="G69" s="180" t="s">
        <v>182</v>
      </c>
    </row>
    <row r="70" spans="1:7">
      <c r="A70" s="148" t="s">
        <v>154</v>
      </c>
      <c r="B70" s="179">
        <v>444.19850000000002</v>
      </c>
      <c r="C70" s="181">
        <v>7.1810384380000007E-3</v>
      </c>
      <c r="D70" s="164"/>
      <c r="E70" s="164"/>
      <c r="F70" s="181">
        <v>1.6032051140000001E-3</v>
      </c>
      <c r="G70" s="180" t="s">
        <v>183</v>
      </c>
    </row>
    <row r="71" spans="1:7">
      <c r="A71" s="148" t="s">
        <v>155</v>
      </c>
      <c r="B71" s="179">
        <v>476.76319999999998</v>
      </c>
      <c r="C71" s="181">
        <v>7.7074885780000005E-3</v>
      </c>
      <c r="D71" s="164"/>
      <c r="E71" s="164"/>
      <c r="F71" s="181">
        <v>1.720737914E-3</v>
      </c>
      <c r="G71" s="180" t="s">
        <v>184</v>
      </c>
    </row>
    <row r="72" spans="1:7">
      <c r="A72" s="148" t="s">
        <v>156</v>
      </c>
      <c r="B72" s="179">
        <v>563.66740000000004</v>
      </c>
      <c r="C72" s="181">
        <v>9.1124064260000009E-3</v>
      </c>
      <c r="D72" s="164"/>
      <c r="E72" s="164"/>
      <c r="F72" s="181">
        <v>2.0343933140000003E-3</v>
      </c>
      <c r="G72" s="180" t="s">
        <v>185</v>
      </c>
    </row>
    <row r="73" spans="1:7">
      <c r="A73" s="148" t="s">
        <v>157</v>
      </c>
      <c r="B73" s="179">
        <v>679.18560000000002</v>
      </c>
      <c r="C73" s="181">
        <v>1.0979906281E-2</v>
      </c>
      <c r="D73" s="164"/>
      <c r="E73" s="164"/>
      <c r="F73" s="181">
        <v>2.4513226119999999E-3</v>
      </c>
      <c r="G73" s="180" t="s">
        <v>186</v>
      </c>
    </row>
    <row r="74" spans="1:7">
      <c r="A74" s="148" t="s">
        <v>158</v>
      </c>
      <c r="B74" s="179">
        <v>706.75400000000002</v>
      </c>
      <c r="C74" s="181">
        <v>1.1425584822999999E-2</v>
      </c>
      <c r="D74" s="164"/>
      <c r="E74" s="164"/>
      <c r="F74" s="181">
        <v>2.550822723E-3</v>
      </c>
      <c r="G74" s="180" t="s">
        <v>187</v>
      </c>
    </row>
    <row r="75" spans="1:7">
      <c r="A75" s="148" t="s">
        <v>159</v>
      </c>
      <c r="B75" s="179">
        <v>762.89760000000001</v>
      </c>
      <c r="C75" s="181">
        <v>1.2333218122E-2</v>
      </c>
      <c r="D75" s="164"/>
      <c r="E75" s="164"/>
      <c r="F75" s="181">
        <v>2.7534566949999999E-3</v>
      </c>
      <c r="G75" s="180" t="s">
        <v>188</v>
      </c>
    </row>
    <row r="76" spans="1:7">
      <c r="A76" s="148" t="s">
        <v>160</v>
      </c>
      <c r="B76" s="179">
        <v>899.84169999999995</v>
      </c>
      <c r="C76" s="181">
        <v>1.4547095129000001E-2</v>
      </c>
      <c r="D76" s="164"/>
      <c r="E76" s="164"/>
      <c r="F76" s="181">
        <v>3.2477165400000003E-3</v>
      </c>
      <c r="G76" s="180" t="s">
        <v>189</v>
      </c>
    </row>
    <row r="77" spans="1:7">
      <c r="A77" s="148" t="s">
        <v>161</v>
      </c>
      <c r="B77" s="179">
        <v>1142.1103000000001</v>
      </c>
      <c r="C77" s="181">
        <v>1.8463677758000001E-2</v>
      </c>
      <c r="D77" s="164"/>
      <c r="E77" s="164"/>
      <c r="F77" s="181">
        <v>4.1221144909999998E-3</v>
      </c>
      <c r="G77" s="180" t="s">
        <v>190</v>
      </c>
    </row>
    <row r="78" spans="1:7">
      <c r="A78" s="148" t="s">
        <v>162</v>
      </c>
      <c r="B78" s="179">
        <v>1476.5844999999999</v>
      </c>
      <c r="C78" s="181">
        <v>2.3870882164999999E-2</v>
      </c>
      <c r="D78" s="164"/>
      <c r="E78" s="164"/>
      <c r="F78" s="181">
        <v>5.3293017010000001E-3</v>
      </c>
      <c r="G78" s="180" t="s">
        <v>191</v>
      </c>
    </row>
    <row r="79" spans="1:7">
      <c r="A79" s="148" t="s">
        <v>163</v>
      </c>
      <c r="B79" s="179">
        <v>1511.9839999999999</v>
      </c>
      <c r="C79" s="181">
        <v>2.4443160482000001E-2</v>
      </c>
      <c r="D79" s="164"/>
      <c r="E79" s="164"/>
      <c r="F79" s="181">
        <v>5.457065887E-3</v>
      </c>
      <c r="G79" s="180" t="s">
        <v>192</v>
      </c>
    </row>
    <row r="80" spans="1:7">
      <c r="A80" s="148" t="s">
        <v>164</v>
      </c>
      <c r="B80" s="179">
        <v>1607.961</v>
      </c>
      <c r="C80" s="181">
        <v>2.5994751778000001E-2</v>
      </c>
      <c r="D80" s="164"/>
      <c r="E80" s="164"/>
      <c r="F80" s="181">
        <v>5.8034669149999996E-3</v>
      </c>
      <c r="G80" s="180" t="s">
        <v>193</v>
      </c>
    </row>
    <row r="81" spans="1:7">
      <c r="A81" s="148" t="s">
        <v>165</v>
      </c>
      <c r="B81" s="179">
        <v>1675.3937000000001</v>
      </c>
      <c r="C81" s="181">
        <v>2.7084887856000002E-2</v>
      </c>
      <c r="D81" s="164"/>
      <c r="E81" s="164"/>
      <c r="F81" s="181">
        <v>6.0468456059999997E-3</v>
      </c>
      <c r="G81" s="180" t="s">
        <v>194</v>
      </c>
    </row>
    <row r="82" spans="1:7">
      <c r="A82" s="148" t="s">
        <v>166</v>
      </c>
      <c r="B82" s="179">
        <v>1715.1766</v>
      </c>
      <c r="C82" s="181">
        <v>2.7728029455999999E-2</v>
      </c>
      <c r="D82" s="164"/>
      <c r="E82" s="164"/>
      <c r="F82" s="181">
        <v>6.190430397E-3</v>
      </c>
      <c r="G82" s="180" t="s">
        <v>195</v>
      </c>
    </row>
    <row r="83" spans="1:7">
      <c r="A83" s="148" t="s">
        <v>167</v>
      </c>
      <c r="B83" s="179">
        <v>1717.1639</v>
      </c>
      <c r="C83" s="181">
        <v>2.7760156709000002E-2</v>
      </c>
      <c r="D83" s="164"/>
      <c r="E83" s="164"/>
      <c r="F83" s="181">
        <v>6.1976029779999995E-3</v>
      </c>
      <c r="G83" s="180" t="s">
        <v>196</v>
      </c>
    </row>
    <row r="84" spans="1:7">
      <c r="A84" s="148" t="s">
        <v>168</v>
      </c>
      <c r="B84" s="179">
        <v>1778.3882000000001</v>
      </c>
      <c r="C84" s="181">
        <v>2.8749926039E-2</v>
      </c>
      <c r="D84" s="164"/>
      <c r="E84" s="164"/>
      <c r="F84" s="181">
        <v>6.4185742570000001E-3</v>
      </c>
      <c r="G84" s="180" t="s">
        <v>197</v>
      </c>
    </row>
    <row r="85" spans="1:7">
      <c r="A85" s="148" t="s">
        <v>169</v>
      </c>
      <c r="B85" s="179">
        <v>1891.0645999999999</v>
      </c>
      <c r="C85" s="181">
        <v>3.0571484553000003E-2</v>
      </c>
      <c r="D85" s="164"/>
      <c r="E85" s="164"/>
      <c r="F85" s="181">
        <v>6.8252469059999999E-3</v>
      </c>
      <c r="G85" s="180" t="s">
        <v>198</v>
      </c>
    </row>
    <row r="86" spans="1:7">
      <c r="A86" s="148" t="s">
        <v>170</v>
      </c>
      <c r="B86" s="179">
        <v>2113.8148999999999</v>
      </c>
      <c r="C86" s="181">
        <v>3.417252883E-2</v>
      </c>
      <c r="D86" s="164"/>
      <c r="E86" s="164"/>
      <c r="F86" s="181">
        <v>7.629199239E-3</v>
      </c>
      <c r="G86" s="180" t="s">
        <v>199</v>
      </c>
    </row>
    <row r="87" spans="1:7">
      <c r="A87" s="148" t="s">
        <v>171</v>
      </c>
      <c r="B87" s="179">
        <v>2570.7664</v>
      </c>
      <c r="C87" s="181">
        <v>4.1559735868999997E-2</v>
      </c>
      <c r="D87" s="164"/>
      <c r="E87" s="164"/>
      <c r="F87" s="181">
        <v>9.2784325920000008E-3</v>
      </c>
      <c r="G87" s="180" t="s">
        <v>200</v>
      </c>
    </row>
    <row r="88" spans="1:7">
      <c r="A88" s="148" t="s">
        <v>172</v>
      </c>
      <c r="B88" s="179">
        <v>3324.2049999999999</v>
      </c>
      <c r="C88" s="181">
        <v>5.3740037124000002E-2</v>
      </c>
      <c r="D88" s="164"/>
      <c r="E88" s="164"/>
      <c r="F88" s="181">
        <v>1.1997749782E-2</v>
      </c>
      <c r="G88" s="180" t="s">
        <v>201</v>
      </c>
    </row>
    <row r="89" spans="1:7">
      <c r="A89" s="148" t="s">
        <v>173</v>
      </c>
      <c r="B89" s="179">
        <v>4125.3856999999998</v>
      </c>
      <c r="C89" s="181">
        <v>6.669215065600001E-2</v>
      </c>
      <c r="D89" s="164"/>
      <c r="E89" s="164"/>
      <c r="F89" s="181">
        <v>1.4889378177000001E-2</v>
      </c>
      <c r="G89" s="180" t="s">
        <v>202</v>
      </c>
    </row>
    <row r="90" spans="1:7">
      <c r="A90" s="148" t="s">
        <v>174</v>
      </c>
      <c r="B90" s="179">
        <v>4156.9345000000003</v>
      </c>
      <c r="C90" s="181">
        <v>6.7202177469000007E-2</v>
      </c>
      <c r="D90" s="164"/>
      <c r="E90" s="164"/>
      <c r="F90" s="181">
        <v>1.5003244382E-2</v>
      </c>
      <c r="G90" s="180" t="s">
        <v>203</v>
      </c>
    </row>
    <row r="91" spans="1:7">
      <c r="A91" s="148" t="s">
        <v>175</v>
      </c>
      <c r="B91" s="179">
        <v>4494.3698000000004</v>
      </c>
      <c r="C91" s="181">
        <v>7.2657251854999994E-2</v>
      </c>
      <c r="D91" s="164"/>
      <c r="E91" s="164"/>
      <c r="F91" s="181">
        <v>1.6221118820000002E-2</v>
      </c>
      <c r="G91" s="180" t="s">
        <v>204</v>
      </c>
    </row>
    <row r="92" spans="1:7">
      <c r="A92" s="148" t="s">
        <v>176</v>
      </c>
      <c r="B92" s="179">
        <v>5040.6151</v>
      </c>
      <c r="C92" s="181">
        <v>8.1488007689999989E-2</v>
      </c>
      <c r="D92" s="164"/>
      <c r="E92" s="164"/>
      <c r="F92" s="181">
        <v>1.8192632138000001E-2</v>
      </c>
      <c r="G92" s="180" t="s">
        <v>205</v>
      </c>
    </row>
    <row r="93" spans="1:7">
      <c r="A93" s="148" t="s">
        <v>177</v>
      </c>
      <c r="B93" s="179">
        <v>5194.2695999999996</v>
      </c>
      <c r="C93" s="181">
        <v>8.397202974500001E-2</v>
      </c>
      <c r="D93" s="164"/>
      <c r="E93" s="164"/>
      <c r="F93" s="181">
        <v>1.8747203303999999E-2</v>
      </c>
      <c r="G93" s="180" t="s">
        <v>206</v>
      </c>
    </row>
    <row r="94" spans="1:7">
      <c r="A94" s="169" t="s">
        <v>178</v>
      </c>
      <c r="B94" s="170">
        <v>10298.6122</v>
      </c>
      <c r="C94" s="173">
        <v>0.166490274203</v>
      </c>
      <c r="D94" s="183"/>
      <c r="E94" s="183"/>
      <c r="F94" s="173">
        <v>3.7169841293000001E-2</v>
      </c>
      <c r="G94" s="171" t="s">
        <v>207</v>
      </c>
    </row>
    <row r="95" spans="1:7">
      <c r="A95" s="175" t="s">
        <v>272</v>
      </c>
      <c r="B95" s="176">
        <v>61857.14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1177.067</v>
      </c>
      <c r="C97" s="187">
        <v>0.99999745129900008</v>
      </c>
      <c r="D97" s="187">
        <v>8.6270508619999998E-3</v>
      </c>
      <c r="E97" s="187">
        <v>5.6071915339999997E-3</v>
      </c>
      <c r="F97" s="187">
        <v>4.2482805190000002E-3</v>
      </c>
      <c r="G97" s="186" t="s">
        <v>209</v>
      </c>
    </row>
    <row r="98" spans="1:7">
      <c r="A98" s="175" t="s">
        <v>273</v>
      </c>
      <c r="B98" s="176">
        <v>1177.07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518.14890000000003</v>
      </c>
      <c r="C100" s="187">
        <v>0.99999787706300003</v>
      </c>
      <c r="D100" s="187">
        <v>3.7976571550000001E-3</v>
      </c>
      <c r="E100" s="188"/>
      <c r="F100" s="187">
        <v>1.870107545E-3</v>
      </c>
      <c r="G100" s="186" t="s">
        <v>211</v>
      </c>
    </row>
    <row r="101" spans="1:7">
      <c r="A101" s="175" t="s">
        <v>274</v>
      </c>
      <c r="B101" s="176">
        <v>518.15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1980.3520000000001</v>
      </c>
      <c r="C103" s="172">
        <v>0.28963735950299996</v>
      </c>
      <c r="D103" s="172">
        <v>1.4514549663E-2</v>
      </c>
      <c r="E103" s="172">
        <v>9.4337985589999993E-3</v>
      </c>
      <c r="F103" s="172">
        <v>7.1475037719999999E-3</v>
      </c>
      <c r="G103" s="168" t="s">
        <v>214</v>
      </c>
    </row>
    <row r="104" spans="1:7">
      <c r="A104" s="169" t="s">
        <v>213</v>
      </c>
      <c r="B104" s="170">
        <v>4857.0010000000002</v>
      </c>
      <c r="C104" s="173">
        <v>0.71036307926300002</v>
      </c>
      <c r="D104" s="173">
        <v>3.5598308900999999E-2</v>
      </c>
      <c r="E104" s="173">
        <v>2.3137285208E-2</v>
      </c>
      <c r="F104" s="173">
        <v>1.7529930520999999E-2</v>
      </c>
      <c r="G104" s="171" t="s">
        <v>215</v>
      </c>
    </row>
    <row r="105" spans="1:7">
      <c r="A105" s="175" t="s">
        <v>275</v>
      </c>
      <c r="B105" s="176">
        <v>6837.35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432.3295</v>
      </c>
      <c r="C107" s="172">
        <v>5.7546641144999994E-2</v>
      </c>
      <c r="D107" s="172">
        <v>3.1686629440000002E-3</v>
      </c>
      <c r="E107" s="172">
        <v>2.059487108E-3</v>
      </c>
      <c r="F107" s="172">
        <v>1.5603674149999999E-3</v>
      </c>
      <c r="G107" s="168" t="s">
        <v>220</v>
      </c>
    </row>
    <row r="108" spans="1:7">
      <c r="A108" s="148" t="s">
        <v>217</v>
      </c>
      <c r="B108" s="179">
        <v>827.7165</v>
      </c>
      <c r="C108" s="181">
        <v>0.11017592922900001</v>
      </c>
      <c r="D108" s="181">
        <v>6.0665640480000007E-3</v>
      </c>
      <c r="E108" s="181">
        <v>3.9429913089999999E-3</v>
      </c>
      <c r="F108" s="181">
        <v>2.9874016370000003E-3</v>
      </c>
      <c r="G108" s="180" t="s">
        <v>221</v>
      </c>
    </row>
    <row r="109" spans="1:7">
      <c r="A109" s="148" t="s">
        <v>218</v>
      </c>
      <c r="B109" s="179">
        <v>1479.8390999999999</v>
      </c>
      <c r="C109" s="181">
        <v>0.196978854417</v>
      </c>
      <c r="D109" s="181">
        <v>1.0846151649E-2</v>
      </c>
      <c r="E109" s="181">
        <v>7.0495063349999996E-3</v>
      </c>
      <c r="F109" s="181">
        <v>5.3410482320000001E-3</v>
      </c>
      <c r="G109" s="180" t="s">
        <v>222</v>
      </c>
    </row>
    <row r="110" spans="1:7">
      <c r="A110" s="169" t="s">
        <v>219</v>
      </c>
      <c r="B110" s="170">
        <v>4772.7939999999999</v>
      </c>
      <c r="C110" s="173">
        <v>0.63529845541100005</v>
      </c>
      <c r="D110" s="183"/>
      <c r="E110" s="183"/>
      <c r="F110" s="173">
        <v>1.722600988E-2</v>
      </c>
      <c r="G110" s="171" t="s">
        <v>223</v>
      </c>
    </row>
    <row r="111" spans="1:7">
      <c r="A111" s="175" t="s">
        <v>276</v>
      </c>
      <c r="B111" s="176">
        <v>7512.68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1988.4849999999999</v>
      </c>
      <c r="C113" s="172">
        <v>0.44170494730999998</v>
      </c>
      <c r="D113" s="182"/>
      <c r="E113" s="172">
        <v>9.4725417140000007E-3</v>
      </c>
      <c r="F113" s="172">
        <v>7.1768574669999995E-3</v>
      </c>
      <c r="G113" s="168" t="s">
        <v>226</v>
      </c>
    </row>
    <row r="114" spans="1:7">
      <c r="A114" s="169" t="s">
        <v>225</v>
      </c>
      <c r="B114" s="170">
        <v>2513.357</v>
      </c>
      <c r="C114" s="173">
        <v>0.55829549695199998</v>
      </c>
      <c r="D114" s="183"/>
      <c r="E114" s="173">
        <v>1.197287333E-2</v>
      </c>
      <c r="F114" s="173">
        <v>9.0712300830000005E-3</v>
      </c>
      <c r="G114" s="171" t="s">
        <v>227</v>
      </c>
    </row>
    <row r="115" spans="1:7">
      <c r="A115" s="175" t="s">
        <v>277</v>
      </c>
      <c r="B115" s="176">
        <v>4501.84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521.46950000000004</v>
      </c>
      <c r="C117" s="172">
        <v>0.47021172036300002</v>
      </c>
      <c r="D117" s="182"/>
      <c r="E117" s="172">
        <v>2.4841231350000003E-3</v>
      </c>
      <c r="F117" s="172">
        <v>1.8820922840000001E-3</v>
      </c>
      <c r="G117" s="168" t="s">
        <v>230</v>
      </c>
    </row>
    <row r="118" spans="1:7">
      <c r="A118" s="169" t="s">
        <v>229</v>
      </c>
      <c r="B118" s="170">
        <v>587.53560000000004</v>
      </c>
      <c r="C118" s="173">
        <v>0.52978386128200006</v>
      </c>
      <c r="D118" s="183"/>
      <c r="E118" s="173">
        <v>2.7988420730000003E-3</v>
      </c>
      <c r="F118" s="173">
        <v>2.12053863E-3</v>
      </c>
      <c r="G118" s="171" t="s">
        <v>231</v>
      </c>
    </row>
    <row r="119" spans="1:7">
      <c r="A119" s="175" t="s">
        <v>278</v>
      </c>
      <c r="B119" s="176">
        <v>1109.01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485.06959999999998</v>
      </c>
      <c r="C121" s="172">
        <v>1.1466114103E-2</v>
      </c>
      <c r="D121" s="182"/>
      <c r="E121" s="172">
        <v>2.310725009E-3</v>
      </c>
      <c r="F121" s="172">
        <v>1.7507174459999999E-3</v>
      </c>
      <c r="G121" s="168" t="s">
        <v>248</v>
      </c>
    </row>
    <row r="122" spans="1:7">
      <c r="A122" s="148" t="s">
        <v>233</v>
      </c>
      <c r="B122" s="179">
        <v>836.49429999999995</v>
      </c>
      <c r="C122" s="181">
        <v>1.9773119343000002E-2</v>
      </c>
      <c r="D122" s="164"/>
      <c r="E122" s="181">
        <v>3.9848060960000001E-3</v>
      </c>
      <c r="F122" s="181">
        <v>3.0190825490000002E-3</v>
      </c>
      <c r="G122" s="180" t="s">
        <v>249</v>
      </c>
    </row>
    <row r="123" spans="1:7">
      <c r="A123" s="148" t="s">
        <v>234</v>
      </c>
      <c r="B123" s="179">
        <v>1332.3364999999999</v>
      </c>
      <c r="C123" s="181">
        <v>3.1493877028000002E-2</v>
      </c>
      <c r="D123" s="164"/>
      <c r="E123" s="181">
        <v>6.3468485169999997E-3</v>
      </c>
      <c r="F123" s="181">
        <v>4.808680557E-3</v>
      </c>
      <c r="G123" s="180" t="s">
        <v>250</v>
      </c>
    </row>
    <row r="124" spans="1:7">
      <c r="A124" s="148" t="s">
        <v>235</v>
      </c>
      <c r="B124" s="179">
        <v>1488.5239999999999</v>
      </c>
      <c r="C124" s="181">
        <v>3.5185849678000002E-2</v>
      </c>
      <c r="D124" s="164"/>
      <c r="E124" s="181">
        <v>7.0908785740000004E-3</v>
      </c>
      <c r="F124" s="181">
        <v>5.3723938490000001E-3</v>
      </c>
      <c r="G124" s="180" t="s">
        <v>251</v>
      </c>
    </row>
    <row r="125" spans="1:7">
      <c r="A125" s="148" t="s">
        <v>236</v>
      </c>
      <c r="B125" s="179">
        <v>1642.2383</v>
      </c>
      <c r="C125" s="181">
        <v>3.8819360627999996E-2</v>
      </c>
      <c r="D125" s="164"/>
      <c r="E125" s="181">
        <v>7.8231270539999998E-3</v>
      </c>
      <c r="F125" s="181">
        <v>5.9271808459999999E-3</v>
      </c>
      <c r="G125" s="180" t="s">
        <v>252</v>
      </c>
    </row>
    <row r="126" spans="1:7">
      <c r="A126" s="148" t="s">
        <v>237</v>
      </c>
      <c r="B126" s="179">
        <v>1875.9574</v>
      </c>
      <c r="C126" s="181">
        <v>4.4344031456000001E-2</v>
      </c>
      <c r="D126" s="164"/>
      <c r="E126" s="181">
        <v>8.9364942280000005E-3</v>
      </c>
      <c r="F126" s="181">
        <v>6.7707218680000004E-3</v>
      </c>
      <c r="G126" s="180" t="s">
        <v>253</v>
      </c>
    </row>
    <row r="127" spans="1:7">
      <c r="A127" s="148" t="s">
        <v>238</v>
      </c>
      <c r="B127" s="179">
        <v>1911.7032999999999</v>
      </c>
      <c r="C127" s="181">
        <v>4.5188995906E-2</v>
      </c>
      <c r="D127" s="164"/>
      <c r="E127" s="181">
        <v>9.1067768949999999E-3</v>
      </c>
      <c r="F127" s="181">
        <v>6.8997362829999994E-3</v>
      </c>
      <c r="G127" s="180" t="s">
        <v>254</v>
      </c>
    </row>
    <row r="128" spans="1:7">
      <c r="A128" s="148" t="s">
        <v>239</v>
      </c>
      <c r="B128" s="179">
        <v>2204.4803000000002</v>
      </c>
      <c r="C128" s="181">
        <v>5.210968211E-2</v>
      </c>
      <c r="D128" s="164"/>
      <c r="E128" s="181">
        <v>1.0501478059000001E-2</v>
      </c>
      <c r="F128" s="181">
        <v>7.9564295939999995E-3</v>
      </c>
      <c r="G128" s="180" t="s">
        <v>255</v>
      </c>
    </row>
    <row r="129" spans="1:7">
      <c r="A129" s="148" t="s">
        <v>240</v>
      </c>
      <c r="B129" s="179">
        <v>2322.2806999999998</v>
      </c>
      <c r="C129" s="181">
        <v>5.4894257411999998E-2</v>
      </c>
      <c r="D129" s="164"/>
      <c r="E129" s="181">
        <v>1.1062643570999999E-2</v>
      </c>
      <c r="F129" s="181">
        <v>8.381595829000001E-3</v>
      </c>
      <c r="G129" s="180" t="s">
        <v>256</v>
      </c>
    </row>
    <row r="130" spans="1:7">
      <c r="A130" s="148" t="s">
        <v>241</v>
      </c>
      <c r="B130" s="179">
        <v>2419.0257999999999</v>
      </c>
      <c r="C130" s="181">
        <v>5.7181125844000001E-2</v>
      </c>
      <c r="D130" s="164"/>
      <c r="E130" s="181">
        <v>1.1523507996E-2</v>
      </c>
      <c r="F130" s="181">
        <v>8.7307690899999998E-3</v>
      </c>
      <c r="G130" s="180" t="s">
        <v>257</v>
      </c>
    </row>
    <row r="131" spans="1:7">
      <c r="A131" s="148" t="s">
        <v>242</v>
      </c>
      <c r="B131" s="179">
        <v>2493.4591999999998</v>
      </c>
      <c r="C131" s="181">
        <v>5.8940588521999994E-2</v>
      </c>
      <c r="D131" s="164"/>
      <c r="E131" s="181">
        <v>1.1878086223E-2</v>
      </c>
      <c r="F131" s="181">
        <v>8.9994147689999998E-3</v>
      </c>
      <c r="G131" s="180" t="s">
        <v>258</v>
      </c>
    </row>
    <row r="132" spans="1:7">
      <c r="A132" s="148" t="s">
        <v>243</v>
      </c>
      <c r="B132" s="179">
        <v>2520.3179</v>
      </c>
      <c r="C132" s="181">
        <v>5.9575476625999997E-2</v>
      </c>
      <c r="D132" s="164"/>
      <c r="E132" s="181">
        <v>1.2006032954999999E-2</v>
      </c>
      <c r="F132" s="181">
        <v>9.0963534239999998E-3</v>
      </c>
      <c r="G132" s="180" t="s">
        <v>259</v>
      </c>
    </row>
    <row r="133" spans="1:7">
      <c r="A133" s="148" t="s">
        <v>244</v>
      </c>
      <c r="B133" s="179">
        <v>2720.6042000000002</v>
      </c>
      <c r="C133" s="181">
        <v>6.4309860247E-2</v>
      </c>
      <c r="D133" s="164"/>
      <c r="E133" s="181">
        <v>1.2960136370999999E-2</v>
      </c>
      <c r="F133" s="181">
        <v>9.8192284910000004E-3</v>
      </c>
      <c r="G133" s="180" t="s">
        <v>260</v>
      </c>
    </row>
    <row r="134" spans="1:7">
      <c r="A134" s="148" t="s">
        <v>245</v>
      </c>
      <c r="B134" s="179">
        <v>5091.3906999999999</v>
      </c>
      <c r="C134" s="181">
        <v>0.12035070164900001</v>
      </c>
      <c r="D134" s="164"/>
      <c r="E134" s="181">
        <v>2.4253846917000003E-2</v>
      </c>
      <c r="F134" s="181">
        <v>1.8375891877999997E-2</v>
      </c>
      <c r="G134" s="180" t="s">
        <v>261</v>
      </c>
    </row>
    <row r="135" spans="1:7">
      <c r="A135" s="148" t="s">
        <v>246</v>
      </c>
      <c r="B135" s="179">
        <v>6009.9234999999999</v>
      </c>
      <c r="C135" s="181">
        <v>0.14206305363300001</v>
      </c>
      <c r="D135" s="164"/>
      <c r="E135" s="181">
        <v>2.8629459639000002E-2</v>
      </c>
      <c r="F135" s="181">
        <v>2.1691068498999998E-2</v>
      </c>
      <c r="G135" s="180" t="s">
        <v>262</v>
      </c>
    </row>
    <row r="136" spans="1:7">
      <c r="A136" s="169" t="s">
        <v>247</v>
      </c>
      <c r="B136" s="170">
        <v>6950.8173999999999</v>
      </c>
      <c r="C136" s="173">
        <v>0.16430397909300001</v>
      </c>
      <c r="D136" s="183"/>
      <c r="E136" s="173">
        <v>3.3111593884999999E-2</v>
      </c>
      <c r="F136" s="173">
        <v>2.5086950998000002E-2</v>
      </c>
      <c r="G136" s="171" t="s">
        <v>263</v>
      </c>
    </row>
    <row r="137" spans="1:7">
      <c r="A137" s="175" t="s">
        <v>279</v>
      </c>
      <c r="B137" s="176">
        <v>42304.62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23/07/2025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976.71410000000003</v>
      </c>
      <c r="C6" s="172">
        <v>0.8</v>
      </c>
      <c r="D6" s="167">
        <v>781.37120000000004</v>
      </c>
      <c r="E6" s="182"/>
      <c r="F6" s="168" t="s">
        <v>84</v>
      </c>
    </row>
    <row r="7" spans="1:6">
      <c r="A7" s="148" t="s">
        <v>71</v>
      </c>
      <c r="B7" s="179">
        <v>1454.5522000000001</v>
      </c>
      <c r="C7" s="181">
        <v>0.8</v>
      </c>
      <c r="D7" s="179">
        <v>1163.6416999999999</v>
      </c>
      <c r="E7" s="164"/>
      <c r="F7" s="180" t="s">
        <v>85</v>
      </c>
    </row>
    <row r="8" spans="1:6">
      <c r="A8" s="148" t="s">
        <v>72</v>
      </c>
      <c r="B8" s="179">
        <v>1542.8517999999999</v>
      </c>
      <c r="C8" s="181">
        <v>0.9</v>
      </c>
      <c r="D8" s="179">
        <v>1388.5667000000001</v>
      </c>
      <c r="E8" s="164"/>
      <c r="F8" s="180" t="s">
        <v>86</v>
      </c>
    </row>
    <row r="9" spans="1:6">
      <c r="A9" s="148" t="s">
        <v>74</v>
      </c>
      <c r="B9" s="179">
        <v>2904.8364999999999</v>
      </c>
      <c r="C9" s="181">
        <v>1</v>
      </c>
      <c r="D9" s="179">
        <v>2904.8364999999999</v>
      </c>
      <c r="E9" s="164"/>
      <c r="F9" s="180" t="s">
        <v>88</v>
      </c>
    </row>
    <row r="10" spans="1:6">
      <c r="A10" s="148" t="s">
        <v>75</v>
      </c>
      <c r="B10" s="179">
        <v>3078.8701999999998</v>
      </c>
      <c r="C10" s="181">
        <v>1</v>
      </c>
      <c r="D10" s="179">
        <v>3078.8701999999998</v>
      </c>
      <c r="E10" s="164"/>
      <c r="F10" s="180" t="s">
        <v>89</v>
      </c>
    </row>
    <row r="11" spans="1:6">
      <c r="A11" s="148" t="s">
        <v>76</v>
      </c>
      <c r="B11" s="179">
        <v>4242.4107999999997</v>
      </c>
      <c r="C11" s="181">
        <v>0.3</v>
      </c>
      <c r="D11" s="179">
        <v>1272.7231999999999</v>
      </c>
      <c r="E11" s="164"/>
      <c r="F11" s="180" t="s">
        <v>90</v>
      </c>
    </row>
    <row r="12" spans="1:6">
      <c r="A12" s="169" t="s">
        <v>77</v>
      </c>
      <c r="B12" s="170">
        <v>4908.9973</v>
      </c>
      <c r="C12" s="173">
        <v>0.8</v>
      </c>
      <c r="D12" s="170">
        <v>3927.1977999999999</v>
      </c>
      <c r="E12" s="183"/>
      <c r="F12" s="171" t="s">
        <v>91</v>
      </c>
    </row>
    <row r="13" spans="1:6">
      <c r="A13" s="175" t="s">
        <v>280</v>
      </c>
      <c r="B13" s="176">
        <v>19109.23</v>
      </c>
      <c r="C13" s="178"/>
      <c r="D13" s="176">
        <v>14517.21</v>
      </c>
      <c r="E13" s="178"/>
      <c r="F13" s="174"/>
    </row>
    <row r="15" spans="1:6">
      <c r="A15" s="184" t="s">
        <v>106</v>
      </c>
      <c r="B15" s="185">
        <v>467.72430000000003</v>
      </c>
      <c r="C15" s="187">
        <v>0.9</v>
      </c>
      <c r="D15" s="185">
        <v>420.95179999999999</v>
      </c>
      <c r="E15" s="188"/>
      <c r="F15" s="186" t="s">
        <v>110</v>
      </c>
    </row>
    <row r="16" spans="1:6">
      <c r="A16" s="175" t="s">
        <v>281</v>
      </c>
      <c r="B16" s="176">
        <v>467.72</v>
      </c>
      <c r="C16" s="178"/>
      <c r="D16" s="176">
        <v>420.95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3801.7089999999998</v>
      </c>
      <c r="C19" s="181">
        <v>0.65</v>
      </c>
      <c r="D19" s="179">
        <v>2471.1109999999999</v>
      </c>
      <c r="E19" s="164"/>
      <c r="F19" s="180" t="s">
        <v>120</v>
      </c>
    </row>
    <row r="20" spans="1:6">
      <c r="A20" s="169" t="s">
        <v>117</v>
      </c>
      <c r="B20" s="170">
        <v>6589.9440000000004</v>
      </c>
      <c r="C20" s="173">
        <v>0.65</v>
      </c>
      <c r="D20" s="170">
        <v>4283.4639999999999</v>
      </c>
      <c r="E20" s="183"/>
      <c r="F20" s="171" t="s">
        <v>121</v>
      </c>
    </row>
    <row r="21" spans="1:6">
      <c r="A21" s="175" t="s">
        <v>282</v>
      </c>
      <c r="B21" s="176">
        <v>11082.12</v>
      </c>
      <c r="C21" s="178"/>
      <c r="D21" s="178"/>
      <c r="E21" s="178"/>
      <c r="F21" s="174"/>
    </row>
    <row r="23" spans="1:6">
      <c r="A23" s="166" t="s">
        <v>128</v>
      </c>
      <c r="B23" s="167">
        <v>1055.2840000000001</v>
      </c>
      <c r="C23" s="172">
        <v>1</v>
      </c>
      <c r="D23" s="167">
        <v>1055.2843</v>
      </c>
      <c r="E23" s="182"/>
      <c r="F23" s="168" t="s">
        <v>140</v>
      </c>
    </row>
    <row r="24" spans="1:6">
      <c r="A24" s="148" t="s">
        <v>129</v>
      </c>
      <c r="B24" s="179">
        <v>1626.845</v>
      </c>
      <c r="C24" s="181">
        <v>0.4</v>
      </c>
      <c r="D24" s="179">
        <v>650.73810000000003</v>
      </c>
      <c r="E24" s="164"/>
      <c r="F24" s="180" t="s">
        <v>141</v>
      </c>
    </row>
    <row r="25" spans="1:6">
      <c r="A25" s="148" t="s">
        <v>130</v>
      </c>
      <c r="B25" s="179">
        <v>1685.819</v>
      </c>
      <c r="C25" s="181">
        <v>0.5</v>
      </c>
      <c r="D25" s="179">
        <v>842.90930000000003</v>
      </c>
      <c r="E25" s="164"/>
      <c r="F25" s="180" t="s">
        <v>142</v>
      </c>
    </row>
    <row r="26" spans="1:6">
      <c r="A26" s="148" t="s">
        <v>131</v>
      </c>
      <c r="B26" s="179">
        <v>2371.8229999999999</v>
      </c>
      <c r="C26" s="181">
        <v>0.25</v>
      </c>
      <c r="D26" s="179">
        <v>592.95590000000004</v>
      </c>
      <c r="E26" s="164"/>
      <c r="F26" s="180" t="s">
        <v>143</v>
      </c>
    </row>
    <row r="27" spans="1:6">
      <c r="A27" s="148" t="s">
        <v>132</v>
      </c>
      <c r="B27" s="179">
        <v>2396.1309999999999</v>
      </c>
      <c r="C27" s="181">
        <v>0.4</v>
      </c>
      <c r="D27" s="179">
        <v>958.45230000000004</v>
      </c>
      <c r="E27" s="164"/>
      <c r="F27" s="180" t="s">
        <v>144</v>
      </c>
    </row>
    <row r="28" spans="1:6">
      <c r="A28" s="148" t="s">
        <v>134</v>
      </c>
      <c r="B28" s="179">
        <v>6150.4530000000004</v>
      </c>
      <c r="C28" s="181">
        <v>0.5</v>
      </c>
      <c r="D28" s="179">
        <v>3075.2265000000002</v>
      </c>
      <c r="E28" s="164"/>
      <c r="F28" s="180" t="s">
        <v>146</v>
      </c>
    </row>
    <row r="29" spans="1:6">
      <c r="A29" s="148" t="s">
        <v>135</v>
      </c>
      <c r="B29" s="179">
        <v>6822.07</v>
      </c>
      <c r="C29" s="181">
        <v>0.6</v>
      </c>
      <c r="D29" s="179">
        <v>4093.2417999999998</v>
      </c>
      <c r="E29" s="164"/>
      <c r="F29" s="180" t="s">
        <v>147</v>
      </c>
    </row>
    <row r="30" spans="1:6">
      <c r="A30" s="148" t="s">
        <v>136</v>
      </c>
      <c r="B30" s="179">
        <v>9495.1049999999996</v>
      </c>
      <c r="C30" s="181">
        <v>0.75</v>
      </c>
      <c r="D30" s="179">
        <v>7121.3285999999998</v>
      </c>
      <c r="E30" s="164"/>
      <c r="F30" s="180" t="s">
        <v>148</v>
      </c>
    </row>
    <row r="31" spans="1:6">
      <c r="A31" s="169" t="s">
        <v>137</v>
      </c>
      <c r="B31" s="170">
        <v>11797.636</v>
      </c>
      <c r="C31" s="173">
        <v>0.85</v>
      </c>
      <c r="D31" s="170">
        <v>10027.990400000001</v>
      </c>
      <c r="E31" s="183"/>
      <c r="F31" s="171" t="s">
        <v>149</v>
      </c>
    </row>
    <row r="32" spans="1:6">
      <c r="A32" s="175" t="s">
        <v>283</v>
      </c>
      <c r="B32" s="176">
        <v>43401.17</v>
      </c>
      <c r="C32" s="178"/>
      <c r="D32" s="176">
        <v>28418.13</v>
      </c>
      <c r="E32" s="178"/>
      <c r="F32" s="174"/>
    </row>
    <row r="34" spans="1:6">
      <c r="A34" s="166" t="s">
        <v>159</v>
      </c>
      <c r="B34" s="167">
        <v>762.89760000000001</v>
      </c>
      <c r="C34" s="172">
        <v>1</v>
      </c>
      <c r="D34" s="167">
        <v>762.89760000000001</v>
      </c>
      <c r="E34" s="182"/>
      <c r="F34" s="168" t="s">
        <v>188</v>
      </c>
    </row>
    <row r="35" spans="1:6">
      <c r="A35" s="148" t="s">
        <v>160</v>
      </c>
      <c r="B35" s="179">
        <v>899.84169999999995</v>
      </c>
      <c r="C35" s="181">
        <v>0.7</v>
      </c>
      <c r="D35" s="179">
        <v>629.88919999999996</v>
      </c>
      <c r="E35" s="164"/>
      <c r="F35" s="180" t="s">
        <v>189</v>
      </c>
    </row>
    <row r="36" spans="1:6">
      <c r="A36" s="148" t="s">
        <v>161</v>
      </c>
      <c r="B36" s="179">
        <v>1142.1103000000001</v>
      </c>
      <c r="C36" s="181">
        <v>1</v>
      </c>
      <c r="D36" s="179">
        <v>1142.1103000000001</v>
      </c>
      <c r="E36" s="164"/>
      <c r="F36" s="180" t="s">
        <v>190</v>
      </c>
    </row>
    <row r="37" spans="1:6">
      <c r="A37" s="148" t="s">
        <v>162</v>
      </c>
      <c r="B37" s="179">
        <v>1476.5844999999999</v>
      </c>
      <c r="C37" s="181">
        <v>1</v>
      </c>
      <c r="D37" s="179">
        <v>1476.5844999999999</v>
      </c>
      <c r="E37" s="164"/>
      <c r="F37" s="180" t="s">
        <v>191</v>
      </c>
    </row>
    <row r="38" spans="1:6">
      <c r="A38" s="148" t="s">
        <v>164</v>
      </c>
      <c r="B38" s="179">
        <v>1607.961</v>
      </c>
      <c r="C38" s="181">
        <v>0.9</v>
      </c>
      <c r="D38" s="179">
        <v>1447.1649</v>
      </c>
      <c r="E38" s="164"/>
      <c r="F38" s="180" t="s">
        <v>193</v>
      </c>
    </row>
    <row r="39" spans="1:6">
      <c r="A39" s="148" t="s">
        <v>165</v>
      </c>
      <c r="B39" s="179">
        <v>1675.3937000000001</v>
      </c>
      <c r="C39" s="181">
        <v>1</v>
      </c>
      <c r="D39" s="179">
        <v>1675.3937000000001</v>
      </c>
      <c r="E39" s="164"/>
      <c r="F39" s="180" t="s">
        <v>194</v>
      </c>
    </row>
    <row r="40" spans="1:6">
      <c r="A40" s="148" t="s">
        <v>166</v>
      </c>
      <c r="B40" s="179">
        <v>1715.1766</v>
      </c>
      <c r="C40" s="181">
        <v>1</v>
      </c>
      <c r="D40" s="179">
        <v>1715.1766</v>
      </c>
      <c r="E40" s="164"/>
      <c r="F40" s="180" t="s">
        <v>195</v>
      </c>
    </row>
    <row r="41" spans="1:6">
      <c r="A41" s="148" t="s">
        <v>167</v>
      </c>
      <c r="B41" s="179">
        <v>1717.1639</v>
      </c>
      <c r="C41" s="181">
        <v>1</v>
      </c>
      <c r="D41" s="179">
        <v>1717.1639</v>
      </c>
      <c r="E41" s="164"/>
      <c r="F41" s="180" t="s">
        <v>196</v>
      </c>
    </row>
    <row r="42" spans="1:6">
      <c r="A42" s="148" t="s">
        <v>169</v>
      </c>
      <c r="B42" s="179">
        <v>1891.0645999999999</v>
      </c>
      <c r="C42" s="181">
        <v>1</v>
      </c>
      <c r="D42" s="179">
        <v>1891.0645999999999</v>
      </c>
      <c r="E42" s="164"/>
      <c r="F42" s="180" t="s">
        <v>198</v>
      </c>
    </row>
    <row r="43" spans="1:6">
      <c r="A43" s="148" t="s">
        <v>170</v>
      </c>
      <c r="B43" s="179">
        <v>2113.8148999999999</v>
      </c>
      <c r="C43" s="181">
        <v>1</v>
      </c>
      <c r="D43" s="179">
        <v>2113.8148999999999</v>
      </c>
      <c r="E43" s="164"/>
      <c r="F43" s="180" t="s">
        <v>199</v>
      </c>
    </row>
    <row r="44" spans="1:6">
      <c r="A44" s="148" t="s">
        <v>171</v>
      </c>
      <c r="B44" s="179">
        <v>2570.7664</v>
      </c>
      <c r="C44" s="181">
        <v>0.9</v>
      </c>
      <c r="D44" s="179">
        <v>2313.6898000000001</v>
      </c>
      <c r="E44" s="164"/>
      <c r="F44" s="180" t="s">
        <v>200</v>
      </c>
    </row>
    <row r="45" spans="1:6">
      <c r="A45" s="148" t="s">
        <v>172</v>
      </c>
      <c r="B45" s="179">
        <v>3324.2049999999999</v>
      </c>
      <c r="C45" s="181">
        <v>0.75</v>
      </c>
      <c r="D45" s="179">
        <v>2493.1536999999998</v>
      </c>
      <c r="E45" s="164"/>
      <c r="F45" s="180" t="s">
        <v>201</v>
      </c>
    </row>
    <row r="46" spans="1:6">
      <c r="A46" s="148" t="s">
        <v>173</v>
      </c>
      <c r="B46" s="179">
        <v>4125.3856999999998</v>
      </c>
      <c r="C46" s="181">
        <v>0.9</v>
      </c>
      <c r="D46" s="179">
        <v>3712.8471</v>
      </c>
      <c r="E46" s="164"/>
      <c r="F46" s="180" t="s">
        <v>202</v>
      </c>
    </row>
    <row r="47" spans="1:6">
      <c r="A47" s="148" t="s">
        <v>174</v>
      </c>
      <c r="B47" s="179">
        <v>4156.9345000000003</v>
      </c>
      <c r="C47" s="181">
        <v>0.9</v>
      </c>
      <c r="D47" s="179">
        <v>3741.2411000000002</v>
      </c>
      <c r="E47" s="164"/>
      <c r="F47" s="180" t="s">
        <v>203</v>
      </c>
    </row>
    <row r="48" spans="1:6">
      <c r="A48" s="148" t="s">
        <v>175</v>
      </c>
      <c r="B48" s="179">
        <v>4494.3698000000004</v>
      </c>
      <c r="C48" s="181">
        <v>0.9</v>
      </c>
      <c r="D48" s="179">
        <v>4044.9328999999998</v>
      </c>
      <c r="E48" s="164"/>
      <c r="F48" s="180" t="s">
        <v>204</v>
      </c>
    </row>
    <row r="49" spans="1:6">
      <c r="A49" s="148" t="s">
        <v>176</v>
      </c>
      <c r="B49" s="179">
        <v>5040.6151</v>
      </c>
      <c r="C49" s="181">
        <v>1</v>
      </c>
      <c r="D49" s="179">
        <v>5040.6151</v>
      </c>
      <c r="E49" s="164"/>
      <c r="F49" s="180" t="s">
        <v>205</v>
      </c>
    </row>
    <row r="50" spans="1:6">
      <c r="A50" s="148" t="s">
        <v>177</v>
      </c>
      <c r="B50" s="179">
        <v>5194.2695999999996</v>
      </c>
      <c r="C50" s="181">
        <v>1</v>
      </c>
      <c r="D50" s="179">
        <v>5194.2695999999996</v>
      </c>
      <c r="E50" s="164"/>
      <c r="F50" s="180" t="s">
        <v>206</v>
      </c>
    </row>
    <row r="51" spans="1:6">
      <c r="A51" s="169" t="s">
        <v>178</v>
      </c>
      <c r="B51" s="170">
        <v>10298.6122</v>
      </c>
      <c r="C51" s="173">
        <v>0.9</v>
      </c>
      <c r="D51" s="170">
        <v>7909.5240000000003</v>
      </c>
      <c r="E51" s="183"/>
      <c r="F51" s="171" t="s">
        <v>207</v>
      </c>
    </row>
    <row r="52" spans="1:6">
      <c r="A52" s="175" t="s">
        <v>284</v>
      </c>
      <c r="B52" s="176">
        <v>54207.17</v>
      </c>
      <c r="C52" s="178"/>
      <c r="D52" s="176">
        <v>49021.53</v>
      </c>
      <c r="E52" s="178"/>
      <c r="F52" s="174"/>
    </row>
    <row r="54" spans="1:6">
      <c r="A54" s="166" t="s">
        <v>217</v>
      </c>
      <c r="B54" s="167">
        <v>827.7165</v>
      </c>
      <c r="C54" s="172">
        <v>0.8</v>
      </c>
      <c r="D54" s="167">
        <v>662.17319999999995</v>
      </c>
      <c r="E54" s="182"/>
      <c r="F54" s="168" t="s">
        <v>221</v>
      </c>
    </row>
    <row r="55" spans="1:6">
      <c r="A55" s="169" t="s">
        <v>218</v>
      </c>
      <c r="B55" s="170">
        <v>1479.8390999999999</v>
      </c>
      <c r="C55" s="173">
        <v>0.8</v>
      </c>
      <c r="D55" s="170">
        <v>1183.8713</v>
      </c>
      <c r="E55" s="183"/>
      <c r="F55" s="171" t="s">
        <v>222</v>
      </c>
    </row>
    <row r="56" spans="1:6">
      <c r="A56" s="175" t="s">
        <v>285</v>
      </c>
      <c r="B56" s="176">
        <v>2307.56</v>
      </c>
      <c r="C56" s="178"/>
      <c r="D56" s="176">
        <v>1846.04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130574.96551753599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G5778" s="108" t="e">
        <f>G5777*#REF!/#REF!</f>
        <v>#REF!</v>
      </c>
      <c r="H5778" s="108">
        <f t="shared" si="138"/>
        <v>0</v>
      </c>
      <c r="I5778" s="108">
        <f t="shared" si="139"/>
        <v>0</v>
      </c>
      <c r="J5778" s="108">
        <f t="shared" si="140"/>
        <v>0</v>
      </c>
    </row>
    <row r="5779" spans="1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1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1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1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1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1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1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1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1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1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1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1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1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1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7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G5778" s="108" t="e">
        <f>G5777*#REF!/#REF!</f>
        <v>#REF!</v>
      </c>
      <c r="H5778" s="108">
        <f t="shared" si="138"/>
        <v>0</v>
      </c>
      <c r="I5778" s="108">
        <f t="shared" si="139"/>
        <v>0</v>
      </c>
      <c r="J5778" s="108">
        <f t="shared" si="140"/>
        <v>0</v>
      </c>
    </row>
    <row r="5779" spans="1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1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1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1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1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1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1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1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1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1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1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1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1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1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9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6.07041820530747E-2</v>
      </c>
      <c r="E31" s="42"/>
      <c r="F31" s="43"/>
      <c r="G31" s="41">
        <f>Indices!F17</f>
        <v>3.9983386641660998E-2</v>
      </c>
      <c r="H31" s="42"/>
      <c r="I31" s="42"/>
      <c r="J31" s="41">
        <f>Indices!J17</f>
        <v>6.6436756664231697E-2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0.10941719846508401</v>
      </c>
      <c r="E32" s="42"/>
      <c r="F32" s="39"/>
      <c r="G32" s="41">
        <f>Indices!F26</f>
        <v>8.2256855057745396E-2</v>
      </c>
      <c r="H32" s="42"/>
      <c r="I32" s="42"/>
      <c r="J32" s="41">
        <f>Indices!J26</f>
        <v>0.11499933842014699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2025-07-24T07:52:49Z</dcterms:modified>
</cp:coreProperties>
</file>