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B473860-69BF-4751-98BF-0D79C0E798B1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<sst xmlns="http://schemas.openxmlformats.org/spreadsheetml/2006/main" count="438" uniqueCount="286">
  <si>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</si>
  <si>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</si>
  <si>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</si>
  <si>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</si>
  <si>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</si>
  <si>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</si>
  <si>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</si>
  <si>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</si>
  <si>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</si>
  <si>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</si>
  <si>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</si>
  <si>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</si>
  <si>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</si>
  <si>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</si>
  <si>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</si>
  <si>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</si>
  <si>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</si>
  <si>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</si>
  <si>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</si>
  <si>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</si>
  <si>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</si>
  <si>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</si>
  <si>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</si>
  <si>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</si>
  <si>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</si>
  <si>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</si>
  <si>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</si>
  <si>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</si>
  <si>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</si>
  <si>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</si>
  <si>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</si>
  <si>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</si>
  <si>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</si>
  <si>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</si>
  <si>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</si>
  <si>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</si>
  <si>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</si>
  <si>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</si>
  <si>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</si>
  <si>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</si>
  <si>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</si>
  <si>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</si>
  <si>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</si>
  <si>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</si>
  <si>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</si>
  <si>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</si>
  <si>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</si>
  <si>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</si>
  <si>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</si>
  <si>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</si>
  <si>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</si>
  <si>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</si>
  <si>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</si>
  <si>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</si>
  <si>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</si>
  <si>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</si>
  <si>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18-07-2025</t>
  </si>
  <si>
    <t>21/07/2025</t>
  </si>
  <si>
    <t>Variation par rapport au 31/12/2024</t>
  </si>
  <si>
    <t>AU 21/07/2025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</si>
  <si>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</si>
  <si>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</si>
  <si>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</si>
  <si>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</si>
  <si>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</si>
  <si>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</si>
  <si>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</si>
  <si>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</si>
  <si>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</si>
  <si>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</si>
  <si>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</si>
  <si>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</si>
  <si>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</si>
  <si>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</si>
  <si>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</si>
  <si>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</si>
  <si>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</si>
  <si>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</si>
  <si>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</si>
  <si>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</si>
  <si>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</si>
  <si>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</si>
  <si>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</si>
  <si>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</si>
  <si>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</si>
  <si>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</si>
  <si>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</si>
  <si>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</si>
  <si>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</si>
  <si>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</si>
  <si>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</si>
  <si>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</si>
  <si>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</si>
  <si>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</si>
  <si>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</si>
  <si>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</si>
  <si>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</si>
  <si>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</si>
  <si>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</si>
  <si>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</si>
  <si>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</si>
  <si>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</si>
  <si>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</si>
  <si>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</si>
  <si>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</si>
  <si>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</si>
  <si>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</si>
  <si>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</si>
  <si>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</si>
  <si>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</si>
  <si>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</si>
  <si>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</si>
  <si>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</si>
  <si>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</si>
  <si>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</si>
  <si>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</si>
  <si>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</si>
  <si>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</si>
  <si>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</si>
  <si>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</si>
  <si>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</si>
  <si>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</si>
  <si>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</si>
  <si>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</si>
  <si>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</si>
  <si>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</si>
  <si>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</si>
  <si>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</si>
  <si>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</si>
  <si>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</si>
  <si>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</si>
  <si>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</si>
  <si>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</si>
  <si>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</si>
  <si>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</si>
  <si>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</si>
  <si>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</si>
  <si>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</si>
  <si>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</si>
  <si>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</si>
  <si>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</si>
  <si>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</si>
  <si>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</si>
  <si>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</si>
  <si>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</si>
  <si>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</si>
  <si>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</si>
  <si>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</si>
  <si>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</si>
  <si>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</si>
  <si>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</si>
  <si>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</si>
  <si>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</si>
  <si>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</si>
  <si>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</si>
  <si>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</si>
  <si>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</si>
  <si>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</si>
  <si>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</si>
  <si>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</si>
  <si>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</si>
  <si>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</si>
  <si>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</si>
  <si>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</si>
  <si>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GREAT PORTLAND ESTATES</t>
  </si>
  <si>
    <t>HAMMERSON</t>
  </si>
  <si>
    <t>SIRIUS REAL ESTATE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</si>
  <si>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</si>
  <si>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</si>
  <si>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</si>
  <si>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</si>
  <si>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</si>
  <si>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</si>
  <si>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</si>
  <si>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</si>
  <si>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</si>
  <si>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</si>
  <si>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</si>
  <si>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</si>
  <si>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</si>
  <si>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</si>
  <si>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</si>
  <si>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</si>
  <si>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</si>
  <si>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</si>
  <si>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</si>
  <si>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</si>
  <si>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</si>
  <si>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</si>
  <si>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</si>
  <si>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</si>
  <si>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</si>
  <si>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</si>
  <si>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GB00BF5H9P87</t>
  </si>
  <si>
    <t>GB00BRJQ8J25</t>
  </si>
  <si>
    <t>GG00B1W3VF54</t>
  </si>
  <si>
    <t>GB00B1N7Z094</t>
  </si>
  <si>
    <t>GB00B04V1276</t>
  </si>
  <si>
    <t>GB00BVGBWW93</t>
  </si>
  <si>
    <t>GB0002869419</t>
  </si>
  <si>
    <t>GB0002652740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</si>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</sst>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1143.9280000000001</v>
      </c>
      <c r="E12" s="14"/>
      <c r="F12" s="153">
        <v>1443.4290000000001</v>
      </c>
      <c r="G12" s="153">
        <v>1624.777</v>
      </c>
      <c r="H12" s="153">
        <v>1776.6089999999999</v>
      </c>
      <c r="I12" s="153">
        <v>1850.29</v>
      </c>
      <c r="J12" s="153">
        <v>1377.2360000000001</v>
      </c>
      <c r="K12" s="149">
        <v>1073.7329999999999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1159.482</v>
      </c>
      <c r="E14" s="17"/>
      <c r="F14" s="154">
        <v>1462.6110000000001</v>
      </c>
      <c r="G14" s="154">
        <v>1644.123</v>
      </c>
      <c r="H14" s="154">
        <v>1801.375</v>
      </c>
      <c r="I14" s="154">
        <v>1872.356</v>
      </c>
      <c r="J14" s="154">
        <v>1397.85</v>
      </c>
      <c r="K14" s="150">
        <v>1091.867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1.35970096020028E-2</v>
      </c>
      <c r="E16" s="21"/>
      <c r="F16" s="155">
        <v>1.32891884533288E-2</v>
      </c>
      <c r="G16" s="155">
        <v>1.1906864757440501E-2</v>
      </c>
      <c r="H16" s="155">
        <v>1.39400397048535E-2</v>
      </c>
      <c r="I16" s="155">
        <v>1.19256981338061E-2</v>
      </c>
      <c r="J16" s="155">
        <v>1.4967659863668799E-2</v>
      </c>
      <c r="K16" s="151">
        <v>1.6888742359599598E-2</v>
      </c>
    </row>
    <row r="17" spans="1:11" s="8" customFormat="1" ht="14.5">
      <c r="A17" s="145" t="s">
        <v>58</v>
      </c>
      <c r="B17" s="121"/>
      <c r="C17" s="22"/>
      <c r="D17" s="151">
        <v>6.0867958087974301E-2</v>
      </c>
      <c r="E17" s="21"/>
      <c r="F17" s="155">
        <v>4.3766351098494201E-2</v>
      </c>
      <c r="G17" s="155">
        <v>-1.38447281528066E-2</v>
      </c>
      <c r="H17" s="155">
        <v>6.2744318362829593E-2</v>
      </c>
      <c r="I17" s="155">
        <v>-1.76201861654545E-2</v>
      </c>
      <c r="J17" s="155">
        <v>6.8179803580543902E-2</v>
      </c>
      <c r="K17" s="151">
        <v>5.6839124071765397E-2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5.2899839999999995E-4</v>
      </c>
      <c r="G19" s="155">
        <v>1.9095549999999998E-4</v>
      </c>
      <c r="H19" s="155">
        <v>5.8783009999999994E-4</v>
      </c>
      <c r="I19" s="155">
        <v>1.7803800000000002E-4</v>
      </c>
      <c r="J19" s="155">
        <v>9.068619E-4</v>
      </c>
      <c r="K19" s="151">
        <v>1.400603E-3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2904.4879999999998</v>
      </c>
      <c r="E22" s="29"/>
      <c r="F22" s="153">
        <v>3012.7860000000001</v>
      </c>
      <c r="G22" s="153">
        <v>3046.7669999999998</v>
      </c>
      <c r="H22" s="153">
        <v>3935.3910000000001</v>
      </c>
      <c r="I22" s="153">
        <v>3535.4870000000001</v>
      </c>
      <c r="J22" s="153">
        <v>3126.0450000000001</v>
      </c>
      <c r="K22" s="149">
        <v>2284.279</v>
      </c>
    </row>
    <row r="23" spans="1:11" s="32" customFormat="1" ht="15.75" customHeight="1">
      <c r="A23" s="145" t="s">
        <v>58</v>
      </c>
      <c r="B23" s="121"/>
      <c r="C23" s="22"/>
      <c r="D23" s="151">
        <v>9.8679158637897002E-2</v>
      </c>
      <c r="E23" s="31"/>
      <c r="F23" s="155">
        <v>6.6478583072122399E-2</v>
      </c>
      <c r="G23" s="155">
        <v>-1.3845094191954699E-2</v>
      </c>
      <c r="H23" s="155">
        <v>9.3142911110061705E-2</v>
      </c>
      <c r="I23" s="155">
        <v>-1.76195602098198E-2</v>
      </c>
      <c r="J23" s="155">
        <v>0.102823200864748</v>
      </c>
      <c r="K23" s="151">
        <v>8.4159207654254303E-2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3405.14</v>
      </c>
      <c r="E25" s="29"/>
      <c r="F25" s="153">
        <v>3679.241</v>
      </c>
      <c r="G25" s="153">
        <v>3365.9569999999999</v>
      </c>
      <c r="H25" s="153">
        <v>5050.7219999999998</v>
      </c>
      <c r="I25" s="153">
        <v>3970.951</v>
      </c>
      <c r="J25" s="153">
        <v>3798.2539999999999</v>
      </c>
      <c r="K25" s="149">
        <v>2654.5419999999999</v>
      </c>
    </row>
    <row r="26" spans="1:11" s="32" customFormat="1" ht="15.75" customHeight="1">
      <c r="A26" s="145" t="s">
        <v>58</v>
      </c>
      <c r="B26" s="121"/>
      <c r="C26" s="22"/>
      <c r="D26" s="151">
        <v>0.10958827332353201</v>
      </c>
      <c r="E26" s="31"/>
      <c r="F26" s="155">
        <v>8.6193346874188004E-2</v>
      </c>
      <c r="G26" s="155">
        <v>-1.3845308263706901E-2</v>
      </c>
      <c r="H26" s="155">
        <v>0.117392639448366</v>
      </c>
      <c r="I26" s="155">
        <v>-1.7619730773522E-2</v>
      </c>
      <c r="J26" s="155">
        <v>0.116821476352196</v>
      </c>
      <c r="K26" s="151">
        <v>9.6100183086506502E-2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1782.7940000000001</v>
      </c>
      <c r="E12" s="153">
        <v>926.88990000000001</v>
      </c>
      <c r="F12" s="153">
        <v>1082.5983000000001</v>
      </c>
      <c r="G12" s="153">
        <v>109.78818</v>
      </c>
      <c r="H12" s="153">
        <v>415.78550000000001</v>
      </c>
      <c r="I12" s="153">
        <v>1634.549</v>
      </c>
      <c r="J12" s="153">
        <v>827.20150000000001</v>
      </c>
      <c r="K12" s="153">
        <v>819.12950000000001</v>
      </c>
      <c r="L12" s="153">
        <v>1078.0840000000001</v>
      </c>
      <c r="M12" s="153">
        <v>5576.7780000000002</v>
      </c>
      <c r="N12" s="153">
        <v>6516.701</v>
      </c>
      <c r="O12" s="153">
        <v>4851.0110000000004</v>
      </c>
      <c r="P12" s="153">
        <v>3103.971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1819.586</v>
      </c>
      <c r="E14" s="154">
        <v>935.25930000000005</v>
      </c>
      <c r="F14" s="154">
        <v>1101.4526000000001</v>
      </c>
      <c r="G14" s="154">
        <v>111.38618</v>
      </c>
      <c r="H14" s="154">
        <v>424.22829999999999</v>
      </c>
      <c r="I14" s="154">
        <v>1653.279</v>
      </c>
      <c r="J14" s="154">
        <v>832.05029999999999</v>
      </c>
      <c r="K14" s="154">
        <v>828.74400000000003</v>
      </c>
      <c r="L14" s="154">
        <v>1091.3040000000001</v>
      </c>
      <c r="M14" s="154">
        <v>5675.11</v>
      </c>
      <c r="N14" s="154">
        <v>6597.7269999999999</v>
      </c>
      <c r="O14" s="154">
        <v>4879.723</v>
      </c>
      <c r="P14" s="154">
        <v>3125.86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2.06372693648285E-2</v>
      </c>
      <c r="E16" s="155">
        <v>9.0295514062674904E-3</v>
      </c>
      <c r="F16" s="155">
        <v>1.7415785707404E-2</v>
      </c>
      <c r="G16" s="155">
        <v>1.45553009440542E-2</v>
      </c>
      <c r="H16" s="155">
        <v>2.0305662414875001E-2</v>
      </c>
      <c r="I16" s="155">
        <v>1.1458818304009201E-2</v>
      </c>
      <c r="J16" s="155">
        <v>5.8616914983833403E-3</v>
      </c>
      <c r="K16" s="155">
        <v>1.1737460316103799E-2</v>
      </c>
      <c r="L16" s="155">
        <v>1.2262495315764E-2</v>
      </c>
      <c r="M16" s="155">
        <v>1.7632403513283101E-2</v>
      </c>
      <c r="N16" s="155">
        <v>1.2433591782099501E-2</v>
      </c>
      <c r="O16" s="155">
        <v>5.91876621182674E-3</v>
      </c>
      <c r="P16" s="155">
        <v>7.05193444139796E-3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-3.3229408414305397E-2</v>
      </c>
      <c r="E17" s="155">
        <v>0.10883158233939599</v>
      </c>
      <c r="F17" s="155">
        <v>0.127576864587188</v>
      </c>
      <c r="G17" s="155">
        <v>0.134546396074675</v>
      </c>
      <c r="H17" s="155">
        <v>0.175241404300398</v>
      </c>
      <c r="I17" s="155">
        <v>9.0015612349579402E-2</v>
      </c>
      <c r="J17" s="155">
        <v>-9.6115436127852706E-3</v>
      </c>
      <c r="K17" s="155">
        <v>-1.94590345052825E-3</v>
      </c>
      <c r="L17" s="155">
        <v>4.6459044123146699E-2</v>
      </c>
      <c r="M17" s="155">
        <v>-5.4196569308298602E-2</v>
      </c>
      <c r="N17" s="155">
        <v>-7.4366596018377001E-2</v>
      </c>
      <c r="O17" s="155">
        <v>0.21338363525009901</v>
      </c>
      <c r="P17" s="155">
        <v>0.13214777254617899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2.3714909999999999E-3</v>
      </c>
      <c r="G19" s="155">
        <v>5.5721060000000003E-3</v>
      </c>
      <c r="H19" s="156">
        <v>0</v>
      </c>
      <c r="I19" s="156">
        <v>0</v>
      </c>
      <c r="J19" s="156">
        <v>0</v>
      </c>
      <c r="K19" s="155">
        <v>3.7564320000000001E-4</v>
      </c>
      <c r="L19" s="155">
        <v>3.7564320000000001E-4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3469.78</v>
      </c>
      <c r="E22" s="153">
        <v>1419.546</v>
      </c>
      <c r="F22" s="153">
        <v>3032.9009999999998</v>
      </c>
      <c r="G22" s="153">
        <v>167.6437</v>
      </c>
      <c r="H22" s="153">
        <v>1122.4893</v>
      </c>
      <c r="I22" s="153">
        <v>4134.8869999999997</v>
      </c>
      <c r="J22" s="153">
        <v>2622.7620000000002</v>
      </c>
      <c r="K22" s="153">
        <v>1522.7909999999999</v>
      </c>
      <c r="L22" s="153">
        <v>1998.1479999999999</v>
      </c>
      <c r="M22" s="153">
        <v>11272.94</v>
      </c>
      <c r="N22" s="153">
        <v>11077.97</v>
      </c>
      <c r="O22" s="153">
        <v>10898.094999999999</v>
      </c>
      <c r="P22" s="153">
        <v>6357.9120000000003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-3.1404503275335202E-3</v>
      </c>
      <c r="E23" s="155">
        <v>0.11542003495052899</v>
      </c>
      <c r="F23" s="155">
        <v>0.16616668153420699</v>
      </c>
      <c r="G23" s="155">
        <v>0.16026920087565</v>
      </c>
      <c r="H23" s="155">
        <v>0.17524142149343899</v>
      </c>
      <c r="I23" s="155">
        <v>0.13877926136786101</v>
      </c>
      <c r="J23" s="155">
        <v>1.6245517439123398E-2</v>
      </c>
      <c r="K23" s="155">
        <v>-1.0030702214758301E-3</v>
      </c>
      <c r="L23" s="155">
        <v>4.6459244269384102E-2</v>
      </c>
      <c r="M23" s="155">
        <v>-3.3670417539236601E-2</v>
      </c>
      <c r="N23" s="155">
        <v>-7.4366706522983397E-2</v>
      </c>
      <c r="O23" s="155">
        <v>0.23528731004421</v>
      </c>
      <c r="P23" s="155">
        <v>0.13214755943857001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3923.5949999999998</v>
      </c>
      <c r="E25" s="153">
        <v>1653.8710000000001</v>
      </c>
      <c r="F25" s="153">
        <v>3876.8960000000002</v>
      </c>
      <c r="G25" s="153">
        <v>179.1249</v>
      </c>
      <c r="H25" s="153">
        <v>1541.729</v>
      </c>
      <c r="I25" s="153">
        <v>5341.1509999999998</v>
      </c>
      <c r="J25" s="153">
        <v>3348.5610000000001</v>
      </c>
      <c r="K25" s="153">
        <v>1644.7329999999999</v>
      </c>
      <c r="L25" s="153">
        <v>2134.6489999999999</v>
      </c>
      <c r="M25" s="153">
        <v>17649.23</v>
      </c>
      <c r="N25" s="153">
        <v>12162.84</v>
      </c>
      <c r="O25" s="153">
        <v>12590.07</v>
      </c>
      <c r="P25" s="153">
        <v>6809.8630000000003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7.6503554619824499E-3</v>
      </c>
      <c r="E26" s="155">
        <v>0.13278990793138101</v>
      </c>
      <c r="F26" s="155">
        <v>0.18720564043454699</v>
      </c>
      <c r="G26" s="155">
        <v>0.166710197818145</v>
      </c>
      <c r="H26" s="155">
        <v>0.1752416453226</v>
      </c>
      <c r="I26" s="155">
        <v>0.156748530498769</v>
      </c>
      <c r="J26" s="155">
        <v>6.6591898827072796E-2</v>
      </c>
      <c r="K26" s="155">
        <v>1.8663932863445299E-3</v>
      </c>
      <c r="L26" s="155">
        <v>4.64596639895445E-2</v>
      </c>
      <c r="M26" s="155">
        <v>1.03882750917832E-2</v>
      </c>
      <c r="N26" s="155">
        <v>-7.4366705682335402E-2</v>
      </c>
      <c r="O26" s="155">
        <v>0.25348165287413099</v>
      </c>
      <c r="P26" s="155">
        <v>0.13214736432952501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2500.5360000000001</v>
      </c>
      <c r="C7" s="172">
        <v>0.49536163553199997</v>
      </c>
      <c r="D7" s="172">
        <v>1.8298084757999999E-2</v>
      </c>
      <c r="E7" s="172">
        <v>1.1878167856999999E-2</v>
      </c>
      <c r="F7" s="172">
        <v>8.9924713209999993E-3</v>
      </c>
      <c r="G7" s="168" t="s">
        <v>62</v>
      </c>
    </row>
    <row r="8" spans="1:7">
      <c r="A8" s="169" t="s">
        <v>61</v>
      </c>
      <c r="B8" s="170">
        <v>2547.3629999999998</v>
      </c>
      <c r="C8" s="173">
        <v>0.50463816636600001</v>
      </c>
      <c r="D8" s="173">
        <v>1.8640749056000001E-2</v>
      </c>
      <c r="E8" s="173">
        <v>1.2100607752999998E-2</v>
      </c>
      <c r="F8" s="173">
        <v>9.1608713980000003E-3</v>
      </c>
      <c r="G8" s="171" t="s">
        <v>63</v>
      </c>
    </row>
    <row r="9" spans="1:7" ht="13">
      <c r="A9" s="175" t="s">
        <v>265</v>
      </c>
      <c r="B9" s="176">
        <v>5047.8999999999996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327.16090000000003</v>
      </c>
      <c r="C11" s="172">
        <v>1.3422646448E-2</v>
      </c>
      <c r="D11" s="172">
        <v>2.3940538659999997E-3</v>
      </c>
      <c r="E11" s="172">
        <v>1.554095637E-3</v>
      </c>
      <c r="F11" s="172">
        <v>1.1765417540000002E-3</v>
      </c>
      <c r="G11" s="168" t="s">
        <v>78</v>
      </c>
    </row>
    <row r="12" spans="1:7">
      <c r="A12" s="148" t="s">
        <v>65</v>
      </c>
      <c r="B12" s="179">
        <v>399.55869999999999</v>
      </c>
      <c r="C12" s="181">
        <v>1.6392958833000001E-2</v>
      </c>
      <c r="D12" s="181">
        <v>2.9238367129999997E-3</v>
      </c>
      <c r="E12" s="181">
        <v>1.898003191E-3</v>
      </c>
      <c r="F12" s="181">
        <v>1.4368999890000001E-3</v>
      </c>
      <c r="G12" s="180" t="s">
        <v>79</v>
      </c>
    </row>
    <row r="13" spans="1:7">
      <c r="A13" s="148" t="s">
        <v>66</v>
      </c>
      <c r="B13" s="179">
        <v>426.1703</v>
      </c>
      <c r="C13" s="181">
        <v>1.7484770532E-2</v>
      </c>
      <c r="D13" s="181">
        <v>3.1185714860000003E-3</v>
      </c>
      <c r="E13" s="181">
        <v>2.0244149089999998E-3</v>
      </c>
      <c r="F13" s="181">
        <v>1.532601091E-3</v>
      </c>
      <c r="G13" s="180" t="s">
        <v>80</v>
      </c>
    </row>
    <row r="14" spans="1:7">
      <c r="A14" s="148" t="s">
        <v>67</v>
      </c>
      <c r="B14" s="179">
        <v>462.36040000000003</v>
      </c>
      <c r="C14" s="181">
        <v>1.8969565681E-2</v>
      </c>
      <c r="D14" s="181">
        <v>3.3833985139999998E-3</v>
      </c>
      <c r="E14" s="181">
        <v>2.1963268840000001E-3</v>
      </c>
      <c r="F14" s="181">
        <v>1.6627485619999998E-3</v>
      </c>
      <c r="G14" s="180" t="s">
        <v>81</v>
      </c>
    </row>
    <row r="15" spans="1:7">
      <c r="A15" s="148" t="s">
        <v>68</v>
      </c>
      <c r="B15" s="179">
        <v>503.31</v>
      </c>
      <c r="C15" s="181">
        <v>2.0649631982E-2</v>
      </c>
      <c r="D15" s="181">
        <v>3.6830539690000004E-3</v>
      </c>
      <c r="E15" s="181">
        <v>2.3908476679999997E-3</v>
      </c>
      <c r="F15" s="181">
        <v>1.8100122299999999E-3</v>
      </c>
      <c r="G15" s="180" t="s">
        <v>82</v>
      </c>
    </row>
    <row r="16" spans="1:7">
      <c r="A16" s="148" t="s">
        <v>69</v>
      </c>
      <c r="B16" s="179">
        <v>615.22140000000002</v>
      </c>
      <c r="C16" s="181">
        <v>2.5241094945999999E-2</v>
      </c>
      <c r="D16" s="181">
        <v>4.5019841030000006E-3</v>
      </c>
      <c r="E16" s="181">
        <v>2.9224546489999997E-3</v>
      </c>
      <c r="F16" s="181">
        <v>2.2124699649999999E-3</v>
      </c>
      <c r="G16" s="180" t="s">
        <v>83</v>
      </c>
    </row>
    <row r="17" spans="1:7">
      <c r="A17" s="148" t="s">
        <v>70</v>
      </c>
      <c r="B17" s="179">
        <v>976.71410000000003</v>
      </c>
      <c r="C17" s="181">
        <v>4.0072294841E-2</v>
      </c>
      <c r="D17" s="181">
        <v>7.1472665800000005E-3</v>
      </c>
      <c r="E17" s="181">
        <v>4.6396348740000001E-3</v>
      </c>
      <c r="F17" s="181">
        <v>3.512476338E-3</v>
      </c>
      <c r="G17" s="180" t="s">
        <v>84</v>
      </c>
    </row>
    <row r="18" spans="1:7">
      <c r="A18" s="148" t="s">
        <v>71</v>
      </c>
      <c r="B18" s="179">
        <v>1454.5522000000001</v>
      </c>
      <c r="C18" s="181">
        <v>5.9676874349E-2</v>
      </c>
      <c r="D18" s="181">
        <v>1.0643925718E-2</v>
      </c>
      <c r="E18" s="181">
        <v>6.9094846820000003E-3</v>
      </c>
      <c r="F18" s="181">
        <v>5.2308860759999994E-3</v>
      </c>
      <c r="G18" s="180" t="s">
        <v>85</v>
      </c>
    </row>
    <row r="19" spans="1:7">
      <c r="A19" s="148" t="s">
        <v>72</v>
      </c>
      <c r="B19" s="179">
        <v>1542.8517999999999</v>
      </c>
      <c r="C19" s="181">
        <v>6.3299600391000008E-2</v>
      </c>
      <c r="D19" s="181">
        <v>1.129007261E-2</v>
      </c>
      <c r="E19" s="181">
        <v>7.3289297409999997E-3</v>
      </c>
      <c r="F19" s="181">
        <v>5.5484306419999992E-3</v>
      </c>
      <c r="G19" s="180" t="s">
        <v>86</v>
      </c>
    </row>
    <row r="20" spans="1:7">
      <c r="A20" s="148" t="s">
        <v>73</v>
      </c>
      <c r="B20" s="179">
        <v>2527.1754999999998</v>
      </c>
      <c r="C20" s="181">
        <v>0.10368409932</v>
      </c>
      <c r="D20" s="181">
        <v>1.8493023694000001E-2</v>
      </c>
      <c r="E20" s="181">
        <v>1.2004712107E-2</v>
      </c>
      <c r="F20" s="181">
        <v>9.0882727579999992E-3</v>
      </c>
      <c r="G20" s="180" t="s">
        <v>87</v>
      </c>
    </row>
    <row r="21" spans="1:7">
      <c r="A21" s="148" t="s">
        <v>74</v>
      </c>
      <c r="B21" s="179">
        <v>2921.9798000000001</v>
      </c>
      <c r="C21" s="181">
        <v>0.11988199624199999</v>
      </c>
      <c r="D21" s="181">
        <v>2.1382069300000001E-2</v>
      </c>
      <c r="E21" s="181">
        <v>1.3880130716000002E-2</v>
      </c>
      <c r="F21" s="181">
        <v>1.0508074890000002E-2</v>
      </c>
      <c r="G21" s="180" t="s">
        <v>88</v>
      </c>
    </row>
    <row r="22" spans="1:7">
      <c r="A22" s="148" t="s">
        <v>75</v>
      </c>
      <c r="B22" s="179">
        <v>3093.1352000000002</v>
      </c>
      <c r="C22" s="181">
        <v>0.12690410194599999</v>
      </c>
      <c r="D22" s="181">
        <v>2.2634527179999999E-2</v>
      </c>
      <c r="E22" s="181">
        <v>1.4693161430999999E-2</v>
      </c>
      <c r="F22" s="181">
        <v>1.1123586935000001E-2</v>
      </c>
      <c r="G22" s="180" t="s">
        <v>89</v>
      </c>
    </row>
    <row r="23" spans="1:7">
      <c r="A23" s="148" t="s">
        <v>76</v>
      </c>
      <c r="B23" s="179">
        <v>4251.8411999999998</v>
      </c>
      <c r="C23" s="181">
        <v>0.17444309873700001</v>
      </c>
      <c r="D23" s="181">
        <v>3.1113549516E-2</v>
      </c>
      <c r="E23" s="181">
        <v>2.0197303088999998E-2</v>
      </c>
      <c r="F23" s="181">
        <v>1.5290545729E-2</v>
      </c>
      <c r="G23" s="180" t="s">
        <v>90</v>
      </c>
    </row>
    <row r="24" spans="1:7">
      <c r="A24" s="169" t="s">
        <v>77</v>
      </c>
      <c r="B24" s="170">
        <v>4871.7727000000004</v>
      </c>
      <c r="C24" s="173">
        <v>0.19987743806899999</v>
      </c>
      <c r="D24" s="173">
        <v>3.5650000554E-2</v>
      </c>
      <c r="E24" s="173">
        <v>2.3142131884000001E-2</v>
      </c>
      <c r="F24" s="173">
        <v>1.7519954237999999E-2</v>
      </c>
      <c r="G24" s="171" t="s">
        <v>91</v>
      </c>
    </row>
    <row r="25" spans="1:7" ht="13">
      <c r="A25" s="175" t="s">
        <v>266</v>
      </c>
      <c r="B25" s="176">
        <v>24373.8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376.10550000000001</v>
      </c>
      <c r="C27" s="172">
        <v>1.4248417392E-2</v>
      </c>
      <c r="D27" s="182"/>
      <c r="E27" s="172">
        <v>1.786594659E-3</v>
      </c>
      <c r="F27" s="172">
        <v>1.352557181E-3</v>
      </c>
      <c r="G27" s="168" t="s">
        <v>99</v>
      </c>
    </row>
    <row r="28" spans="1:7">
      <c r="A28" s="148" t="s">
        <v>93</v>
      </c>
      <c r="B28" s="179">
        <v>1486.5227</v>
      </c>
      <c r="C28" s="181">
        <v>5.6315570742999997E-2</v>
      </c>
      <c r="D28" s="164"/>
      <c r="E28" s="181">
        <v>7.0613525079999996E-3</v>
      </c>
      <c r="F28" s="181">
        <v>5.3458589469999995E-3</v>
      </c>
      <c r="G28" s="180" t="s">
        <v>100</v>
      </c>
    </row>
    <row r="29" spans="1:7">
      <c r="A29" s="148" t="s">
        <v>94</v>
      </c>
      <c r="B29" s="179">
        <v>1735.384</v>
      </c>
      <c r="C29" s="181">
        <v>6.5743456468999997E-2</v>
      </c>
      <c r="D29" s="164"/>
      <c r="E29" s="181">
        <v>8.2435055719999994E-3</v>
      </c>
      <c r="F29" s="181">
        <v>6.2408183090000005E-3</v>
      </c>
      <c r="G29" s="180" t="s">
        <v>101</v>
      </c>
    </row>
    <row r="30" spans="1:7">
      <c r="A30" s="148" t="s">
        <v>95</v>
      </c>
      <c r="B30" s="179">
        <v>2490.4821000000002</v>
      </c>
      <c r="C30" s="181">
        <v>9.4349666430999998E-2</v>
      </c>
      <c r="D30" s="164"/>
      <c r="E30" s="181">
        <v>1.1830409332E-2</v>
      </c>
      <c r="F30" s="181">
        <v>8.9563153100000008E-3</v>
      </c>
      <c r="G30" s="180" t="s">
        <v>102</v>
      </c>
    </row>
    <row r="31" spans="1:7">
      <c r="A31" s="148" t="s">
        <v>96</v>
      </c>
      <c r="B31" s="179">
        <v>3300.6030000000001</v>
      </c>
      <c r="C31" s="181">
        <v>0.12504036550600001</v>
      </c>
      <c r="D31" s="164"/>
      <c r="E31" s="181">
        <v>1.5678685075999999E-2</v>
      </c>
      <c r="F31" s="181">
        <v>1.1869686268E-2</v>
      </c>
      <c r="G31" s="180" t="s">
        <v>103</v>
      </c>
    </row>
    <row r="32" spans="1:7">
      <c r="A32" s="148" t="s">
        <v>97</v>
      </c>
      <c r="B32" s="179">
        <v>6980.5910999999996</v>
      </c>
      <c r="C32" s="181">
        <v>0.26445339308900001</v>
      </c>
      <c r="D32" s="164"/>
      <c r="E32" s="181">
        <v>3.3159543725999996E-2</v>
      </c>
      <c r="F32" s="181">
        <v>2.5103723870999999E-2</v>
      </c>
      <c r="G32" s="180" t="s">
        <v>104</v>
      </c>
    </row>
    <row r="33" spans="1:7">
      <c r="A33" s="169" t="s">
        <v>98</v>
      </c>
      <c r="B33" s="170">
        <v>10026.609700000001</v>
      </c>
      <c r="C33" s="173">
        <v>0.37984905839100003</v>
      </c>
      <c r="D33" s="183"/>
      <c r="E33" s="173">
        <v>4.7628889588999995E-2</v>
      </c>
      <c r="F33" s="173">
        <v>3.6057869264000002E-2</v>
      </c>
      <c r="G33" s="171" t="s">
        <v>105</v>
      </c>
    </row>
    <row r="34" spans="1:7" ht="13">
      <c r="A34" s="175" t="s">
        <v>267</v>
      </c>
      <c r="B34" s="176">
        <v>26396.3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470.16460000000001</v>
      </c>
      <c r="C36" s="172">
        <v>1.4454083616999999E-2</v>
      </c>
      <c r="D36" s="172">
        <v>3.4405070360000001E-3</v>
      </c>
      <c r="E36" s="172">
        <v>2.2333987750000001E-3</v>
      </c>
      <c r="F36" s="172">
        <v>1.6908141619999999E-3</v>
      </c>
      <c r="G36" s="168" t="s">
        <v>110</v>
      </c>
    </row>
    <row r="37" spans="1:7">
      <c r="A37" s="148" t="s">
        <v>107</v>
      </c>
      <c r="B37" s="179">
        <v>2644.8186000000001</v>
      </c>
      <c r="C37" s="181">
        <v>8.1308608083E-2</v>
      </c>
      <c r="D37" s="181">
        <v>1.9353896488999999E-2</v>
      </c>
      <c r="E37" s="181">
        <v>1.2563546089E-2</v>
      </c>
      <c r="F37" s="181">
        <v>9.5113429320000005E-3</v>
      </c>
      <c r="G37" s="180" t="s">
        <v>111</v>
      </c>
    </row>
    <row r="38" spans="1:7">
      <c r="A38" s="148" t="s">
        <v>108</v>
      </c>
      <c r="B38" s="179">
        <v>5480.9673000000003</v>
      </c>
      <c r="C38" s="181">
        <v>0.168499201461</v>
      </c>
      <c r="D38" s="181">
        <v>4.0107882552999997E-2</v>
      </c>
      <c r="E38" s="181">
        <v>2.6035957735E-2</v>
      </c>
      <c r="F38" s="181">
        <v>1.9710750518999998E-2</v>
      </c>
      <c r="G38" s="180" t="s">
        <v>112</v>
      </c>
    </row>
    <row r="39" spans="1:7">
      <c r="A39" s="169" t="s">
        <v>109</v>
      </c>
      <c r="B39" s="170">
        <v>23932.199400000001</v>
      </c>
      <c r="C39" s="173">
        <v>0.73573810376599991</v>
      </c>
      <c r="D39" s="173">
        <v>0.17512781781800002</v>
      </c>
      <c r="E39" s="173">
        <v>0.11368389884000001</v>
      </c>
      <c r="F39" s="173">
        <v>8.6065394284999999E-2</v>
      </c>
      <c r="G39" s="171" t="s">
        <v>113</v>
      </c>
    </row>
    <row r="40" spans="1:7" ht="13">
      <c r="A40" s="175" t="s">
        <v>268</v>
      </c>
      <c r="B40" s="176">
        <v>32528.15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5.7462348088E-2</v>
      </c>
      <c r="D42" s="172">
        <v>5.0526061969999999E-3</v>
      </c>
      <c r="E42" s="172">
        <v>3.2798899619999999E-3</v>
      </c>
      <c r="F42" s="172">
        <v>2.4830695080000002E-3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8.2883341281E-2</v>
      </c>
      <c r="D43" s="181">
        <v>7.2878484379999995E-3</v>
      </c>
      <c r="E43" s="181">
        <v>4.7308933260000003E-3</v>
      </c>
      <c r="F43" s="181">
        <v>3.5815643520000001E-3</v>
      </c>
      <c r="G43" s="180" t="s">
        <v>119</v>
      </c>
    </row>
    <row r="44" spans="1:7">
      <c r="A44" s="148" t="s">
        <v>116</v>
      </c>
      <c r="B44" s="179">
        <v>3773.4783000000002</v>
      </c>
      <c r="C44" s="181">
        <v>0.31403806927299999</v>
      </c>
      <c r="D44" s="181">
        <v>2.7613050067999998E-2</v>
      </c>
      <c r="E44" s="181">
        <v>1.7924960350000001E-2</v>
      </c>
      <c r="F44" s="181">
        <v>1.3570248696999999E-2</v>
      </c>
      <c r="G44" s="180" t="s">
        <v>120</v>
      </c>
    </row>
    <row r="45" spans="1:7">
      <c r="A45" s="169" t="s">
        <v>117</v>
      </c>
      <c r="B45" s="170">
        <v>6556.1206000000002</v>
      </c>
      <c r="C45" s="173">
        <v>0.54561634954799998</v>
      </c>
      <c r="D45" s="173">
        <v>4.7975494222000002E-2</v>
      </c>
      <c r="E45" s="173">
        <v>3.1143203288999999E-2</v>
      </c>
      <c r="F45" s="173">
        <v>2.3577235631000001E-2</v>
      </c>
      <c r="G45" s="171" t="s">
        <v>121</v>
      </c>
    </row>
    <row r="46" spans="1:7" ht="13">
      <c r="A46" s="175" t="s">
        <v>269</v>
      </c>
      <c r="B46" s="176">
        <v>12015.99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698.29650000000004</v>
      </c>
      <c r="C48" s="172">
        <v>0.20260797785600002</v>
      </c>
      <c r="D48" s="172">
        <v>5.1098998549999998E-3</v>
      </c>
      <c r="E48" s="172">
        <v>3.3170820340000001E-3</v>
      </c>
      <c r="F48" s="172">
        <v>2.5112260930000001E-3</v>
      </c>
      <c r="G48" s="168" t="s">
        <v>124</v>
      </c>
    </row>
    <row r="49" spans="1:7">
      <c r="A49" s="169" t="s">
        <v>123</v>
      </c>
      <c r="B49" s="170">
        <v>2748.2456999999999</v>
      </c>
      <c r="C49" s="173">
        <v>0.79739266046500001</v>
      </c>
      <c r="D49" s="173">
        <v>2.0110741357999999E-2</v>
      </c>
      <c r="E49" s="173">
        <v>1.3054850535000001E-2</v>
      </c>
      <c r="F49" s="173">
        <v>9.8832892790000001E-3</v>
      </c>
      <c r="G49" s="171" t="s">
        <v>125</v>
      </c>
    </row>
    <row r="50" spans="1:7" ht="13">
      <c r="A50" s="175" t="s">
        <v>270</v>
      </c>
      <c r="B50" s="176">
        <v>3446.54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368.5967</v>
      </c>
      <c r="C52" s="172">
        <v>7.6832020270000004E-3</v>
      </c>
      <c r="D52" s="172">
        <v>2.6972671689999999E-3</v>
      </c>
      <c r="E52" s="172">
        <v>1.7509259909999999E-3</v>
      </c>
      <c r="F52" s="172">
        <v>1.325553903E-3</v>
      </c>
      <c r="G52" s="168" t="s">
        <v>138</v>
      </c>
    </row>
    <row r="53" spans="1:7">
      <c r="A53" s="148" t="s">
        <v>127</v>
      </c>
      <c r="B53" s="179">
        <v>903.0027</v>
      </c>
      <c r="C53" s="181">
        <v>1.8822610661000001E-2</v>
      </c>
      <c r="D53" s="181">
        <v>6.6078712489999998E-3</v>
      </c>
      <c r="E53" s="181">
        <v>4.289487392E-3</v>
      </c>
      <c r="F53" s="181">
        <v>3.2473941119999998E-3</v>
      </c>
      <c r="G53" s="180" t="s">
        <v>139</v>
      </c>
    </row>
    <row r="54" spans="1:7">
      <c r="A54" s="148" t="s">
        <v>128</v>
      </c>
      <c r="B54" s="179">
        <v>1042.1402</v>
      </c>
      <c r="C54" s="181">
        <v>2.1722857793000001E-2</v>
      </c>
      <c r="D54" s="181">
        <v>7.6260328619999996E-3</v>
      </c>
      <c r="E54" s="181">
        <v>4.9504251189999996E-3</v>
      </c>
      <c r="F54" s="181">
        <v>3.7477628240000001E-3</v>
      </c>
      <c r="G54" s="180" t="s">
        <v>140</v>
      </c>
    </row>
    <row r="55" spans="1:7">
      <c r="A55" s="148" t="s">
        <v>129</v>
      </c>
      <c r="B55" s="179">
        <v>1571.9563000000001</v>
      </c>
      <c r="C55" s="181">
        <v>3.2766592404999996E-2</v>
      </c>
      <c r="D55" s="181">
        <v>1.1503049591E-2</v>
      </c>
      <c r="E55" s="181">
        <v>7.467183354E-3</v>
      </c>
      <c r="F55" s="181">
        <v>5.6530967549999998E-3</v>
      </c>
      <c r="G55" s="180" t="s">
        <v>141</v>
      </c>
    </row>
    <row r="56" spans="1:7">
      <c r="A56" s="148" t="s">
        <v>130</v>
      </c>
      <c r="B56" s="179">
        <v>1672.9498000000001</v>
      </c>
      <c r="C56" s="181">
        <v>3.4871748159000002E-2</v>
      </c>
      <c r="D56" s="181">
        <v>1.2242086191E-2</v>
      </c>
      <c r="E56" s="181">
        <v>7.9469275950000001E-3</v>
      </c>
      <c r="F56" s="181">
        <v>6.0162913469999999E-3</v>
      </c>
      <c r="G56" s="180" t="s">
        <v>142</v>
      </c>
    </row>
    <row r="57" spans="1:7">
      <c r="A57" s="148" t="s">
        <v>131</v>
      </c>
      <c r="B57" s="179">
        <v>2334.5453000000002</v>
      </c>
      <c r="C57" s="181">
        <v>4.8662354223999997E-2</v>
      </c>
      <c r="D57" s="181">
        <v>1.7083420422999998E-2</v>
      </c>
      <c r="E57" s="181">
        <v>1.1089670752E-2</v>
      </c>
      <c r="F57" s="181">
        <v>8.3955326610000002E-3</v>
      </c>
      <c r="G57" s="180" t="s">
        <v>143</v>
      </c>
    </row>
    <row r="58" spans="1:7">
      <c r="A58" s="148" t="s">
        <v>132</v>
      </c>
      <c r="B58" s="179">
        <v>2398.9497999999999</v>
      </c>
      <c r="C58" s="181">
        <v>5.0004831748000002E-2</v>
      </c>
      <c r="D58" s="181">
        <v>1.7554710978000002E-2</v>
      </c>
      <c r="E58" s="181">
        <v>1.1395608144000001E-2</v>
      </c>
      <c r="F58" s="181">
        <v>8.6271452509999996E-3</v>
      </c>
      <c r="G58" s="180" t="s">
        <v>144</v>
      </c>
    </row>
    <row r="59" spans="1:7">
      <c r="A59" s="148" t="s">
        <v>133</v>
      </c>
      <c r="B59" s="179">
        <v>3744.3703999999998</v>
      </c>
      <c r="C59" s="181">
        <v>7.8049408059E-2</v>
      </c>
      <c r="D59" s="181">
        <v>2.7400048206999997E-2</v>
      </c>
      <c r="E59" s="181">
        <v>1.7786690585999999E-2</v>
      </c>
      <c r="F59" s="181">
        <v>1.3465570357E-2</v>
      </c>
      <c r="G59" s="180" t="s">
        <v>145</v>
      </c>
    </row>
    <row r="60" spans="1:7">
      <c r="A60" s="148" t="s">
        <v>134</v>
      </c>
      <c r="B60" s="179">
        <v>5999.7614000000003</v>
      </c>
      <c r="C60" s="181">
        <v>0.12506183302900001</v>
      </c>
      <c r="D60" s="181">
        <v>4.3904243979000002E-2</v>
      </c>
      <c r="E60" s="181">
        <v>2.8500358728999999E-2</v>
      </c>
      <c r="F60" s="181">
        <v>2.1576446940000001E-2</v>
      </c>
      <c r="G60" s="180" t="s">
        <v>146</v>
      </c>
    </row>
    <row r="61" spans="1:7">
      <c r="A61" s="148" t="s">
        <v>135</v>
      </c>
      <c r="B61" s="179">
        <v>6837.4174000000003</v>
      </c>
      <c r="C61" s="181">
        <v>0.14252232650899999</v>
      </c>
      <c r="D61" s="181">
        <v>5.0033929968999996E-2</v>
      </c>
      <c r="E61" s="181">
        <v>3.2479433044999999E-2</v>
      </c>
      <c r="F61" s="181">
        <v>2.4588840105999998E-2</v>
      </c>
      <c r="G61" s="180" t="s">
        <v>147</v>
      </c>
    </row>
    <row r="62" spans="1:7">
      <c r="A62" s="148" t="s">
        <v>136</v>
      </c>
      <c r="B62" s="179">
        <v>9403.3091999999997</v>
      </c>
      <c r="C62" s="181">
        <v>0.19600697539299999</v>
      </c>
      <c r="D62" s="181">
        <v>6.8810266575999993E-2</v>
      </c>
      <c r="E62" s="181">
        <v>4.4668057205999999E-2</v>
      </c>
      <c r="F62" s="181">
        <v>3.3816345099E-2</v>
      </c>
      <c r="G62" s="180" t="s">
        <v>148</v>
      </c>
    </row>
    <row r="63" spans="1:7">
      <c r="A63" s="169" t="s">
        <v>137</v>
      </c>
      <c r="B63" s="170">
        <v>11697.3644</v>
      </c>
      <c r="C63" s="173">
        <v>0.243825335033</v>
      </c>
      <c r="D63" s="173">
        <v>8.5597394011E-2</v>
      </c>
      <c r="E63" s="173">
        <v>5.5565389913000002E-2</v>
      </c>
      <c r="F63" s="173">
        <v>4.2066266554000004E-2</v>
      </c>
      <c r="G63" s="171" t="s">
        <v>149</v>
      </c>
    </row>
    <row r="64" spans="1:7" ht="13">
      <c r="A64" s="175" t="s">
        <v>271</v>
      </c>
      <c r="B64" s="176">
        <v>47974.36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307.6875</v>
      </c>
      <c r="C66" s="172">
        <v>4.9425987879999998E-3</v>
      </c>
      <c r="D66" s="182"/>
      <c r="E66" s="182"/>
      <c r="F66" s="172">
        <v>1.1065111719999999E-3</v>
      </c>
      <c r="G66" s="168" t="s">
        <v>179</v>
      </c>
    </row>
    <row r="67" spans="1:7">
      <c r="A67" s="148" t="s">
        <v>151</v>
      </c>
      <c r="B67" s="179">
        <v>358.94200000000001</v>
      </c>
      <c r="C67" s="181">
        <v>5.7659355489999998E-3</v>
      </c>
      <c r="D67" s="164"/>
      <c r="E67" s="164"/>
      <c r="F67" s="181">
        <v>1.2908335020000001E-3</v>
      </c>
      <c r="G67" s="180" t="s">
        <v>180</v>
      </c>
    </row>
    <row r="68" spans="1:7">
      <c r="A68" s="148" t="s">
        <v>152</v>
      </c>
      <c r="B68" s="179">
        <v>396.5444</v>
      </c>
      <c r="C68" s="181">
        <v>6.3699691110000005E-3</v>
      </c>
      <c r="D68" s="164"/>
      <c r="E68" s="164"/>
      <c r="F68" s="181">
        <v>1.426059911E-3</v>
      </c>
      <c r="G68" s="180" t="s">
        <v>181</v>
      </c>
    </row>
    <row r="69" spans="1:7">
      <c r="A69" s="148" t="s">
        <v>153</v>
      </c>
      <c r="B69" s="179">
        <v>434.94319999999999</v>
      </c>
      <c r="C69" s="181">
        <v>6.9867958019999999E-3</v>
      </c>
      <c r="D69" s="164"/>
      <c r="E69" s="164"/>
      <c r="F69" s="181">
        <v>1.5641503470000002E-3</v>
      </c>
      <c r="G69" s="180" t="s">
        <v>182</v>
      </c>
    </row>
    <row r="70" spans="1:7">
      <c r="A70" s="148" t="s">
        <v>154</v>
      </c>
      <c r="B70" s="179">
        <v>443.37860000000001</v>
      </c>
      <c r="C70" s="181">
        <v>7.122299512E-3</v>
      </c>
      <c r="D70" s="164"/>
      <c r="E70" s="164"/>
      <c r="F70" s="181">
        <v>1.59448588E-3</v>
      </c>
      <c r="G70" s="180" t="s">
        <v>183</v>
      </c>
    </row>
    <row r="71" spans="1:7">
      <c r="A71" s="148" t="s">
        <v>155</v>
      </c>
      <c r="B71" s="179">
        <v>482.08429999999998</v>
      </c>
      <c r="C71" s="181">
        <v>7.7440561510000007E-3</v>
      </c>
      <c r="D71" s="164"/>
      <c r="E71" s="164"/>
      <c r="F71" s="181">
        <v>1.7336799959999998E-3</v>
      </c>
      <c r="G71" s="180" t="s">
        <v>184</v>
      </c>
    </row>
    <row r="72" spans="1:7">
      <c r="A72" s="148" t="s">
        <v>156</v>
      </c>
      <c r="B72" s="179">
        <v>567.52790000000005</v>
      </c>
      <c r="C72" s="181">
        <v>9.1165962570000005E-3</v>
      </c>
      <c r="D72" s="164"/>
      <c r="E72" s="164"/>
      <c r="F72" s="181">
        <v>2.0409537650000003E-3</v>
      </c>
      <c r="G72" s="180" t="s">
        <v>185</v>
      </c>
    </row>
    <row r="73" spans="1:7">
      <c r="A73" s="148" t="s">
        <v>157</v>
      </c>
      <c r="B73" s="179">
        <v>684.26779999999997</v>
      </c>
      <c r="C73" s="181">
        <v>1.0991870644999999E-2</v>
      </c>
      <c r="D73" s="164"/>
      <c r="E73" s="164"/>
      <c r="F73" s="181">
        <v>2.4607758369999998E-3</v>
      </c>
      <c r="G73" s="180" t="s">
        <v>186</v>
      </c>
    </row>
    <row r="74" spans="1:7">
      <c r="A74" s="148" t="s">
        <v>158</v>
      </c>
      <c r="B74" s="179">
        <v>716.89700000000005</v>
      </c>
      <c r="C74" s="181">
        <v>1.1516016228999998E-2</v>
      </c>
      <c r="D74" s="164"/>
      <c r="E74" s="164"/>
      <c r="F74" s="181">
        <v>2.5781175369999996E-3</v>
      </c>
      <c r="G74" s="180" t="s">
        <v>187</v>
      </c>
    </row>
    <row r="75" spans="1:7">
      <c r="A75" s="148" t="s">
        <v>159</v>
      </c>
      <c r="B75" s="179">
        <v>767.6182</v>
      </c>
      <c r="C75" s="181">
        <v>1.2330786220000001E-2</v>
      </c>
      <c r="D75" s="164"/>
      <c r="E75" s="164"/>
      <c r="F75" s="181">
        <v>2.760522004E-3</v>
      </c>
      <c r="G75" s="180" t="s">
        <v>188</v>
      </c>
    </row>
    <row r="76" spans="1:7">
      <c r="A76" s="148" t="s">
        <v>160</v>
      </c>
      <c r="B76" s="179">
        <v>899.28970000000004</v>
      </c>
      <c r="C76" s="181">
        <v>1.4445917307000001E-2</v>
      </c>
      <c r="D76" s="164"/>
      <c r="E76" s="164"/>
      <c r="F76" s="181">
        <v>3.2340413559999999E-3</v>
      </c>
      <c r="G76" s="180" t="s">
        <v>189</v>
      </c>
    </row>
    <row r="77" spans="1:7">
      <c r="A77" s="148" t="s">
        <v>161</v>
      </c>
      <c r="B77" s="179">
        <v>1177.3795</v>
      </c>
      <c r="C77" s="181">
        <v>1.8913067609000002E-2</v>
      </c>
      <c r="D77" s="164"/>
      <c r="E77" s="164"/>
      <c r="F77" s="181">
        <v>4.2341127620000004E-3</v>
      </c>
      <c r="G77" s="180" t="s">
        <v>190</v>
      </c>
    </row>
    <row r="78" spans="1:7">
      <c r="A78" s="148" t="s">
        <v>162</v>
      </c>
      <c r="B78" s="179">
        <v>1490.047</v>
      </c>
      <c r="C78" s="181">
        <v>2.3935663608E-2</v>
      </c>
      <c r="D78" s="164"/>
      <c r="E78" s="164"/>
      <c r="F78" s="181">
        <v>5.3585330970000004E-3</v>
      </c>
      <c r="G78" s="180" t="s">
        <v>191</v>
      </c>
    </row>
    <row r="79" spans="1:7">
      <c r="A79" s="148" t="s">
        <v>163</v>
      </c>
      <c r="B79" s="179">
        <v>1513.89</v>
      </c>
      <c r="C79" s="181">
        <v>2.4318670337000001E-2</v>
      </c>
      <c r="D79" s="164"/>
      <c r="E79" s="164"/>
      <c r="F79" s="181">
        <v>5.4442777099999997E-3</v>
      </c>
      <c r="G79" s="180" t="s">
        <v>192</v>
      </c>
    </row>
    <row r="80" spans="1:7">
      <c r="A80" s="148" t="s">
        <v>164</v>
      </c>
      <c r="B80" s="179">
        <v>1625.9278999999999</v>
      </c>
      <c r="C80" s="181">
        <v>2.6118413222000002E-2</v>
      </c>
      <c r="D80" s="164"/>
      <c r="E80" s="164"/>
      <c r="F80" s="181">
        <v>5.8471903670000002E-3</v>
      </c>
      <c r="G80" s="180" t="s">
        <v>193</v>
      </c>
    </row>
    <row r="81" spans="1:7">
      <c r="A81" s="148" t="s">
        <v>165</v>
      </c>
      <c r="B81" s="179">
        <v>1654.7978000000001</v>
      </c>
      <c r="C81" s="181">
        <v>2.6582170549E-2</v>
      </c>
      <c r="D81" s="164"/>
      <c r="E81" s="164"/>
      <c r="F81" s="181">
        <v>5.9510128070000001E-3</v>
      </c>
      <c r="G81" s="180" t="s">
        <v>194</v>
      </c>
    </row>
    <row r="82" spans="1:7">
      <c r="A82" s="148" t="s">
        <v>166</v>
      </c>
      <c r="B82" s="179">
        <v>1705.3117</v>
      </c>
      <c r="C82" s="181">
        <v>2.7393610536E-2</v>
      </c>
      <c r="D82" s="164"/>
      <c r="E82" s="164"/>
      <c r="F82" s="181">
        <v>6.1326717779999996E-3</v>
      </c>
      <c r="G82" s="180" t="s">
        <v>195</v>
      </c>
    </row>
    <row r="83" spans="1:7">
      <c r="A83" s="148" t="s">
        <v>167</v>
      </c>
      <c r="B83" s="179">
        <v>1710.7511999999999</v>
      </c>
      <c r="C83" s="181">
        <v>2.7480989016000001E-2</v>
      </c>
      <c r="D83" s="164"/>
      <c r="E83" s="164"/>
      <c r="F83" s="181">
        <v>6.1522334030000006E-3</v>
      </c>
      <c r="G83" s="180" t="s">
        <v>196</v>
      </c>
    </row>
    <row r="84" spans="1:7">
      <c r="A84" s="148" t="s">
        <v>168</v>
      </c>
      <c r="B84" s="179">
        <v>1792.2153000000001</v>
      </c>
      <c r="C84" s="181">
        <v>2.8789603640000001E-2</v>
      </c>
      <c r="D84" s="164"/>
      <c r="E84" s="164"/>
      <c r="F84" s="181">
        <v>6.4451960249999997E-3</v>
      </c>
      <c r="G84" s="180" t="s">
        <v>197</v>
      </c>
    </row>
    <row r="85" spans="1:7">
      <c r="A85" s="148" t="s">
        <v>169</v>
      </c>
      <c r="B85" s="179">
        <v>1895.087</v>
      </c>
      <c r="C85" s="181">
        <v>3.0442103464E-2</v>
      </c>
      <c r="D85" s="164"/>
      <c r="E85" s="164"/>
      <c r="F85" s="181">
        <v>6.8151450329999993E-3</v>
      </c>
      <c r="G85" s="180" t="s">
        <v>198</v>
      </c>
    </row>
    <row r="86" spans="1:7">
      <c r="A86" s="148" t="s">
        <v>170</v>
      </c>
      <c r="B86" s="179">
        <v>2166.3887</v>
      </c>
      <c r="C86" s="181">
        <v>3.4800211784000001E-2</v>
      </c>
      <c r="D86" s="164"/>
      <c r="E86" s="164"/>
      <c r="F86" s="181">
        <v>7.7908049539999998E-3</v>
      </c>
      <c r="G86" s="180" t="s">
        <v>199</v>
      </c>
    </row>
    <row r="87" spans="1:7">
      <c r="A87" s="148" t="s">
        <v>171</v>
      </c>
      <c r="B87" s="179">
        <v>2572.4982</v>
      </c>
      <c r="C87" s="181">
        <v>4.1323831764000001E-2</v>
      </c>
      <c r="D87" s="164"/>
      <c r="E87" s="164"/>
      <c r="F87" s="181">
        <v>9.2512630440000007E-3</v>
      </c>
      <c r="G87" s="180" t="s">
        <v>200</v>
      </c>
    </row>
    <row r="88" spans="1:7">
      <c r="A88" s="148" t="s">
        <v>172</v>
      </c>
      <c r="B88" s="179">
        <v>3313.8667999999998</v>
      </c>
      <c r="C88" s="181">
        <v>5.3232952361000001E-2</v>
      </c>
      <c r="D88" s="164"/>
      <c r="E88" s="164"/>
      <c r="F88" s="181">
        <v>1.1917385777E-2</v>
      </c>
      <c r="G88" s="180" t="s">
        <v>201</v>
      </c>
    </row>
    <row r="89" spans="1:7">
      <c r="A89" s="148" t="s">
        <v>173</v>
      </c>
      <c r="B89" s="179">
        <v>4165.3981000000003</v>
      </c>
      <c r="C89" s="181">
        <v>6.6911693199000005E-2</v>
      </c>
      <c r="D89" s="164"/>
      <c r="E89" s="164"/>
      <c r="F89" s="181">
        <v>1.497967754E-2</v>
      </c>
      <c r="G89" s="180" t="s">
        <v>202</v>
      </c>
    </row>
    <row r="90" spans="1:7">
      <c r="A90" s="148" t="s">
        <v>174</v>
      </c>
      <c r="B90" s="179">
        <v>4169.2794000000004</v>
      </c>
      <c r="C90" s="181">
        <v>6.6974041225999995E-2</v>
      </c>
      <c r="D90" s="164"/>
      <c r="E90" s="164"/>
      <c r="F90" s="181">
        <v>1.4993635539000001E-2</v>
      </c>
      <c r="G90" s="180" t="s">
        <v>203</v>
      </c>
    </row>
    <row r="91" spans="1:7">
      <c r="A91" s="148" t="s">
        <v>175</v>
      </c>
      <c r="B91" s="179">
        <v>4539.6818000000003</v>
      </c>
      <c r="C91" s="181">
        <v>7.2924073169E-2</v>
      </c>
      <c r="D91" s="164"/>
      <c r="E91" s="164"/>
      <c r="F91" s="181">
        <v>1.6325683131999998E-2</v>
      </c>
      <c r="G91" s="180" t="s">
        <v>204</v>
      </c>
    </row>
    <row r="92" spans="1:7">
      <c r="A92" s="148" t="s">
        <v>176</v>
      </c>
      <c r="B92" s="179">
        <v>5035.6082999999999</v>
      </c>
      <c r="C92" s="181">
        <v>8.0890486227E-2</v>
      </c>
      <c r="D92" s="164"/>
      <c r="E92" s="164"/>
      <c r="F92" s="181">
        <v>1.8109142689000001E-2</v>
      </c>
      <c r="G92" s="180" t="s">
        <v>205</v>
      </c>
    </row>
    <row r="93" spans="1:7">
      <c r="A93" s="148" t="s">
        <v>177</v>
      </c>
      <c r="B93" s="179">
        <v>5238.4935999999998</v>
      </c>
      <c r="C93" s="181">
        <v>8.4149574224000004E-2</v>
      </c>
      <c r="D93" s="164"/>
      <c r="E93" s="164"/>
      <c r="F93" s="181">
        <v>1.8838762356000002E-2</v>
      </c>
      <c r="G93" s="180" t="s">
        <v>206</v>
      </c>
    </row>
    <row r="94" spans="1:7">
      <c r="A94" s="169" t="s">
        <v>178</v>
      </c>
      <c r="B94" s="170">
        <v>10426.3665</v>
      </c>
      <c r="C94" s="173">
        <v>0.167485992858</v>
      </c>
      <c r="D94" s="183"/>
      <c r="E94" s="183"/>
      <c r="F94" s="173">
        <v>3.7495481663999998E-2</v>
      </c>
      <c r="G94" s="171" t="s">
        <v>207</v>
      </c>
    </row>
    <row r="95" spans="1:7" ht="13">
      <c r="A95" s="175" t="s">
        <v>272</v>
      </c>
      <c r="B95" s="176">
        <v>62252.17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1171.7639999999999</v>
      </c>
      <c r="C97" s="187">
        <v>1.0000034136680001</v>
      </c>
      <c r="D97" s="187">
        <v>8.5745764059999997E-3</v>
      </c>
      <c r="E97" s="187">
        <v>5.5661704059999997E-3</v>
      </c>
      <c r="F97" s="187">
        <v>4.2139182019999997E-3</v>
      </c>
      <c r="G97" s="186" t="s">
        <v>209</v>
      </c>
    </row>
    <row r="98" spans="1:7" ht="13">
      <c r="A98" s="175" t="s">
        <v>273</v>
      </c>
      <c r="B98" s="176">
        <v>1171.76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529.6866</v>
      </c>
      <c r="C100" s="187">
        <v>0.9999935811509999</v>
      </c>
      <c r="D100" s="187">
        <v>3.8760690910000003E-3</v>
      </c>
      <c r="E100" s="188"/>
      <c r="F100" s="187">
        <v>1.9048682200000001E-3</v>
      </c>
      <c r="G100" s="186" t="s">
        <v>211</v>
      </c>
    </row>
    <row r="101" spans="1:7" ht="13">
      <c r="A101" s="175" t="s">
        <v>274</v>
      </c>
      <c r="B101" s="176">
        <v>529.69000000000005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1973.3040000000001</v>
      </c>
      <c r="C103" s="172">
        <v>0.28955559403300002</v>
      </c>
      <c r="D103" s="172">
        <v>1.4439977607E-2</v>
      </c>
      <c r="E103" s="172">
        <v>9.3736847400000007E-3</v>
      </c>
      <c r="F103" s="172">
        <v>7.0964303770000006E-3</v>
      </c>
      <c r="G103" s="168" t="s">
        <v>214</v>
      </c>
    </row>
    <row r="104" spans="1:7">
      <c r="A104" s="169" t="s">
        <v>213</v>
      </c>
      <c r="B104" s="170">
        <v>4841.6310000000003</v>
      </c>
      <c r="C104" s="173">
        <v>0.71044367228499994</v>
      </c>
      <c r="D104" s="173">
        <v>3.5429433691000004E-2</v>
      </c>
      <c r="E104" s="173">
        <v>2.2998951313000001E-2</v>
      </c>
      <c r="F104" s="173">
        <v>1.7411558128999999E-2</v>
      </c>
      <c r="G104" s="171" t="s">
        <v>215</v>
      </c>
    </row>
    <row r="105" spans="1:7" ht="13">
      <c r="A105" s="175" t="s">
        <v>275</v>
      </c>
      <c r="B105" s="176">
        <v>6814.94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439.38380000000001</v>
      </c>
      <c r="C107" s="172">
        <v>5.8387778777E-2</v>
      </c>
      <c r="D107" s="172">
        <v>3.2152634530000002E-3</v>
      </c>
      <c r="E107" s="172">
        <v>2.0871823199999999E-3</v>
      </c>
      <c r="F107" s="172">
        <v>1.580119711E-3</v>
      </c>
      <c r="G107" s="168" t="s">
        <v>220</v>
      </c>
    </row>
    <row r="108" spans="1:7">
      <c r="A108" s="148" t="s">
        <v>217</v>
      </c>
      <c r="B108" s="179">
        <v>822.14890000000003</v>
      </c>
      <c r="C108" s="181">
        <v>0.10925174777800001</v>
      </c>
      <c r="D108" s="181">
        <v>6.0162102269999997E-3</v>
      </c>
      <c r="E108" s="181">
        <v>3.9054117350000002E-3</v>
      </c>
      <c r="F108" s="181">
        <v>2.9566262609999998E-3</v>
      </c>
      <c r="G108" s="180" t="s">
        <v>221</v>
      </c>
    </row>
    <row r="109" spans="1:7">
      <c r="A109" s="148" t="s">
        <v>218</v>
      </c>
      <c r="B109" s="179">
        <v>1490.9448</v>
      </c>
      <c r="C109" s="181">
        <v>0.19812509052799998</v>
      </c>
      <c r="D109" s="181">
        <v>1.0910234572999999E-2</v>
      </c>
      <c r="E109" s="181">
        <v>7.0823585830000002E-3</v>
      </c>
      <c r="F109" s="181">
        <v>5.3617617809999995E-3</v>
      </c>
      <c r="G109" s="180" t="s">
        <v>222</v>
      </c>
    </row>
    <row r="110" spans="1:7">
      <c r="A110" s="169" t="s">
        <v>219</v>
      </c>
      <c r="B110" s="170">
        <v>4772.7939999999999</v>
      </c>
      <c r="C110" s="173">
        <v>0.63423558224499998</v>
      </c>
      <c r="D110" s="183"/>
      <c r="E110" s="183"/>
      <c r="F110" s="173">
        <v>1.7164005305E-2</v>
      </c>
      <c r="G110" s="171" t="s">
        <v>223</v>
      </c>
    </row>
    <row r="111" spans="1:7" ht="13">
      <c r="A111" s="175" t="s">
        <v>276</v>
      </c>
      <c r="B111" s="176">
        <v>7525.27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1988.7059999999999</v>
      </c>
      <c r="C113" s="172">
        <v>0.44041377111000002</v>
      </c>
      <c r="D113" s="182"/>
      <c r="E113" s="172">
        <v>9.446848071E-3</v>
      </c>
      <c r="F113" s="172">
        <v>7.1518193190000003E-3</v>
      </c>
      <c r="G113" s="168" t="s">
        <v>226</v>
      </c>
    </row>
    <row r="114" spans="1:7">
      <c r="A114" s="169" t="s">
        <v>225</v>
      </c>
      <c r="B114" s="170">
        <v>2526.8359999999998</v>
      </c>
      <c r="C114" s="173">
        <v>0.55958667180400001</v>
      </c>
      <c r="D114" s="183"/>
      <c r="E114" s="173">
        <v>1.2003099397999999E-2</v>
      </c>
      <c r="F114" s="173">
        <v>9.0870518419999997E-3</v>
      </c>
      <c r="G114" s="171" t="s">
        <v>227</v>
      </c>
    </row>
    <row r="115" spans="1:7" ht="13">
      <c r="A115" s="175" t="s">
        <v>277</v>
      </c>
      <c r="B115" s="176">
        <v>4515.54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513.92870000000005</v>
      </c>
      <c r="C117" s="172">
        <v>0.47582906663499996</v>
      </c>
      <c r="D117" s="182"/>
      <c r="E117" s="172">
        <v>2.441289134E-3</v>
      </c>
      <c r="F117" s="172">
        <v>1.848199384E-3</v>
      </c>
      <c r="G117" s="168" t="s">
        <v>230</v>
      </c>
    </row>
    <row r="118" spans="1:7">
      <c r="A118" s="169" t="s">
        <v>229</v>
      </c>
      <c r="B118" s="170">
        <v>566.1422</v>
      </c>
      <c r="C118" s="173">
        <v>0.52417176664499998</v>
      </c>
      <c r="D118" s="183"/>
      <c r="E118" s="173">
        <v>2.6893162440000001E-3</v>
      </c>
      <c r="F118" s="173">
        <v>2.035970487E-3</v>
      </c>
      <c r="G118" s="171" t="s">
        <v>231</v>
      </c>
    </row>
    <row r="119" spans="1:7" ht="13">
      <c r="A119" s="175" t="s">
        <v>278</v>
      </c>
      <c r="B119" s="176">
        <v>1080.07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486.09399999999999</v>
      </c>
      <c r="C121" s="172">
        <v>1.1465167961E-2</v>
      </c>
      <c r="D121" s="182"/>
      <c r="E121" s="172">
        <v>2.3090673869999999E-3</v>
      </c>
      <c r="F121" s="172">
        <v>1.748099749E-3</v>
      </c>
      <c r="G121" s="168" t="s">
        <v>248</v>
      </c>
    </row>
    <row r="122" spans="1:7">
      <c r="A122" s="148" t="s">
        <v>233</v>
      </c>
      <c r="B122" s="179">
        <v>837.60559999999998</v>
      </c>
      <c r="C122" s="181">
        <v>1.9756032555000001E-2</v>
      </c>
      <c r="D122" s="164"/>
      <c r="E122" s="181">
        <v>3.9788349039999995E-3</v>
      </c>
      <c r="F122" s="181">
        <v>3.0122119160000001E-3</v>
      </c>
      <c r="G122" s="180" t="s">
        <v>249</v>
      </c>
    </row>
    <row r="123" spans="1:7">
      <c r="A123" s="148" t="s">
        <v>234</v>
      </c>
      <c r="B123" s="179">
        <v>1351.4232999999999</v>
      </c>
      <c r="C123" s="181">
        <v>3.1875100537000003E-2</v>
      </c>
      <c r="D123" s="164"/>
      <c r="E123" s="181">
        <v>6.4195967600000001E-3</v>
      </c>
      <c r="F123" s="181">
        <v>4.8600121210000003E-3</v>
      </c>
      <c r="G123" s="180" t="s">
        <v>250</v>
      </c>
    </row>
    <row r="124" spans="1:7">
      <c r="A124" s="148" t="s">
        <v>235</v>
      </c>
      <c r="B124" s="179">
        <v>1479.3689999999999</v>
      </c>
      <c r="C124" s="181">
        <v>3.4892868581999997E-2</v>
      </c>
      <c r="D124" s="164"/>
      <c r="E124" s="181">
        <v>7.0273706540000007E-3</v>
      </c>
      <c r="F124" s="181">
        <v>5.3201326859999998E-3</v>
      </c>
      <c r="G124" s="180" t="s">
        <v>251</v>
      </c>
    </row>
    <row r="125" spans="1:7">
      <c r="A125" s="148" t="s">
        <v>236</v>
      </c>
      <c r="B125" s="179">
        <v>1657.7188000000001</v>
      </c>
      <c r="C125" s="181">
        <v>3.909948379E-2</v>
      </c>
      <c r="D125" s="164"/>
      <c r="E125" s="181">
        <v>7.8745765570000011E-3</v>
      </c>
      <c r="F125" s="181">
        <v>5.9615173580000007E-3</v>
      </c>
      <c r="G125" s="180" t="s">
        <v>252</v>
      </c>
    </row>
    <row r="126" spans="1:7">
      <c r="A126" s="148" t="s">
        <v>237</v>
      </c>
      <c r="B126" s="179">
        <v>1854.2603999999999</v>
      </c>
      <c r="C126" s="181">
        <v>4.3735176587999997E-2</v>
      </c>
      <c r="D126" s="164"/>
      <c r="E126" s="181">
        <v>8.8081980349999991E-3</v>
      </c>
      <c r="F126" s="181">
        <v>6.6683236990000005E-3</v>
      </c>
      <c r="G126" s="180" t="s">
        <v>253</v>
      </c>
    </row>
    <row r="127" spans="1:7">
      <c r="A127" s="148" t="s">
        <v>238</v>
      </c>
      <c r="B127" s="179">
        <v>1917.3946000000001</v>
      </c>
      <c r="C127" s="181">
        <v>4.5224279945000001E-2</v>
      </c>
      <c r="D127" s="164"/>
      <c r="E127" s="181">
        <v>9.1081011860000005E-3</v>
      </c>
      <c r="F127" s="181">
        <v>6.8953680139999998E-3</v>
      </c>
      <c r="G127" s="180" t="s">
        <v>254</v>
      </c>
    </row>
    <row r="128" spans="1:7">
      <c r="A128" s="148" t="s">
        <v>239</v>
      </c>
      <c r="B128" s="179">
        <v>2209.944</v>
      </c>
      <c r="C128" s="181">
        <v>5.2124443304000005E-2</v>
      </c>
      <c r="D128" s="164"/>
      <c r="E128" s="181">
        <v>1.049778359E-2</v>
      </c>
      <c r="F128" s="181">
        <v>7.9474392860000003E-3</v>
      </c>
      <c r="G128" s="180" t="s">
        <v>255</v>
      </c>
    </row>
    <row r="129" spans="1:7">
      <c r="A129" s="148" t="s">
        <v>240</v>
      </c>
      <c r="B129" s="179">
        <v>2389.3242</v>
      </c>
      <c r="C129" s="181">
        <v>5.6355361854000002E-2</v>
      </c>
      <c r="D129" s="164"/>
      <c r="E129" s="181">
        <v>1.134988415E-2</v>
      </c>
      <c r="F129" s="181">
        <v>8.5925294999999995E-3</v>
      </c>
      <c r="G129" s="180" t="s">
        <v>256</v>
      </c>
    </row>
    <row r="130" spans="1:7">
      <c r="A130" s="148" t="s">
        <v>241</v>
      </c>
      <c r="B130" s="179">
        <v>2419.4187000000002</v>
      </c>
      <c r="C130" s="181">
        <v>5.7065180319999999E-2</v>
      </c>
      <c r="D130" s="164"/>
      <c r="E130" s="181">
        <v>1.1492840508999999E-2</v>
      </c>
      <c r="F130" s="181">
        <v>8.7007558679999993E-3</v>
      </c>
      <c r="G130" s="180" t="s">
        <v>257</v>
      </c>
    </row>
    <row r="131" spans="1:7">
      <c r="A131" s="148" t="s">
        <v>242</v>
      </c>
      <c r="B131" s="179">
        <v>2481.4274999999998</v>
      </c>
      <c r="C131" s="181">
        <v>5.8527739632999995E-2</v>
      </c>
      <c r="D131" s="164"/>
      <c r="E131" s="181">
        <v>1.1787397729999999E-2</v>
      </c>
      <c r="F131" s="181">
        <v>8.9237529989999991E-3</v>
      </c>
      <c r="G131" s="180" t="s">
        <v>258</v>
      </c>
    </row>
    <row r="132" spans="1:7">
      <c r="A132" s="148" t="s">
        <v>243</v>
      </c>
      <c r="B132" s="179">
        <v>2533.5342000000001</v>
      </c>
      <c r="C132" s="181">
        <v>5.9756744862E-2</v>
      </c>
      <c r="D132" s="164"/>
      <c r="E132" s="181">
        <v>1.2034917514000001E-2</v>
      </c>
      <c r="F132" s="181">
        <v>9.1111400259999992E-3</v>
      </c>
      <c r="G132" s="180" t="s">
        <v>259</v>
      </c>
    </row>
    <row r="133" spans="1:7">
      <c r="A133" s="148" t="s">
        <v>244</v>
      </c>
      <c r="B133" s="179">
        <v>2713.9227999999998</v>
      </c>
      <c r="C133" s="181">
        <v>6.4011447855999992E-2</v>
      </c>
      <c r="D133" s="164"/>
      <c r="E133" s="181">
        <v>1.2891808224E-2</v>
      </c>
      <c r="F133" s="181">
        <v>9.759856665999999E-3</v>
      </c>
      <c r="G133" s="180" t="s">
        <v>260</v>
      </c>
    </row>
    <row r="134" spans="1:7">
      <c r="A134" s="148" t="s">
        <v>245</v>
      </c>
      <c r="B134" s="179">
        <v>5103.0828000000001</v>
      </c>
      <c r="C134" s="181">
        <v>0.12036293683600001</v>
      </c>
      <c r="D134" s="164"/>
      <c r="E134" s="181">
        <v>2.4240912383999998E-2</v>
      </c>
      <c r="F134" s="181">
        <v>1.8351795667000001E-2</v>
      </c>
      <c r="G134" s="180" t="s">
        <v>261</v>
      </c>
    </row>
    <row r="135" spans="1:7">
      <c r="A135" s="148" t="s">
        <v>246</v>
      </c>
      <c r="B135" s="179">
        <v>6051.2461000000003</v>
      </c>
      <c r="C135" s="181">
        <v>0.14272661852900001</v>
      </c>
      <c r="D135" s="164"/>
      <c r="E135" s="181">
        <v>2.8744923857000001E-2</v>
      </c>
      <c r="F135" s="181">
        <v>2.1761597119000001E-2</v>
      </c>
      <c r="G135" s="180" t="s">
        <v>262</v>
      </c>
    </row>
    <row r="136" spans="1:7">
      <c r="A136" s="169" t="s">
        <v>247</v>
      </c>
      <c r="B136" s="170">
        <v>6911.6908999999996</v>
      </c>
      <c r="C136" s="173">
        <v>0.163021343731</v>
      </c>
      <c r="D136" s="183"/>
      <c r="E136" s="173">
        <v>3.2832250640999996E-2</v>
      </c>
      <c r="F136" s="173">
        <v>2.4855943765999998E-2</v>
      </c>
      <c r="G136" s="171" t="s">
        <v>263</v>
      </c>
    </row>
    <row r="137" spans="1:7" ht="13">
      <c r="A137" s="175" t="s">
        <v>279</v>
      </c>
      <c r="B137" s="176">
        <v>42397.46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21/07/2025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976.71410000000003</v>
      </c>
      <c r="C6" s="172">
        <v>0.8</v>
      </c>
      <c r="D6" s="167">
        <v>781.37120000000004</v>
      </c>
      <c r="E6" s="182"/>
      <c r="F6" s="168" t="s">
        <v>84</v>
      </c>
    </row>
    <row r="7" spans="1:6">
      <c r="A7" s="148" t="s">
        <v>71</v>
      </c>
      <c r="B7" s="179">
        <v>1454.5522000000001</v>
      </c>
      <c r="C7" s="181">
        <v>0.8</v>
      </c>
      <c r="D7" s="179">
        <v>1163.6416999999999</v>
      </c>
      <c r="E7" s="164"/>
      <c r="F7" s="180" t="s">
        <v>85</v>
      </c>
    </row>
    <row r="8" spans="1:6">
      <c r="A8" s="148" t="s">
        <v>72</v>
      </c>
      <c r="B8" s="179">
        <v>1542.8517999999999</v>
      </c>
      <c r="C8" s="181">
        <v>0.9</v>
      </c>
      <c r="D8" s="179">
        <v>1388.5667000000001</v>
      </c>
      <c r="E8" s="164"/>
      <c r="F8" s="180" t="s">
        <v>86</v>
      </c>
    </row>
    <row r="9" spans="1:6">
      <c r="A9" s="148" t="s">
        <v>74</v>
      </c>
      <c r="B9" s="179">
        <v>2921.9798000000001</v>
      </c>
      <c r="C9" s="181">
        <v>1</v>
      </c>
      <c r="D9" s="179">
        <v>2921.9798000000001</v>
      </c>
      <c r="E9" s="164"/>
      <c r="F9" s="180" t="s">
        <v>88</v>
      </c>
    </row>
    <row r="10" spans="1:6">
      <c r="A10" s="148" t="s">
        <v>75</v>
      </c>
      <c r="B10" s="179">
        <v>3093.1352000000002</v>
      </c>
      <c r="C10" s="181">
        <v>1</v>
      </c>
      <c r="D10" s="179">
        <v>3093.1352000000002</v>
      </c>
      <c r="E10" s="164"/>
      <c r="F10" s="180" t="s">
        <v>89</v>
      </c>
    </row>
    <row r="11" spans="1:6">
      <c r="A11" s="148" t="s">
        <v>76</v>
      </c>
      <c r="B11" s="179">
        <v>4251.8411999999998</v>
      </c>
      <c r="C11" s="181">
        <v>0.3</v>
      </c>
      <c r="D11" s="179">
        <v>1275.5524</v>
      </c>
      <c r="E11" s="164"/>
      <c r="F11" s="180" t="s">
        <v>90</v>
      </c>
    </row>
    <row r="12" spans="1:6">
      <c r="A12" s="169" t="s">
        <v>77</v>
      </c>
      <c r="B12" s="170">
        <v>4871.7727000000004</v>
      </c>
      <c r="C12" s="173">
        <v>0.8</v>
      </c>
      <c r="D12" s="170">
        <v>3897.4180999999999</v>
      </c>
      <c r="E12" s="183"/>
      <c r="F12" s="171" t="s">
        <v>91</v>
      </c>
    </row>
    <row r="13" spans="1:6" ht="13">
      <c r="A13" s="175" t="s">
        <v>280</v>
      </c>
      <c r="B13" s="176">
        <v>19112.849999999999</v>
      </c>
      <c r="C13" s="178"/>
      <c r="D13" s="176">
        <v>14521.67</v>
      </c>
      <c r="E13" s="178"/>
      <c r="F13" s="174"/>
    </row>
    <row r="15" spans="1:6">
      <c r="A15" s="184" t="s">
        <v>106</v>
      </c>
      <c r="B15" s="185">
        <v>470.16460000000001</v>
      </c>
      <c r="C15" s="187">
        <v>0.9</v>
      </c>
      <c r="D15" s="185">
        <v>423.1481</v>
      </c>
      <c r="E15" s="188"/>
      <c r="F15" s="186" t="s">
        <v>110</v>
      </c>
    </row>
    <row r="16" spans="1:6" ht="13">
      <c r="A16" s="175" t="s">
        <v>281</v>
      </c>
      <c r="B16" s="176">
        <v>470.16</v>
      </c>
      <c r="C16" s="178"/>
      <c r="D16" s="176">
        <v>423.15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3773.4780000000001</v>
      </c>
      <c r="C19" s="181">
        <v>0.65</v>
      </c>
      <c r="D19" s="179">
        <v>2452.761</v>
      </c>
      <c r="E19" s="164"/>
      <c r="F19" s="180" t="s">
        <v>120</v>
      </c>
    </row>
    <row r="20" spans="1:6">
      <c r="A20" s="169" t="s">
        <v>117</v>
      </c>
      <c r="B20" s="170">
        <v>6556.1210000000001</v>
      </c>
      <c r="C20" s="173">
        <v>0.65</v>
      </c>
      <c r="D20" s="170">
        <v>4261.4780000000001</v>
      </c>
      <c r="E20" s="183"/>
      <c r="F20" s="171" t="s">
        <v>121</v>
      </c>
    </row>
    <row r="21" spans="1:6" ht="13">
      <c r="A21" s="175" t="s">
        <v>282</v>
      </c>
      <c r="B21" s="176">
        <v>11020.07</v>
      </c>
      <c r="C21" s="178"/>
      <c r="D21" s="178"/>
      <c r="E21" s="178"/>
      <c r="F21" s="174"/>
    </row>
    <row r="23" spans="1:6">
      <c r="A23" s="166" t="s">
        <v>128</v>
      </c>
      <c r="B23" s="167">
        <v>1042.1400000000001</v>
      </c>
      <c r="C23" s="172">
        <v>1</v>
      </c>
      <c r="D23" s="167">
        <v>1042.1402</v>
      </c>
      <c r="E23" s="182"/>
      <c r="F23" s="168" t="s">
        <v>140</v>
      </c>
    </row>
    <row r="24" spans="1:6">
      <c r="A24" s="148" t="s">
        <v>129</v>
      </c>
      <c r="B24" s="179">
        <v>1571.9559999999999</v>
      </c>
      <c r="C24" s="181">
        <v>0.4</v>
      </c>
      <c r="D24" s="179">
        <v>628.78250000000003</v>
      </c>
      <c r="E24" s="164"/>
      <c r="F24" s="180" t="s">
        <v>141</v>
      </c>
    </row>
    <row r="25" spans="1:6">
      <c r="A25" s="148" t="s">
        <v>130</v>
      </c>
      <c r="B25" s="179">
        <v>1672.95</v>
      </c>
      <c r="C25" s="181">
        <v>0.5</v>
      </c>
      <c r="D25" s="179">
        <v>836.47490000000005</v>
      </c>
      <c r="E25" s="164"/>
      <c r="F25" s="180" t="s">
        <v>142</v>
      </c>
    </row>
    <row r="26" spans="1:6">
      <c r="A26" s="148" t="s">
        <v>131</v>
      </c>
      <c r="B26" s="179">
        <v>2334.5450000000001</v>
      </c>
      <c r="C26" s="181">
        <v>0.25</v>
      </c>
      <c r="D26" s="179">
        <v>583.63630000000001</v>
      </c>
      <c r="E26" s="164"/>
      <c r="F26" s="180" t="s">
        <v>143</v>
      </c>
    </row>
    <row r="27" spans="1:6">
      <c r="A27" s="148" t="s">
        <v>132</v>
      </c>
      <c r="B27" s="179">
        <v>2398.9499999999998</v>
      </c>
      <c r="C27" s="181">
        <v>0.4</v>
      </c>
      <c r="D27" s="179">
        <v>959.57989999999995</v>
      </c>
      <c r="E27" s="164"/>
      <c r="F27" s="180" t="s">
        <v>144</v>
      </c>
    </row>
    <row r="28" spans="1:6">
      <c r="A28" s="148" t="s">
        <v>134</v>
      </c>
      <c r="B28" s="179">
        <v>5999.7610000000004</v>
      </c>
      <c r="C28" s="181">
        <v>0.5</v>
      </c>
      <c r="D28" s="179">
        <v>2999.8807000000002</v>
      </c>
      <c r="E28" s="164"/>
      <c r="F28" s="180" t="s">
        <v>146</v>
      </c>
    </row>
    <row r="29" spans="1:6">
      <c r="A29" s="148" t="s">
        <v>135</v>
      </c>
      <c r="B29" s="179">
        <v>6837.4170000000004</v>
      </c>
      <c r="C29" s="181">
        <v>0.6</v>
      </c>
      <c r="D29" s="179">
        <v>4102.4503999999997</v>
      </c>
      <c r="E29" s="164"/>
      <c r="F29" s="180" t="s">
        <v>147</v>
      </c>
    </row>
    <row r="30" spans="1:6">
      <c r="A30" s="148" t="s">
        <v>136</v>
      </c>
      <c r="B30" s="179">
        <v>9403.3089999999993</v>
      </c>
      <c r="C30" s="181">
        <v>0.75</v>
      </c>
      <c r="D30" s="179">
        <v>7052.4818999999998</v>
      </c>
      <c r="E30" s="164"/>
      <c r="F30" s="180" t="s">
        <v>148</v>
      </c>
    </row>
    <row r="31" spans="1:6">
      <c r="A31" s="169" t="s">
        <v>137</v>
      </c>
      <c r="B31" s="170">
        <v>11697.364</v>
      </c>
      <c r="C31" s="173">
        <v>0.85</v>
      </c>
      <c r="D31" s="170">
        <v>9942.7597000000005</v>
      </c>
      <c r="E31" s="183"/>
      <c r="F31" s="171" t="s">
        <v>149</v>
      </c>
    </row>
    <row r="32" spans="1:6" ht="13">
      <c r="A32" s="175" t="s">
        <v>283</v>
      </c>
      <c r="B32" s="176">
        <v>42958.39</v>
      </c>
      <c r="C32" s="178"/>
      <c r="D32" s="176">
        <v>28148.19</v>
      </c>
      <c r="E32" s="178"/>
      <c r="F32" s="174"/>
    </row>
    <row r="34" spans="1:6">
      <c r="A34" s="166" t="s">
        <v>159</v>
      </c>
      <c r="B34" s="167">
        <v>767.6182</v>
      </c>
      <c r="C34" s="172">
        <v>1</v>
      </c>
      <c r="D34" s="167">
        <v>767.6182</v>
      </c>
      <c r="E34" s="182"/>
      <c r="F34" s="168" t="s">
        <v>188</v>
      </c>
    </row>
    <row r="35" spans="1:6">
      <c r="A35" s="148" t="s">
        <v>160</v>
      </c>
      <c r="B35" s="179">
        <v>899.28970000000004</v>
      </c>
      <c r="C35" s="181">
        <v>0.7</v>
      </c>
      <c r="D35" s="179">
        <v>629.50279999999998</v>
      </c>
      <c r="E35" s="164"/>
      <c r="F35" s="180" t="s">
        <v>189</v>
      </c>
    </row>
    <row r="36" spans="1:6">
      <c r="A36" s="148" t="s">
        <v>161</v>
      </c>
      <c r="B36" s="179">
        <v>1177.3795</v>
      </c>
      <c r="C36" s="181">
        <v>1</v>
      </c>
      <c r="D36" s="179">
        <v>1177.3795</v>
      </c>
      <c r="E36" s="164"/>
      <c r="F36" s="180" t="s">
        <v>190</v>
      </c>
    </row>
    <row r="37" spans="1:6">
      <c r="A37" s="148" t="s">
        <v>162</v>
      </c>
      <c r="B37" s="179">
        <v>1490.047</v>
      </c>
      <c r="C37" s="181">
        <v>1</v>
      </c>
      <c r="D37" s="179">
        <v>1490.047</v>
      </c>
      <c r="E37" s="164"/>
      <c r="F37" s="180" t="s">
        <v>191</v>
      </c>
    </row>
    <row r="38" spans="1:6">
      <c r="A38" s="148" t="s">
        <v>164</v>
      </c>
      <c r="B38" s="179">
        <v>1625.9278999999999</v>
      </c>
      <c r="C38" s="181">
        <v>0.9</v>
      </c>
      <c r="D38" s="179">
        <v>1463.3352</v>
      </c>
      <c r="E38" s="164"/>
      <c r="F38" s="180" t="s">
        <v>193</v>
      </c>
    </row>
    <row r="39" spans="1:6">
      <c r="A39" s="148" t="s">
        <v>165</v>
      </c>
      <c r="B39" s="179">
        <v>1654.7978000000001</v>
      </c>
      <c r="C39" s="181">
        <v>1</v>
      </c>
      <c r="D39" s="179">
        <v>1654.7978000000001</v>
      </c>
      <c r="E39" s="164"/>
      <c r="F39" s="180" t="s">
        <v>194</v>
      </c>
    </row>
    <row r="40" spans="1:6">
      <c r="A40" s="148" t="s">
        <v>166</v>
      </c>
      <c r="B40" s="179">
        <v>1705.3117</v>
      </c>
      <c r="C40" s="181">
        <v>1</v>
      </c>
      <c r="D40" s="179">
        <v>1705.3117</v>
      </c>
      <c r="E40" s="164"/>
      <c r="F40" s="180" t="s">
        <v>195</v>
      </c>
    </row>
    <row r="41" spans="1:6">
      <c r="A41" s="148" t="s">
        <v>167</v>
      </c>
      <c r="B41" s="179">
        <v>1710.7511999999999</v>
      </c>
      <c r="C41" s="181">
        <v>1</v>
      </c>
      <c r="D41" s="179">
        <v>1710.7511999999999</v>
      </c>
      <c r="E41" s="164"/>
      <c r="F41" s="180" t="s">
        <v>196</v>
      </c>
    </row>
    <row r="42" spans="1:6">
      <c r="A42" s="148" t="s">
        <v>169</v>
      </c>
      <c r="B42" s="179">
        <v>1895.087</v>
      </c>
      <c r="C42" s="181">
        <v>1</v>
      </c>
      <c r="D42" s="179">
        <v>1895.087</v>
      </c>
      <c r="E42" s="164"/>
      <c r="F42" s="180" t="s">
        <v>198</v>
      </c>
    </row>
    <row r="43" spans="1:6">
      <c r="A43" s="148" t="s">
        <v>170</v>
      </c>
      <c r="B43" s="179">
        <v>2166.3887</v>
      </c>
      <c r="C43" s="181">
        <v>1</v>
      </c>
      <c r="D43" s="179">
        <v>2166.3887</v>
      </c>
      <c r="E43" s="164"/>
      <c r="F43" s="180" t="s">
        <v>199</v>
      </c>
    </row>
    <row r="44" spans="1:6">
      <c r="A44" s="148" t="s">
        <v>171</v>
      </c>
      <c r="B44" s="179">
        <v>2572.4982</v>
      </c>
      <c r="C44" s="181">
        <v>0.9</v>
      </c>
      <c r="D44" s="179">
        <v>2315.2483000000002</v>
      </c>
      <c r="E44" s="164"/>
      <c r="F44" s="180" t="s">
        <v>200</v>
      </c>
    </row>
    <row r="45" spans="1:6">
      <c r="A45" s="148" t="s">
        <v>172</v>
      </c>
      <c r="B45" s="179">
        <v>3313.8667999999998</v>
      </c>
      <c r="C45" s="181">
        <v>0.75</v>
      </c>
      <c r="D45" s="179">
        <v>2485.4000999999998</v>
      </c>
      <c r="E45" s="164"/>
      <c r="F45" s="180" t="s">
        <v>201</v>
      </c>
    </row>
    <row r="46" spans="1:6">
      <c r="A46" s="148" t="s">
        <v>173</v>
      </c>
      <c r="B46" s="179">
        <v>4165.3981000000003</v>
      </c>
      <c r="C46" s="181">
        <v>0.9</v>
      </c>
      <c r="D46" s="179">
        <v>3748.8582999999999</v>
      </c>
      <c r="E46" s="164"/>
      <c r="F46" s="180" t="s">
        <v>202</v>
      </c>
    </row>
    <row r="47" spans="1:6">
      <c r="A47" s="148" t="s">
        <v>174</v>
      </c>
      <c r="B47" s="179">
        <v>4169.2794000000004</v>
      </c>
      <c r="C47" s="181">
        <v>0.9</v>
      </c>
      <c r="D47" s="179">
        <v>3752.3515000000002</v>
      </c>
      <c r="E47" s="164"/>
      <c r="F47" s="180" t="s">
        <v>203</v>
      </c>
    </row>
    <row r="48" spans="1:6">
      <c r="A48" s="148" t="s">
        <v>175</v>
      </c>
      <c r="B48" s="179">
        <v>4539.6818000000003</v>
      </c>
      <c r="C48" s="181">
        <v>0.9</v>
      </c>
      <c r="D48" s="179">
        <v>4085.7136999999998</v>
      </c>
      <c r="E48" s="164"/>
      <c r="F48" s="180" t="s">
        <v>204</v>
      </c>
    </row>
    <row r="49" spans="1:6">
      <c r="A49" s="148" t="s">
        <v>176</v>
      </c>
      <c r="B49" s="179">
        <v>5035.6082999999999</v>
      </c>
      <c r="C49" s="181">
        <v>1</v>
      </c>
      <c r="D49" s="179">
        <v>5035.6082999999999</v>
      </c>
      <c r="E49" s="164"/>
      <c r="F49" s="180" t="s">
        <v>205</v>
      </c>
    </row>
    <row r="50" spans="1:6">
      <c r="A50" s="148" t="s">
        <v>177</v>
      </c>
      <c r="B50" s="179">
        <v>5238.4935999999998</v>
      </c>
      <c r="C50" s="181">
        <v>1</v>
      </c>
      <c r="D50" s="179">
        <v>5238.4935999999998</v>
      </c>
      <c r="E50" s="164"/>
      <c r="F50" s="180" t="s">
        <v>206</v>
      </c>
    </row>
    <row r="51" spans="1:6">
      <c r="A51" s="169" t="s">
        <v>178</v>
      </c>
      <c r="B51" s="170">
        <v>10426.3665</v>
      </c>
      <c r="C51" s="173">
        <v>0.9</v>
      </c>
      <c r="D51" s="170">
        <v>8007.6417000000001</v>
      </c>
      <c r="E51" s="183"/>
      <c r="F51" s="171" t="s">
        <v>207</v>
      </c>
    </row>
    <row r="52" spans="1:6" ht="13">
      <c r="A52" s="175" t="s">
        <v>284</v>
      </c>
      <c r="B52" s="176">
        <v>54553.79</v>
      </c>
      <c r="C52" s="178"/>
      <c r="D52" s="176">
        <v>49329.53</v>
      </c>
      <c r="E52" s="178"/>
      <c r="F52" s="174"/>
    </row>
    <row r="54" spans="1:6">
      <c r="A54" s="166" t="s">
        <v>217</v>
      </c>
      <c r="B54" s="167">
        <v>822.14890000000003</v>
      </c>
      <c r="C54" s="172">
        <v>0.8</v>
      </c>
      <c r="D54" s="167">
        <v>657.7192</v>
      </c>
      <c r="E54" s="182"/>
      <c r="F54" s="168" t="s">
        <v>221</v>
      </c>
    </row>
    <row r="55" spans="1:6">
      <c r="A55" s="169" t="s">
        <v>218</v>
      </c>
      <c r="B55" s="170">
        <v>1490.9448</v>
      </c>
      <c r="C55" s="173">
        <v>0.8</v>
      </c>
      <c r="D55" s="170">
        <v>1192.7559000000001</v>
      </c>
      <c r="E55" s="183"/>
      <c r="F55" s="171" t="s">
        <v>222</v>
      </c>
    </row>
    <row r="56" spans="1:6" ht="13">
      <c r="A56" s="175" t="s">
        <v>285</v>
      </c>
      <c r="B56" s="176">
        <v>2313.09</v>
      </c>
      <c r="C56" s="178"/>
      <c r="D56" s="176">
        <v>1850.48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130428.356450851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G5776" s="108" t="e">
        <f>G5775*#REF!/#REF!</f>
        <v>#REF!</v>
      </c>
      <c r="H5776" s="108">
        <f t="shared" si="138"/>
        <v>0</v>
      </c>
      <c r="I5776" s="108">
        <f t="shared" si="139"/>
        <v>0</v>
      </c>
      <c r="J5776" s="108">
        <f t="shared" si="140"/>
        <v>0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7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G5776" s="108" t="e">
        <f>G5775*#REF!/#REF!</f>
        <v>#REF!</v>
      </c>
      <c r="H5776" s="108">
        <f t="shared" si="138"/>
        <v>0</v>
      </c>
      <c r="I5776" s="108">
        <f t="shared" si="139"/>
        <v>0</v>
      </c>
      <c r="J5776" s="108">
        <f t="shared" si="140"/>
        <v>0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8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6.0867958087974301E-2</v>
      </c>
      <c r="E31" s="42"/>
      <c r="F31" s="43"/>
      <c r="G31" s="41">
        <f>Indices!F17</f>
        <v>4.3766351098494201E-2</v>
      </c>
      <c r="H31" s="42"/>
      <c r="I31" s="42"/>
      <c r="J31" s="41">
        <f>Indices!J17</f>
        <v>6.8179803580543902E-2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0.10958827332353201</v>
      </c>
      <c r="E32" s="42"/>
      <c r="F32" s="39"/>
      <c r="G32" s="41">
        <f>Indices!F26</f>
        <v>8.6193346874188004E-2</v>
      </c>
      <c r="H32" s="42"/>
      <c r="I32" s="42"/>
      <c r="J32" s="41">
        <f>Indices!J26</f>
        <v>0.116821476352196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2025-07-22T09:06:22Z</dcterms:modified>
</cp:coreProperties>
</file>