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8BD23F50-85D4-40AA-BA68-D9288C295334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<sst xmlns="http://schemas.openxmlformats.org/spreadsheetml/2006/main" count="438" uniqueCount="286">
  <si>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</si>
  <si>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</si>
  <si>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</si>
  <si>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</si>
  <si>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</si>
  <si>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</si>
  <si>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</si>
  <si>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</si>
  <si>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</si>
  <si>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</si>
  <si>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</si>
  <si>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</si>
  <si>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</si>
  <si>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</si>
  <si>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</si>
  <si>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</si>
  <si>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</si>
  <si>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</si>
  <si>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</si>
  <si>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</si>
  <si>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</si>
  <si>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</si>
  <si>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</si>
  <si>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</si>
  <si>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</si>
  <si>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</si>
  <si>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</si>
  <si>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</si>
  <si>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</si>
  <si>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</si>
  <si>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</si>
  <si>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</si>
  <si>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</si>
  <si>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</si>
  <si>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</si>
  <si>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</si>
  <si>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</si>
  <si>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</si>
  <si>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</si>
  <si>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</si>
  <si>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</si>
  <si>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</si>
  <si>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</si>
  <si>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</si>
  <si>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</si>
  <si>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</si>
  <si>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</si>
  <si>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</si>
  <si>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</si>
  <si>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</si>
  <si>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</si>
  <si>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</si>
  <si>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</si>
  <si>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</si>
  <si>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</si>
  <si>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</si>
  <si>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16-07-2025</t>
  </si>
  <si>
    <t>17/07/2025</t>
  </si>
  <si>
    <t>Variation par rapport au 31/12/2024</t>
  </si>
  <si>
    <t>AU 17/07/2025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</si>
  <si>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</si>
  <si>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</si>
  <si>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</si>
  <si>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</si>
  <si>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</si>
  <si>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</si>
  <si>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</si>
  <si>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</si>
  <si>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</si>
  <si>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</si>
  <si>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</si>
  <si>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</si>
  <si>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</si>
  <si>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</si>
  <si>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</si>
  <si>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</si>
  <si>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</si>
  <si>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</si>
  <si>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</si>
  <si>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</si>
  <si>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</si>
  <si>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</si>
  <si>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</si>
  <si>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</si>
  <si>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</si>
  <si>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</si>
  <si>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</si>
  <si>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</si>
  <si>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</si>
  <si>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</si>
  <si>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</si>
  <si>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</si>
  <si>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</si>
  <si>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</si>
  <si>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</si>
  <si>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</si>
  <si>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</si>
  <si>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</si>
  <si>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</si>
  <si>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</si>
  <si>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</si>
  <si>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</si>
  <si>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</si>
  <si>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</si>
  <si>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</si>
  <si>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</si>
  <si>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</si>
  <si>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</si>
  <si>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</si>
  <si>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</si>
  <si>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</si>
  <si>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</si>
  <si>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</si>
  <si>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</si>
  <si>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</si>
  <si>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</si>
  <si>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</si>
  <si>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</si>
  <si>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</si>
  <si>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</si>
  <si>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</si>
  <si>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</si>
  <si>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</si>
  <si>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</si>
  <si>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</si>
  <si>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</si>
  <si>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</si>
  <si>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</si>
  <si>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</si>
  <si>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</si>
  <si>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</si>
  <si>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</si>
  <si>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</si>
  <si>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</si>
  <si>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</si>
  <si>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</si>
  <si>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</si>
  <si>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</si>
  <si>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</si>
  <si>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</si>
  <si>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</si>
  <si>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</si>
  <si>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</si>
  <si>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</si>
  <si>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</si>
  <si>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</si>
  <si>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</si>
  <si>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</si>
  <si>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</si>
  <si>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</si>
  <si>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</si>
  <si>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</si>
  <si>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</si>
  <si>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MOUNTVIEW ESTATES</t>
  </si>
  <si>
    <t>CUSTODIAN REIT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</si>
  <si>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</si>
  <si>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</si>
  <si>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</si>
  <si>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</si>
  <si>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</si>
  <si>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</si>
  <si>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</si>
  <si>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Savills Rg</t>
  </si>
  <si>
    <t>PRIMARY HEALTH PROPERTIES</t>
  </si>
  <si>
    <t>GREAT PORTLAND ESTATES</t>
  </si>
  <si>
    <t>HAMMERSON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</si>
  <si>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</si>
  <si>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</si>
  <si>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</si>
  <si>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</si>
  <si>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</si>
  <si>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</si>
  <si>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</si>
  <si>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</si>
  <si>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</si>
  <si>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</si>
  <si>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</si>
  <si>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</si>
  <si>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</si>
  <si>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</si>
  <si>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</si>
  <si>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</si>
  <si>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GB0006081037</t>
  </si>
  <si>
    <t>GB00BJFLFT45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</si>
  <si>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</si>
  <si>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</si>
  <si>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</si>
  <si>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</si>
  <si>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</si>
  <si>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</si>
  <si>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</si>
  <si>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GB00B135BJ46</t>
  </si>
  <si>
    <t>GB00BYRJ5J14</t>
  </si>
  <si>
    <t>GB00BF5H9P87</t>
  </si>
  <si>
    <t>GB00BRJQ8J25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</si>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</sst>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1132.942</v>
      </c>
      <c r="E12" s="14"/>
      <c r="F12" s="153">
        <v>1431.595</v>
      </c>
      <c r="G12" s="153">
        <v>1613.3340000000001</v>
      </c>
      <c r="H12" s="153">
        <v>1763.6130000000001</v>
      </c>
      <c r="I12" s="153">
        <v>1837.9580000000001</v>
      </c>
      <c r="J12" s="153">
        <v>1369.2929999999999</v>
      </c>
      <c r="K12" s="149">
        <v>1068.873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1137.8389999999999</v>
      </c>
      <c r="E14" s="17"/>
      <c r="F14" s="154">
        <v>1435.413</v>
      </c>
      <c r="G14" s="154">
        <v>1618.261</v>
      </c>
      <c r="H14" s="154">
        <v>1767.538</v>
      </c>
      <c r="I14" s="154">
        <v>1843.6890000000001</v>
      </c>
      <c r="J14" s="154">
        <v>1372.049</v>
      </c>
      <c r="K14" s="150">
        <v>1071.3510000000001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4.3223748435487997E-3</v>
      </c>
      <c r="E16" s="21"/>
      <c r="F16" s="155">
        <v>2.6669553889193702E-3</v>
      </c>
      <c r="G16" s="155">
        <v>3.0539243578824298E-3</v>
      </c>
      <c r="H16" s="155">
        <v>2.2255449466521702E-3</v>
      </c>
      <c r="I16" s="155">
        <v>3.1181343643325002E-3</v>
      </c>
      <c r="J16" s="155">
        <v>2.0127175118840302E-3</v>
      </c>
      <c r="K16" s="151">
        <v>2.3183296799527101E-3</v>
      </c>
    </row>
    <row r="17" spans="1:11" s="8" customFormat="1" ht="14.5">
      <c r="A17" s="145" t="s">
        <v>58</v>
      </c>
      <c r="B17" s="121"/>
      <c r="C17" s="22"/>
      <c r="D17" s="151">
        <v>4.1065697063742898E-2</v>
      </c>
      <c r="E17" s="21"/>
      <c r="F17" s="155">
        <v>2.4356981678206099E-2</v>
      </c>
      <c r="G17" s="155">
        <v>-2.9356917715577802E-2</v>
      </c>
      <c r="H17" s="155">
        <v>4.2781745605661801E-2</v>
      </c>
      <c r="I17" s="155">
        <v>-3.2661066277567201E-2</v>
      </c>
      <c r="J17" s="155">
        <v>4.8463734537240503E-2</v>
      </c>
      <c r="K17" s="151">
        <v>3.6981292056092997E-2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5.3951330000000003E-4</v>
      </c>
      <c r="G19" s="155">
        <v>1.9407580000000002E-4</v>
      </c>
      <c r="H19" s="155">
        <v>5.9908360000000003E-4</v>
      </c>
      <c r="I19" s="155">
        <v>1.8080630000000001E-4</v>
      </c>
      <c r="J19" s="155">
        <v>9.2391510000000001E-4</v>
      </c>
      <c r="K19" s="151">
        <v>1.4274239999999998E-3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2850.2730000000001</v>
      </c>
      <c r="E22" s="29"/>
      <c r="F22" s="153">
        <v>2956.7370000000001</v>
      </c>
      <c r="G22" s="153">
        <v>2998.8429999999998</v>
      </c>
      <c r="H22" s="153">
        <v>3861.4250000000002</v>
      </c>
      <c r="I22" s="153">
        <v>3481.355</v>
      </c>
      <c r="J22" s="153">
        <v>3068.2950000000001</v>
      </c>
      <c r="K22" s="149">
        <v>2241.299</v>
      </c>
    </row>
    <row r="23" spans="1:11" s="32" customFormat="1" ht="15.75" customHeight="1">
      <c r="A23" s="145" t="s">
        <v>58</v>
      </c>
      <c r="B23" s="121"/>
      <c r="C23" s="22"/>
      <c r="D23" s="151">
        <v>7.8171278906408001E-2</v>
      </c>
      <c r="E23" s="31"/>
      <c r="F23" s="155">
        <v>4.6638123742250001E-2</v>
      </c>
      <c r="G23" s="155">
        <v>-2.9356778448067701E-2</v>
      </c>
      <c r="H23" s="155">
        <v>7.2597199498898493E-2</v>
      </c>
      <c r="I23" s="155">
        <v>-3.2660831176654602E-2</v>
      </c>
      <c r="J23" s="155">
        <v>8.2449840964317997E-2</v>
      </c>
      <c r="K23" s="151">
        <v>6.3760139613537894E-2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3341.58</v>
      </c>
      <c r="E25" s="29"/>
      <c r="F25" s="153">
        <v>3610.6239999999998</v>
      </c>
      <c r="G25" s="153">
        <v>3313.0120000000002</v>
      </c>
      <c r="H25" s="153">
        <v>4955.4849999999997</v>
      </c>
      <c r="I25" s="153">
        <v>3910.152</v>
      </c>
      <c r="J25" s="153">
        <v>3727.7280000000001</v>
      </c>
      <c r="K25" s="149">
        <v>2604.2089999999998</v>
      </c>
    </row>
    <row r="26" spans="1:11" s="32" customFormat="1" ht="15.75" customHeight="1">
      <c r="A26" s="145" t="s">
        <v>58</v>
      </c>
      <c r="B26" s="121"/>
      <c r="C26" s="22"/>
      <c r="D26" s="151">
        <v>8.8876810460787797E-2</v>
      </c>
      <c r="E26" s="31"/>
      <c r="F26" s="155">
        <v>6.5936090314352394E-2</v>
      </c>
      <c r="G26" s="155">
        <v>-2.9357081038575299E-2</v>
      </c>
      <c r="H26" s="155">
        <v>9.6322954202742603E-2</v>
      </c>
      <c r="I26" s="155">
        <v>-3.2660897987295399E-2</v>
      </c>
      <c r="J26" s="155">
        <v>9.6084329378556002E-2</v>
      </c>
      <c r="K26" s="151">
        <v>7.5316932900488104E-2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1779.203</v>
      </c>
      <c r="E12" s="153">
        <v>912.03359999999998</v>
      </c>
      <c r="F12" s="153">
        <v>1077.2878000000001</v>
      </c>
      <c r="G12" s="153">
        <v>109.18977</v>
      </c>
      <c r="H12" s="153">
        <v>416.64080000000001</v>
      </c>
      <c r="I12" s="153">
        <v>1621.4179999999999</v>
      </c>
      <c r="J12" s="153">
        <v>828.5231</v>
      </c>
      <c r="K12" s="153">
        <v>808.97969999999998</v>
      </c>
      <c r="L12" s="153">
        <v>1063.865</v>
      </c>
      <c r="M12" s="153">
        <v>5508.5739999999996</v>
      </c>
      <c r="N12" s="153">
        <v>6473.4620000000004</v>
      </c>
      <c r="O12" s="153">
        <v>4828.0659999999998</v>
      </c>
      <c r="P12" s="153">
        <v>3091.444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1770.8109999999999</v>
      </c>
      <c r="E14" s="154">
        <v>921.54989999999998</v>
      </c>
      <c r="F14" s="154">
        <v>1084.5300999999999</v>
      </c>
      <c r="G14" s="154">
        <v>110.26439000000001</v>
      </c>
      <c r="H14" s="154">
        <v>416.01150000000001</v>
      </c>
      <c r="I14" s="154">
        <v>1623.7739999999999</v>
      </c>
      <c r="J14" s="154">
        <v>829.68619999999999</v>
      </c>
      <c r="K14" s="154">
        <v>812.53399999999999</v>
      </c>
      <c r="L14" s="154">
        <v>1066.5640000000001</v>
      </c>
      <c r="M14" s="154">
        <v>5527.5529999999999</v>
      </c>
      <c r="N14" s="154">
        <v>6493.9009999999998</v>
      </c>
      <c r="O14" s="154">
        <v>4832.5249999999996</v>
      </c>
      <c r="P14" s="154">
        <v>3094.962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-4.7167186656047501E-3</v>
      </c>
      <c r="E16" s="155">
        <v>1.04341550574452E-2</v>
      </c>
      <c r="F16" s="155">
        <v>6.7227160652889601E-3</v>
      </c>
      <c r="G16" s="155">
        <v>9.8417644803172593E-3</v>
      </c>
      <c r="H16" s="155">
        <v>-1.5104137664866399E-3</v>
      </c>
      <c r="I16" s="155">
        <v>1.4530491212012601E-3</v>
      </c>
      <c r="J16" s="155">
        <v>1.40382326093258E-3</v>
      </c>
      <c r="K16" s="155">
        <v>4.3935589483889998E-3</v>
      </c>
      <c r="L16" s="155">
        <v>2.5369760260936002E-3</v>
      </c>
      <c r="M16" s="155">
        <v>3.4453562755079E-3</v>
      </c>
      <c r="N16" s="155">
        <v>3.1573522791976702E-3</v>
      </c>
      <c r="O16" s="155">
        <v>9.2355821150746898E-4</v>
      </c>
      <c r="P16" s="155">
        <v>1.1379795331889499E-3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-5.9144223984766202E-2</v>
      </c>
      <c r="E17" s="155">
        <v>9.2577891309621102E-2</v>
      </c>
      <c r="F17" s="155">
        <v>0.110252996550582</v>
      </c>
      <c r="G17" s="155">
        <v>0.123120177834202</v>
      </c>
      <c r="H17" s="155">
        <v>0.15247836946548701</v>
      </c>
      <c r="I17" s="155">
        <v>7.0562809379013394E-2</v>
      </c>
      <c r="J17" s="155">
        <v>-1.2425528956874401E-2</v>
      </c>
      <c r="K17" s="155">
        <v>-2.1467561411330299E-2</v>
      </c>
      <c r="L17" s="155">
        <v>2.2735684956858699E-2</v>
      </c>
      <c r="M17" s="155">
        <v>-7.8788148471094596E-2</v>
      </c>
      <c r="N17" s="155">
        <v>-8.8932948006235302E-2</v>
      </c>
      <c r="O17" s="155">
        <v>0.20164746071385301</v>
      </c>
      <c r="P17" s="155">
        <v>0.120956899674031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2.4084950000000001E-3</v>
      </c>
      <c r="G19" s="155">
        <v>5.6287940000000003E-3</v>
      </c>
      <c r="H19" s="156">
        <v>0</v>
      </c>
      <c r="I19" s="156">
        <v>0</v>
      </c>
      <c r="J19" s="156">
        <v>0</v>
      </c>
      <c r="K19" s="155">
        <v>3.8532570000000002E-4</v>
      </c>
      <c r="L19" s="155">
        <v>3.8532570000000002E-4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3376.77</v>
      </c>
      <c r="E22" s="153">
        <v>1398.7380000000001</v>
      </c>
      <c r="F22" s="153">
        <v>2986.3040000000001</v>
      </c>
      <c r="G22" s="153">
        <v>165.9554</v>
      </c>
      <c r="H22" s="153">
        <v>1100.7479000000001</v>
      </c>
      <c r="I22" s="153">
        <v>4061.0929999999998</v>
      </c>
      <c r="J22" s="153">
        <v>2614.5169999999998</v>
      </c>
      <c r="K22" s="153">
        <v>1493.0050000000001</v>
      </c>
      <c r="L22" s="153">
        <v>1952.85</v>
      </c>
      <c r="M22" s="153">
        <v>10979.84</v>
      </c>
      <c r="N22" s="153">
        <v>10903.64</v>
      </c>
      <c r="O22" s="153">
        <v>10792.684999999999</v>
      </c>
      <c r="P22" s="153">
        <v>6295.067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-2.98620023322821E-2</v>
      </c>
      <c r="E23" s="155">
        <v>9.9069976490112205E-2</v>
      </c>
      <c r="F23" s="155">
        <v>0.148249885417404</v>
      </c>
      <c r="G23" s="155">
        <v>0.14858440453771199</v>
      </c>
      <c r="H23" s="155">
        <v>0.15247827012864901</v>
      </c>
      <c r="I23" s="155">
        <v>0.11845583371110099</v>
      </c>
      <c r="J23" s="155">
        <v>1.30508149494253E-2</v>
      </c>
      <c r="K23" s="155">
        <v>-2.0543586648472702E-2</v>
      </c>
      <c r="L23" s="155">
        <v>2.2736021141310299E-2</v>
      </c>
      <c r="M23" s="155">
        <v>-5.8795291850574201E-2</v>
      </c>
      <c r="N23" s="155">
        <v>-8.89330622769572E-2</v>
      </c>
      <c r="O23" s="155">
        <v>0.223339200273488</v>
      </c>
      <c r="P23" s="155">
        <v>0.12095680791937299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3818.42</v>
      </c>
      <c r="E25" s="153">
        <v>1629.6279999999999</v>
      </c>
      <c r="F25" s="153">
        <v>3817.3319999999999</v>
      </c>
      <c r="G25" s="153">
        <v>177.32089999999999</v>
      </c>
      <c r="H25" s="153">
        <v>1511.867</v>
      </c>
      <c r="I25" s="153">
        <v>5245.8289999999997</v>
      </c>
      <c r="J25" s="153">
        <v>3332.3139999999999</v>
      </c>
      <c r="K25" s="153">
        <v>1612.5630000000001</v>
      </c>
      <c r="L25" s="153">
        <v>2086.2559999999999</v>
      </c>
      <c r="M25" s="153">
        <v>17190.34</v>
      </c>
      <c r="N25" s="153">
        <v>11971.44</v>
      </c>
      <c r="O25" s="153">
        <v>12468.3</v>
      </c>
      <c r="P25" s="153">
        <v>6742.5510000000004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-1.9360492022458299E-2</v>
      </c>
      <c r="E26" s="155">
        <v>0.116185090664508</v>
      </c>
      <c r="F26" s="155">
        <v>0.168965605941271</v>
      </c>
      <c r="G26" s="155">
        <v>0.15496004361365401</v>
      </c>
      <c r="H26" s="155">
        <v>0.1524781985608</v>
      </c>
      <c r="I26" s="155">
        <v>0.13610436907659601</v>
      </c>
      <c r="J26" s="155">
        <v>6.1416864362942199E-2</v>
      </c>
      <c r="K26" s="155">
        <v>-1.7729517947893202E-2</v>
      </c>
      <c r="L26" s="155">
        <v>2.2736174779165501E-2</v>
      </c>
      <c r="M26" s="155">
        <v>-1.5882393688490301E-2</v>
      </c>
      <c r="N26" s="155">
        <v>-8.8932893557239698E-2</v>
      </c>
      <c r="O26" s="155">
        <v>0.24135809352374701</v>
      </c>
      <c r="P26" s="155">
        <v>0.120956668806319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2479.2370000000001</v>
      </c>
      <c r="C7" s="172">
        <v>0.49844830324599998</v>
      </c>
      <c r="D7" s="172">
        <v>1.8480833839999999E-2</v>
      </c>
      <c r="E7" s="172">
        <v>1.2001366015999999E-2</v>
      </c>
      <c r="F7" s="172">
        <v>9.0842554670000006E-3</v>
      </c>
      <c r="G7" s="168" t="s">
        <v>62</v>
      </c>
    </row>
    <row r="8" spans="1:7">
      <c r="A8" s="169" t="s">
        <v>61</v>
      </c>
      <c r="B8" s="170">
        <v>2494.6680000000001</v>
      </c>
      <c r="C8" s="173">
        <v>0.50155069150800002</v>
      </c>
      <c r="D8" s="173">
        <v>1.8595860257E-2</v>
      </c>
      <c r="E8" s="173">
        <v>1.2076063626E-2</v>
      </c>
      <c r="F8" s="173">
        <v>9.1407967120000003E-3</v>
      </c>
      <c r="G8" s="171" t="s">
        <v>63</v>
      </c>
    </row>
    <row r="9" spans="1:7" ht="13">
      <c r="A9" s="175" t="s">
        <v>265</v>
      </c>
      <c r="B9" s="176">
        <v>4973.91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326.50130000000001</v>
      </c>
      <c r="C11" s="172">
        <v>1.3595117768999999E-2</v>
      </c>
      <c r="D11" s="172">
        <v>2.4338198699999998E-3</v>
      </c>
      <c r="E11" s="172">
        <v>1.580511103E-3</v>
      </c>
      <c r="F11" s="172">
        <v>1.1963443670000001E-3</v>
      </c>
      <c r="G11" s="168" t="s">
        <v>78</v>
      </c>
    </row>
    <row r="12" spans="1:7">
      <c r="A12" s="148" t="s">
        <v>65</v>
      </c>
      <c r="B12" s="179">
        <v>388.6506</v>
      </c>
      <c r="C12" s="181">
        <v>1.6182939173999999E-2</v>
      </c>
      <c r="D12" s="181">
        <v>2.8970958239999999E-3</v>
      </c>
      <c r="E12" s="181">
        <v>1.8813603149999999E-3</v>
      </c>
      <c r="F12" s="181">
        <v>1.424067702E-3</v>
      </c>
      <c r="G12" s="180" t="s">
        <v>79</v>
      </c>
    </row>
    <row r="13" spans="1:7">
      <c r="A13" s="148" t="s">
        <v>66</v>
      </c>
      <c r="B13" s="179">
        <v>429.2217</v>
      </c>
      <c r="C13" s="181">
        <v>1.7872270526E-2</v>
      </c>
      <c r="D13" s="181">
        <v>3.1995226430000002E-3</v>
      </c>
      <c r="E13" s="181">
        <v>2.0777548589999998E-3</v>
      </c>
      <c r="F13" s="181">
        <v>1.5727256310000002E-3</v>
      </c>
      <c r="G13" s="180" t="s">
        <v>80</v>
      </c>
    </row>
    <row r="14" spans="1:7">
      <c r="A14" s="148" t="s">
        <v>67</v>
      </c>
      <c r="B14" s="179">
        <v>455.70240000000001</v>
      </c>
      <c r="C14" s="181">
        <v>1.8974894727000001E-2</v>
      </c>
      <c r="D14" s="181">
        <v>3.3969162019999999E-3</v>
      </c>
      <c r="E14" s="181">
        <v>2.205941302E-3</v>
      </c>
      <c r="F14" s="181">
        <v>1.6697544519999998E-3</v>
      </c>
      <c r="G14" s="180" t="s">
        <v>81</v>
      </c>
    </row>
    <row r="15" spans="1:7">
      <c r="A15" s="148" t="s">
        <v>68</v>
      </c>
      <c r="B15" s="179">
        <v>503.31</v>
      </c>
      <c r="C15" s="181">
        <v>2.0957217397000003E-2</v>
      </c>
      <c r="D15" s="181">
        <v>3.751794798E-3</v>
      </c>
      <c r="E15" s="181">
        <v>2.4363977829999998E-3</v>
      </c>
      <c r="F15" s="181">
        <v>1.8441950570000001E-3</v>
      </c>
      <c r="G15" s="180" t="s">
        <v>82</v>
      </c>
    </row>
    <row r="16" spans="1:7">
      <c r="A16" s="148" t="s">
        <v>69</v>
      </c>
      <c r="B16" s="179">
        <v>613.27449999999999</v>
      </c>
      <c r="C16" s="181">
        <v>2.5536005682999997E-2</v>
      </c>
      <c r="D16" s="181">
        <v>4.5714968490000001E-3</v>
      </c>
      <c r="E16" s="181">
        <v>2.9687084139999997E-3</v>
      </c>
      <c r="F16" s="181">
        <v>2.24711967E-3</v>
      </c>
      <c r="G16" s="180" t="s">
        <v>83</v>
      </c>
    </row>
    <row r="17" spans="1:7">
      <c r="A17" s="148" t="s">
        <v>70</v>
      </c>
      <c r="B17" s="179">
        <v>957.1798</v>
      </c>
      <c r="C17" s="181">
        <v>3.9855804884E-2</v>
      </c>
      <c r="D17" s="181">
        <v>7.1350503559999999E-3</v>
      </c>
      <c r="E17" s="181">
        <v>4.6334679269999998E-3</v>
      </c>
      <c r="F17" s="181">
        <v>3.5072346180000003E-3</v>
      </c>
      <c r="G17" s="180" t="s">
        <v>84</v>
      </c>
    </row>
    <row r="18" spans="1:7">
      <c r="A18" s="148" t="s">
        <v>71</v>
      </c>
      <c r="B18" s="179">
        <v>1417.1960999999999</v>
      </c>
      <c r="C18" s="181">
        <v>5.9010325170000003E-2</v>
      </c>
      <c r="D18" s="181">
        <v>1.0564123415E-2</v>
      </c>
      <c r="E18" s="181">
        <v>6.8602917399999998E-3</v>
      </c>
      <c r="F18" s="181">
        <v>5.192795775E-3</v>
      </c>
      <c r="G18" s="180" t="s">
        <v>85</v>
      </c>
    </row>
    <row r="19" spans="1:7">
      <c r="A19" s="148" t="s">
        <v>72</v>
      </c>
      <c r="B19" s="179">
        <v>1512.7813000000001</v>
      </c>
      <c r="C19" s="181">
        <v>6.2990376860000002E-2</v>
      </c>
      <c r="D19" s="181">
        <v>1.1276638675999999E-2</v>
      </c>
      <c r="E19" s="181">
        <v>7.322995778E-3</v>
      </c>
      <c r="F19" s="181">
        <v>5.5430327140000004E-3</v>
      </c>
      <c r="G19" s="180" t="s">
        <v>86</v>
      </c>
    </row>
    <row r="20" spans="1:7">
      <c r="A20" s="148" t="s">
        <v>73</v>
      </c>
      <c r="B20" s="179">
        <v>2456.2181</v>
      </c>
      <c r="C20" s="181">
        <v>0.10227393990799999</v>
      </c>
      <c r="D20" s="181">
        <v>1.8309245378000001E-2</v>
      </c>
      <c r="E20" s="181">
        <v>1.188993728E-2</v>
      </c>
      <c r="F20" s="181">
        <v>8.9999111440000005E-3</v>
      </c>
      <c r="G20" s="180" t="s">
        <v>87</v>
      </c>
    </row>
    <row r="21" spans="1:7">
      <c r="A21" s="148" t="s">
        <v>74</v>
      </c>
      <c r="B21" s="179">
        <v>2921.9798000000001</v>
      </c>
      <c r="C21" s="181">
        <v>0.12166769167499999</v>
      </c>
      <c r="D21" s="181">
        <v>2.1781146042000002E-2</v>
      </c>
      <c r="E21" s="181">
        <v>1.4144573137E-2</v>
      </c>
      <c r="F21" s="181">
        <v>1.0706524214999999E-2</v>
      </c>
      <c r="G21" s="180" t="s">
        <v>88</v>
      </c>
    </row>
    <row r="22" spans="1:7">
      <c r="A22" s="148" t="s">
        <v>75</v>
      </c>
      <c r="B22" s="179">
        <v>3095.5127000000002</v>
      </c>
      <c r="C22" s="181">
        <v>0.128893390967</v>
      </c>
      <c r="D22" s="181">
        <v>2.3074702361999998E-2</v>
      </c>
      <c r="E22" s="181">
        <v>1.4984602488000001E-2</v>
      </c>
      <c r="F22" s="181">
        <v>1.1342371935E-2</v>
      </c>
      <c r="G22" s="180" t="s">
        <v>89</v>
      </c>
    </row>
    <row r="23" spans="1:7">
      <c r="A23" s="148" t="s">
        <v>76</v>
      </c>
      <c r="B23" s="179">
        <v>4224.9695000000002</v>
      </c>
      <c r="C23" s="181">
        <v>0.17592260099199999</v>
      </c>
      <c r="D23" s="181">
        <v>3.1493947255000002E-2</v>
      </c>
      <c r="E23" s="181">
        <v>2.0452020269000001E-2</v>
      </c>
      <c r="F23" s="181">
        <v>1.5480852488000001E-2</v>
      </c>
      <c r="G23" s="180" t="s">
        <v>90</v>
      </c>
    </row>
    <row r="24" spans="1:7">
      <c r="A24" s="169" t="s">
        <v>77</v>
      </c>
      <c r="B24" s="170">
        <v>4713.5680000000002</v>
      </c>
      <c r="C24" s="173">
        <v>0.196267249388</v>
      </c>
      <c r="D24" s="173">
        <v>3.5136078964999998E-2</v>
      </c>
      <c r="E24" s="173">
        <v>2.2817203359999996E-2</v>
      </c>
      <c r="F24" s="173">
        <v>1.7271142643999999E-2</v>
      </c>
      <c r="G24" s="171" t="s">
        <v>91</v>
      </c>
    </row>
    <row r="25" spans="1:7" ht="13">
      <c r="A25" s="175" t="s">
        <v>266</v>
      </c>
      <c r="B25" s="176">
        <v>24016.07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352.41449999999998</v>
      </c>
      <c r="C27" s="172">
        <v>1.3481304066999999E-2</v>
      </c>
      <c r="D27" s="182"/>
      <c r="E27" s="172">
        <v>1.7059504210000002E-3</v>
      </c>
      <c r="F27" s="172">
        <v>1.2912937930000001E-3</v>
      </c>
      <c r="G27" s="168" t="s">
        <v>99</v>
      </c>
    </row>
    <row r="28" spans="1:7">
      <c r="A28" s="148" t="s">
        <v>93</v>
      </c>
      <c r="B28" s="179">
        <v>1472.5840000000001</v>
      </c>
      <c r="C28" s="181">
        <v>5.6332394577000004E-2</v>
      </c>
      <c r="D28" s="164"/>
      <c r="E28" s="181">
        <v>7.1284107059999997E-3</v>
      </c>
      <c r="F28" s="181">
        <v>5.395744438E-3</v>
      </c>
      <c r="G28" s="180" t="s">
        <v>100</v>
      </c>
    </row>
    <row r="29" spans="1:7">
      <c r="A29" s="148" t="s">
        <v>94</v>
      </c>
      <c r="B29" s="179">
        <v>1742.6167</v>
      </c>
      <c r="C29" s="181">
        <v>6.6662255966999998E-2</v>
      </c>
      <c r="D29" s="164"/>
      <c r="E29" s="181">
        <v>8.4355714449999997E-3</v>
      </c>
      <c r="F29" s="181">
        <v>6.3851803129999999E-3</v>
      </c>
      <c r="G29" s="180" t="s">
        <v>101</v>
      </c>
    </row>
    <row r="30" spans="1:7">
      <c r="A30" s="148" t="s">
        <v>95</v>
      </c>
      <c r="B30" s="179">
        <v>2471.5549999999998</v>
      </c>
      <c r="C30" s="181">
        <v>9.4547143986000004E-2</v>
      </c>
      <c r="D30" s="164"/>
      <c r="E30" s="181">
        <v>1.1964179375999999E-2</v>
      </c>
      <c r="F30" s="181">
        <v>9.056107594000001E-3</v>
      </c>
      <c r="G30" s="180" t="s">
        <v>102</v>
      </c>
    </row>
    <row r="31" spans="1:7">
      <c r="A31" s="148" t="s">
        <v>96</v>
      </c>
      <c r="B31" s="179">
        <v>3272.8510000000001</v>
      </c>
      <c r="C31" s="181">
        <v>0.12520001162899999</v>
      </c>
      <c r="D31" s="164"/>
      <c r="E31" s="181">
        <v>1.5843052829E-2</v>
      </c>
      <c r="F31" s="181">
        <v>1.1992163149999999E-2</v>
      </c>
      <c r="G31" s="180" t="s">
        <v>103</v>
      </c>
    </row>
    <row r="32" spans="1:7">
      <c r="A32" s="148" t="s">
        <v>97</v>
      </c>
      <c r="B32" s="179">
        <v>6903.4162999999999</v>
      </c>
      <c r="C32" s="181">
        <v>0.26408406647300003</v>
      </c>
      <c r="D32" s="164"/>
      <c r="E32" s="181">
        <v>3.3417711084000004E-2</v>
      </c>
      <c r="F32" s="181">
        <v>2.5295039267E-2</v>
      </c>
      <c r="G32" s="180" t="s">
        <v>104</v>
      </c>
    </row>
    <row r="33" spans="1:7">
      <c r="A33" s="169" t="s">
        <v>98</v>
      </c>
      <c r="B33" s="170">
        <v>9925.5473999999995</v>
      </c>
      <c r="C33" s="173">
        <v>0.37969301074400003</v>
      </c>
      <c r="D33" s="183"/>
      <c r="E33" s="173">
        <v>4.8047091606E-2</v>
      </c>
      <c r="F33" s="173">
        <v>3.636853122E-2</v>
      </c>
      <c r="G33" s="171" t="s">
        <v>105</v>
      </c>
    </row>
    <row r="34" spans="1:7" ht="13">
      <c r="A34" s="175" t="s">
        <v>267</v>
      </c>
      <c r="B34" s="176">
        <v>26140.98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470.16460000000001</v>
      </c>
      <c r="C36" s="172">
        <v>1.4852207512999999E-2</v>
      </c>
      <c r="D36" s="172">
        <v>3.5047209489999999E-3</v>
      </c>
      <c r="E36" s="172">
        <v>2.2759491940000003E-3</v>
      </c>
      <c r="F36" s="172">
        <v>1.7227458840000001E-3</v>
      </c>
      <c r="G36" s="168" t="s">
        <v>110</v>
      </c>
    </row>
    <row r="37" spans="1:7">
      <c r="A37" s="148" t="s">
        <v>107</v>
      </c>
      <c r="B37" s="179">
        <v>2547.7125000000001</v>
      </c>
      <c r="C37" s="181">
        <v>8.0480654506999996E-2</v>
      </c>
      <c r="D37" s="181">
        <v>1.8991266824E-2</v>
      </c>
      <c r="E37" s="181">
        <v>1.2332838778999999E-2</v>
      </c>
      <c r="F37" s="181">
        <v>9.3351588439999997E-3</v>
      </c>
      <c r="G37" s="180" t="s">
        <v>111</v>
      </c>
    </row>
    <row r="38" spans="1:7">
      <c r="A38" s="148" t="s">
        <v>108</v>
      </c>
      <c r="B38" s="179">
        <v>5291.0697</v>
      </c>
      <c r="C38" s="181">
        <v>0.16714160349599999</v>
      </c>
      <c r="D38" s="181">
        <v>3.9440916686999998E-2</v>
      </c>
      <c r="E38" s="181">
        <v>2.5612744600000001E-2</v>
      </c>
      <c r="F38" s="181">
        <v>1.9387185998E-2</v>
      </c>
      <c r="G38" s="180" t="s">
        <v>112</v>
      </c>
    </row>
    <row r="39" spans="1:7">
      <c r="A39" s="169" t="s">
        <v>109</v>
      </c>
      <c r="B39" s="170">
        <v>23347.264299999999</v>
      </c>
      <c r="C39" s="173">
        <v>0.73752556923300006</v>
      </c>
      <c r="D39" s="173">
        <v>0.17403617006299998</v>
      </c>
      <c r="E39" s="173">
        <v>0.11301826502600001</v>
      </c>
      <c r="F39" s="173">
        <v>8.5547494397999996E-2</v>
      </c>
      <c r="G39" s="171" t="s">
        <v>113</v>
      </c>
    </row>
    <row r="40" spans="1:7" ht="13">
      <c r="A40" s="175" t="s">
        <v>268</v>
      </c>
      <c r="B40" s="176">
        <v>31656.21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5.8046923997000004E-2</v>
      </c>
      <c r="D42" s="172">
        <v>5.1469084639999994E-3</v>
      </c>
      <c r="E42" s="172">
        <v>3.3423779930000005E-3</v>
      </c>
      <c r="F42" s="172">
        <v>2.5299632989999998E-3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8.3726530014999995E-2</v>
      </c>
      <c r="D43" s="181">
        <v>7.4238694549999991E-3</v>
      </c>
      <c r="E43" s="181">
        <v>4.8210256820000004E-3</v>
      </c>
      <c r="F43" s="181">
        <v>3.6492036700000001E-3</v>
      </c>
      <c r="G43" s="180" t="s">
        <v>119</v>
      </c>
    </row>
    <row r="44" spans="1:7">
      <c r="A44" s="148" t="s">
        <v>116</v>
      </c>
      <c r="B44" s="179">
        <v>3691.9234999999999</v>
      </c>
      <c r="C44" s="181">
        <v>0.31037660424800001</v>
      </c>
      <c r="D44" s="181">
        <v>2.7520493101E-2</v>
      </c>
      <c r="E44" s="181">
        <v>1.7871677950000001E-2</v>
      </c>
      <c r="F44" s="181">
        <v>1.3527700756000001E-2</v>
      </c>
      <c r="G44" s="180" t="s">
        <v>120</v>
      </c>
    </row>
    <row r="45" spans="1:7">
      <c r="A45" s="169" t="s">
        <v>117</v>
      </c>
      <c r="B45" s="170">
        <v>6516.6598000000004</v>
      </c>
      <c r="C45" s="173">
        <v>0.54784958024300001</v>
      </c>
      <c r="D45" s="173">
        <v>4.8576762512E-2</v>
      </c>
      <c r="E45" s="173">
        <v>3.1545519633000001E-2</v>
      </c>
      <c r="F45" s="173">
        <v>2.3877911799999998E-2</v>
      </c>
      <c r="G45" s="171" t="s">
        <v>121</v>
      </c>
    </row>
    <row r="46" spans="1:7" ht="13">
      <c r="A46" s="175" t="s">
        <v>269</v>
      </c>
      <c r="B46" s="176">
        <v>11894.98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688.38379999999995</v>
      </c>
      <c r="C48" s="172">
        <v>0.20367650061100001</v>
      </c>
      <c r="D48" s="172">
        <v>5.1313797859999996E-3</v>
      </c>
      <c r="E48" s="172">
        <v>3.3322937430000001E-3</v>
      </c>
      <c r="F48" s="172">
        <v>2.5223301759999999E-3</v>
      </c>
      <c r="G48" s="168" t="s">
        <v>124</v>
      </c>
    </row>
    <row r="49" spans="1:7">
      <c r="A49" s="169" t="s">
        <v>123</v>
      </c>
      <c r="B49" s="170">
        <v>2691.4025000000001</v>
      </c>
      <c r="C49" s="173">
        <v>0.79632240464600001</v>
      </c>
      <c r="D49" s="173">
        <v>2.0062366929999999E-2</v>
      </c>
      <c r="E49" s="173">
        <v>1.3028406118E-2</v>
      </c>
      <c r="F49" s="173">
        <v>9.8616581940000007E-3</v>
      </c>
      <c r="G49" s="171" t="s">
        <v>125</v>
      </c>
    </row>
    <row r="50" spans="1:7" ht="13">
      <c r="A50" s="175" t="s">
        <v>270</v>
      </c>
      <c r="B50" s="176">
        <v>3379.79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367.51260000000002</v>
      </c>
      <c r="C52" s="172">
        <v>7.7998046610000009E-3</v>
      </c>
      <c r="D52" s="172">
        <v>2.739528046E-3</v>
      </c>
      <c r="E52" s="172">
        <v>1.7790365459999999E-3</v>
      </c>
      <c r="F52" s="172">
        <v>1.3466152470000001E-3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1.9712196014E-2</v>
      </c>
      <c r="D53" s="181">
        <v>6.9235213159999998E-3</v>
      </c>
      <c r="E53" s="181">
        <v>4.4961019700000002E-3</v>
      </c>
      <c r="F53" s="181">
        <v>3.4032575E-3</v>
      </c>
      <c r="G53" s="180" t="s">
        <v>139</v>
      </c>
    </row>
    <row r="54" spans="1:7">
      <c r="A54" s="148" t="s">
        <v>128</v>
      </c>
      <c r="B54" s="179">
        <v>1002.7078</v>
      </c>
      <c r="C54" s="181">
        <v>2.1280698872000001E-2</v>
      </c>
      <c r="D54" s="181">
        <v>7.4744271090000005E-3</v>
      </c>
      <c r="E54" s="181">
        <v>4.8538575839999999E-3</v>
      </c>
      <c r="F54" s="181">
        <v>3.67405529E-3</v>
      </c>
      <c r="G54" s="180" t="s">
        <v>140</v>
      </c>
    </row>
    <row r="55" spans="1:7">
      <c r="A55" s="148" t="s">
        <v>129</v>
      </c>
      <c r="B55" s="179">
        <v>1578.0551</v>
      </c>
      <c r="C55" s="181">
        <v>3.3491427300000001E-2</v>
      </c>
      <c r="D55" s="181">
        <v>1.1763205411E-2</v>
      </c>
      <c r="E55" s="181">
        <v>7.6389699119999996E-3</v>
      </c>
      <c r="F55" s="181">
        <v>5.7822046340000001E-3</v>
      </c>
      <c r="G55" s="180" t="s">
        <v>141</v>
      </c>
    </row>
    <row r="56" spans="1:7">
      <c r="A56" s="148" t="s">
        <v>130</v>
      </c>
      <c r="B56" s="179">
        <v>1636.9169999999999</v>
      </c>
      <c r="C56" s="181">
        <v>3.4740666978000004E-2</v>
      </c>
      <c r="D56" s="181">
        <v>1.2201976289000001E-2</v>
      </c>
      <c r="E56" s="181">
        <v>7.9239056430000007E-3</v>
      </c>
      <c r="F56" s="181">
        <v>5.9978824969999997E-3</v>
      </c>
      <c r="G56" s="180" t="s">
        <v>142</v>
      </c>
    </row>
    <row r="57" spans="1:7">
      <c r="A57" s="148" t="s">
        <v>131</v>
      </c>
      <c r="B57" s="179">
        <v>2301.9268999999999</v>
      </c>
      <c r="C57" s="181">
        <v>4.8854325443000002E-2</v>
      </c>
      <c r="D57" s="181">
        <v>1.7159121355000001E-2</v>
      </c>
      <c r="E57" s="181">
        <v>1.1143052184E-2</v>
      </c>
      <c r="F57" s="181">
        <v>8.4345675810000003E-3</v>
      </c>
      <c r="G57" s="180" t="s">
        <v>143</v>
      </c>
    </row>
    <row r="58" spans="1:7">
      <c r="A58" s="148" t="s">
        <v>132</v>
      </c>
      <c r="B58" s="179">
        <v>2351.0272</v>
      </c>
      <c r="C58" s="181">
        <v>4.9896392433000002E-2</v>
      </c>
      <c r="D58" s="181">
        <v>1.7525126899000001E-2</v>
      </c>
      <c r="E58" s="181">
        <v>1.1380734452000002E-2</v>
      </c>
      <c r="F58" s="181">
        <v>8.6144776380000006E-3</v>
      </c>
      <c r="G58" s="180" t="s">
        <v>144</v>
      </c>
    </row>
    <row r="59" spans="1:7">
      <c r="A59" s="148" t="s">
        <v>133</v>
      </c>
      <c r="B59" s="179">
        <v>3728.5713999999998</v>
      </c>
      <c r="C59" s="181">
        <v>7.9132330663000003E-2</v>
      </c>
      <c r="D59" s="181">
        <v>2.7793675435999997E-2</v>
      </c>
      <c r="E59" s="181">
        <v>1.8049081264E-2</v>
      </c>
      <c r="F59" s="181">
        <v>1.3661983555999999E-2</v>
      </c>
      <c r="G59" s="180" t="s">
        <v>145</v>
      </c>
    </row>
    <row r="60" spans="1:7">
      <c r="A60" s="148" t="s">
        <v>134</v>
      </c>
      <c r="B60" s="179">
        <v>5720.7026999999998</v>
      </c>
      <c r="C60" s="181">
        <v>0.12141179264599999</v>
      </c>
      <c r="D60" s="181">
        <v>4.2643505260000006E-2</v>
      </c>
      <c r="E60" s="181">
        <v>2.769249046E-2</v>
      </c>
      <c r="F60" s="181">
        <v>2.0961418687000001E-2</v>
      </c>
      <c r="G60" s="180" t="s">
        <v>146</v>
      </c>
    </row>
    <row r="61" spans="1:7">
      <c r="A61" s="148" t="s">
        <v>135</v>
      </c>
      <c r="B61" s="179">
        <v>6710.7984999999999</v>
      </c>
      <c r="C61" s="181">
        <v>0.14242482413399998</v>
      </c>
      <c r="D61" s="181">
        <v>5.0023919462000001E-2</v>
      </c>
      <c r="E61" s="181">
        <v>3.2485296507000001E-2</v>
      </c>
      <c r="F61" s="181">
        <v>2.4589261923999999E-2</v>
      </c>
      <c r="G61" s="180" t="s">
        <v>147</v>
      </c>
    </row>
    <row r="62" spans="1:7">
      <c r="A62" s="148" t="s">
        <v>136</v>
      </c>
      <c r="B62" s="179">
        <v>9317.2508999999991</v>
      </c>
      <c r="C62" s="181">
        <v>0.19774216448899998</v>
      </c>
      <c r="D62" s="181">
        <v>6.9453047744999996E-2</v>
      </c>
      <c r="E62" s="181">
        <v>4.5102480445000002E-2</v>
      </c>
      <c r="F62" s="181">
        <v>3.4139651606999999E-2</v>
      </c>
      <c r="G62" s="180" t="s">
        <v>148</v>
      </c>
    </row>
    <row r="63" spans="1:7">
      <c r="A63" s="169" t="s">
        <v>137</v>
      </c>
      <c r="B63" s="170">
        <v>11473.902599999999</v>
      </c>
      <c r="C63" s="173">
        <v>0.24351328086099999</v>
      </c>
      <c r="D63" s="173">
        <v>8.5529252528999997E-2</v>
      </c>
      <c r="E63" s="173">
        <v>5.5542291733000002E-2</v>
      </c>
      <c r="F63" s="173">
        <v>4.2041911454000006E-2</v>
      </c>
      <c r="G63" s="171" t="s">
        <v>149</v>
      </c>
    </row>
    <row r="64" spans="1:7" ht="13">
      <c r="A64" s="175" t="s">
        <v>271</v>
      </c>
      <c r="B64" s="176">
        <v>47118.18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303.59899999999999</v>
      </c>
      <c r="C66" s="172">
        <v>4.9743645699999997E-3</v>
      </c>
      <c r="D66" s="182"/>
      <c r="E66" s="182"/>
      <c r="F66" s="172">
        <v>1.112427281E-3</v>
      </c>
      <c r="G66" s="168" t="s">
        <v>179</v>
      </c>
    </row>
    <row r="67" spans="1:7">
      <c r="A67" s="148" t="s">
        <v>151</v>
      </c>
      <c r="B67" s="179">
        <v>360.10730000000001</v>
      </c>
      <c r="C67" s="181">
        <v>5.9002335139999992E-3</v>
      </c>
      <c r="D67" s="164"/>
      <c r="E67" s="164"/>
      <c r="F67" s="181">
        <v>1.3194812389999999E-3</v>
      </c>
      <c r="G67" s="180" t="s">
        <v>180</v>
      </c>
    </row>
    <row r="68" spans="1:7">
      <c r="A68" s="148" t="s">
        <v>152</v>
      </c>
      <c r="B68" s="179">
        <v>397.2561</v>
      </c>
      <c r="C68" s="181">
        <v>6.508903749E-3</v>
      </c>
      <c r="D68" s="164"/>
      <c r="E68" s="164"/>
      <c r="F68" s="181">
        <v>1.455599404E-3</v>
      </c>
      <c r="G68" s="180" t="s">
        <v>181</v>
      </c>
    </row>
    <row r="69" spans="1:7">
      <c r="A69" s="148" t="s">
        <v>153</v>
      </c>
      <c r="B69" s="179">
        <v>430.62209999999999</v>
      </c>
      <c r="C69" s="181">
        <v>7.0555941139999996E-3</v>
      </c>
      <c r="D69" s="164"/>
      <c r="E69" s="164"/>
      <c r="F69" s="181">
        <v>1.577856884E-3</v>
      </c>
      <c r="G69" s="180" t="s">
        <v>182</v>
      </c>
    </row>
    <row r="70" spans="1:7">
      <c r="A70" s="148" t="s">
        <v>154</v>
      </c>
      <c r="B70" s="179">
        <v>436.32729999999998</v>
      </c>
      <c r="C70" s="181">
        <v>7.149071842E-3</v>
      </c>
      <c r="D70" s="164"/>
      <c r="E70" s="164"/>
      <c r="F70" s="181">
        <v>1.5987614980000002E-3</v>
      </c>
      <c r="G70" s="180" t="s">
        <v>183</v>
      </c>
    </row>
    <row r="71" spans="1:7">
      <c r="A71" s="148" t="s">
        <v>155</v>
      </c>
      <c r="B71" s="179">
        <v>478.16550000000001</v>
      </c>
      <c r="C71" s="181">
        <v>7.8345762730000004E-3</v>
      </c>
      <c r="D71" s="164"/>
      <c r="E71" s="164"/>
      <c r="F71" s="181">
        <v>1.7520622499999998E-3</v>
      </c>
      <c r="G71" s="180" t="s">
        <v>184</v>
      </c>
    </row>
    <row r="72" spans="1:7">
      <c r="A72" s="148" t="s">
        <v>156</v>
      </c>
      <c r="B72" s="179">
        <v>566.38409999999999</v>
      </c>
      <c r="C72" s="181">
        <v>9.2800075110000008E-3</v>
      </c>
      <c r="D72" s="164"/>
      <c r="E72" s="164"/>
      <c r="F72" s="181">
        <v>2.0753069819999998E-3</v>
      </c>
      <c r="G72" s="180" t="s">
        <v>185</v>
      </c>
    </row>
    <row r="73" spans="1:7">
      <c r="A73" s="148" t="s">
        <v>157</v>
      </c>
      <c r="B73" s="179">
        <v>680.08950000000004</v>
      </c>
      <c r="C73" s="181">
        <v>1.1143031148000001E-2</v>
      </c>
      <c r="D73" s="164"/>
      <c r="E73" s="164"/>
      <c r="F73" s="181">
        <v>2.491938753E-3</v>
      </c>
      <c r="G73" s="180" t="s">
        <v>186</v>
      </c>
    </row>
    <row r="74" spans="1:7">
      <c r="A74" s="148" t="s">
        <v>158</v>
      </c>
      <c r="B74" s="179">
        <v>708.41229999999996</v>
      </c>
      <c r="C74" s="181">
        <v>1.1607090426E-2</v>
      </c>
      <c r="D74" s="164"/>
      <c r="E74" s="164"/>
      <c r="F74" s="181">
        <v>2.5957172750000002E-3</v>
      </c>
      <c r="G74" s="180" t="s">
        <v>187</v>
      </c>
    </row>
    <row r="75" spans="1:7">
      <c r="A75" s="148" t="s">
        <v>159</v>
      </c>
      <c r="B75" s="179">
        <v>752.38499999999999</v>
      </c>
      <c r="C75" s="181">
        <v>1.2327567901000001E-2</v>
      </c>
      <c r="D75" s="164"/>
      <c r="E75" s="164"/>
      <c r="F75" s="181">
        <v>2.7568391199999996E-3</v>
      </c>
      <c r="G75" s="180" t="s">
        <v>188</v>
      </c>
    </row>
    <row r="76" spans="1:7">
      <c r="A76" s="148" t="s">
        <v>160</v>
      </c>
      <c r="B76" s="179">
        <v>873.22940000000006</v>
      </c>
      <c r="C76" s="181">
        <v>1.4307561582999999E-2</v>
      </c>
      <c r="D76" s="164"/>
      <c r="E76" s="164"/>
      <c r="F76" s="181">
        <v>3.1996291399999997E-3</v>
      </c>
      <c r="G76" s="180" t="s">
        <v>189</v>
      </c>
    </row>
    <row r="77" spans="1:7">
      <c r="A77" s="148" t="s">
        <v>161</v>
      </c>
      <c r="B77" s="179">
        <v>1163.8205</v>
      </c>
      <c r="C77" s="181">
        <v>1.9068796213000002E-2</v>
      </c>
      <c r="D77" s="164"/>
      <c r="E77" s="164"/>
      <c r="F77" s="181">
        <v>4.2643937390000001E-3</v>
      </c>
      <c r="G77" s="180" t="s">
        <v>190</v>
      </c>
    </row>
    <row r="78" spans="1:7">
      <c r="A78" s="148" t="s">
        <v>162</v>
      </c>
      <c r="B78" s="179">
        <v>1476.3033</v>
      </c>
      <c r="C78" s="181">
        <v>2.4188718772E-2</v>
      </c>
      <c r="D78" s="164"/>
      <c r="E78" s="164"/>
      <c r="F78" s="181">
        <v>5.4093724499999999E-3</v>
      </c>
      <c r="G78" s="180" t="s">
        <v>191</v>
      </c>
    </row>
    <row r="79" spans="1:7">
      <c r="A79" s="148" t="s">
        <v>163</v>
      </c>
      <c r="B79" s="179">
        <v>1485.5092999999999</v>
      </c>
      <c r="C79" s="181">
        <v>2.4339555897000001E-2</v>
      </c>
      <c r="D79" s="164"/>
      <c r="E79" s="164"/>
      <c r="F79" s="181">
        <v>5.4431044630000001E-3</v>
      </c>
      <c r="G79" s="180" t="s">
        <v>192</v>
      </c>
    </row>
    <row r="80" spans="1:7">
      <c r="A80" s="148" t="s">
        <v>164</v>
      </c>
      <c r="B80" s="179">
        <v>1586.7662</v>
      </c>
      <c r="C80" s="181">
        <v>2.5998615168999997E-2</v>
      </c>
      <c r="D80" s="164"/>
      <c r="E80" s="164"/>
      <c r="F80" s="181">
        <v>5.8141232679999998E-3</v>
      </c>
      <c r="G80" s="180" t="s">
        <v>193</v>
      </c>
    </row>
    <row r="81" spans="1:7">
      <c r="A81" s="148" t="s">
        <v>165</v>
      </c>
      <c r="B81" s="179">
        <v>1604.6570999999999</v>
      </c>
      <c r="C81" s="181">
        <v>2.6291751374999998E-2</v>
      </c>
      <c r="D81" s="164"/>
      <c r="E81" s="164"/>
      <c r="F81" s="181">
        <v>5.8796779150000001E-3</v>
      </c>
      <c r="G81" s="180" t="s">
        <v>194</v>
      </c>
    </row>
    <row r="82" spans="1:7">
      <c r="A82" s="148" t="s">
        <v>166</v>
      </c>
      <c r="B82" s="179">
        <v>1627.9891</v>
      </c>
      <c r="C82" s="181">
        <v>2.6674038123E-2</v>
      </c>
      <c r="D82" s="164"/>
      <c r="E82" s="164"/>
      <c r="F82" s="181">
        <v>5.9651694789999996E-3</v>
      </c>
      <c r="G82" s="180" t="s">
        <v>195</v>
      </c>
    </row>
    <row r="83" spans="1:7">
      <c r="A83" s="148" t="s">
        <v>167</v>
      </c>
      <c r="B83" s="179">
        <v>1682.0737999999999</v>
      </c>
      <c r="C83" s="181">
        <v>2.7560197219E-2</v>
      </c>
      <c r="D83" s="164"/>
      <c r="E83" s="164"/>
      <c r="F83" s="181">
        <v>6.1633430419999998E-3</v>
      </c>
      <c r="G83" s="180" t="s">
        <v>196</v>
      </c>
    </row>
    <row r="84" spans="1:7">
      <c r="A84" s="148" t="s">
        <v>168</v>
      </c>
      <c r="B84" s="179">
        <v>1772.173</v>
      </c>
      <c r="C84" s="181">
        <v>2.9036441436999998E-2</v>
      </c>
      <c r="D84" s="164"/>
      <c r="E84" s="164"/>
      <c r="F84" s="181">
        <v>6.493478544E-3</v>
      </c>
      <c r="G84" s="180" t="s">
        <v>197</v>
      </c>
    </row>
    <row r="85" spans="1:7">
      <c r="A85" s="148" t="s">
        <v>169</v>
      </c>
      <c r="B85" s="179">
        <v>1882.6945000000001</v>
      </c>
      <c r="C85" s="181">
        <v>3.0847297974000001E-2</v>
      </c>
      <c r="D85" s="164"/>
      <c r="E85" s="164"/>
      <c r="F85" s="181">
        <v>6.8984440799999998E-3</v>
      </c>
      <c r="G85" s="180" t="s">
        <v>198</v>
      </c>
    </row>
    <row r="86" spans="1:7">
      <c r="A86" s="148" t="s">
        <v>170</v>
      </c>
      <c r="B86" s="179">
        <v>2127.9591</v>
      </c>
      <c r="C86" s="181">
        <v>3.4865873584E-2</v>
      </c>
      <c r="D86" s="164"/>
      <c r="E86" s="164"/>
      <c r="F86" s="181">
        <v>7.7971263290000006E-3</v>
      </c>
      <c r="G86" s="180" t="s">
        <v>199</v>
      </c>
    </row>
    <row r="87" spans="1:7">
      <c r="A87" s="148" t="s">
        <v>171</v>
      </c>
      <c r="B87" s="179">
        <v>2509.2157000000002</v>
      </c>
      <c r="C87" s="181">
        <v>4.1112631061E-2</v>
      </c>
      <c r="D87" s="164"/>
      <c r="E87" s="164"/>
      <c r="F87" s="181">
        <v>9.1941014279999997E-3</v>
      </c>
      <c r="G87" s="180" t="s">
        <v>200</v>
      </c>
    </row>
    <row r="88" spans="1:7">
      <c r="A88" s="148" t="s">
        <v>172</v>
      </c>
      <c r="B88" s="179">
        <v>3178.9566</v>
      </c>
      <c r="C88" s="181">
        <v>5.2086103978000002E-2</v>
      </c>
      <c r="D88" s="164"/>
      <c r="E88" s="164"/>
      <c r="F88" s="181">
        <v>1.1648121528999999E-2</v>
      </c>
      <c r="G88" s="180" t="s">
        <v>201</v>
      </c>
    </row>
    <row r="89" spans="1:7">
      <c r="A89" s="148" t="s">
        <v>173</v>
      </c>
      <c r="B89" s="179">
        <v>4023.7177999999999</v>
      </c>
      <c r="C89" s="181">
        <v>6.5927223955000003E-2</v>
      </c>
      <c r="D89" s="164"/>
      <c r="E89" s="164"/>
      <c r="F89" s="181">
        <v>1.4743439382000002E-2</v>
      </c>
      <c r="G89" s="180" t="s">
        <v>202</v>
      </c>
    </row>
    <row r="90" spans="1:7">
      <c r="A90" s="148" t="s">
        <v>174</v>
      </c>
      <c r="B90" s="179">
        <v>4090.6867000000002</v>
      </c>
      <c r="C90" s="181">
        <v>6.7024486209999998E-2</v>
      </c>
      <c r="D90" s="164"/>
      <c r="E90" s="164"/>
      <c r="F90" s="181">
        <v>1.4988822375999999E-2</v>
      </c>
      <c r="G90" s="180" t="s">
        <v>203</v>
      </c>
    </row>
    <row r="91" spans="1:7">
      <c r="A91" s="148" t="s">
        <v>175</v>
      </c>
      <c r="B91" s="179">
        <v>4494.6903000000002</v>
      </c>
      <c r="C91" s="181">
        <v>7.3643945412000006E-2</v>
      </c>
      <c r="D91" s="164"/>
      <c r="E91" s="164"/>
      <c r="F91" s="181">
        <v>1.6469145519999999E-2</v>
      </c>
      <c r="G91" s="180" t="s">
        <v>204</v>
      </c>
    </row>
    <row r="92" spans="1:7">
      <c r="A92" s="148" t="s">
        <v>176</v>
      </c>
      <c r="B92" s="179">
        <v>4926.6358</v>
      </c>
      <c r="C92" s="181">
        <v>8.0721222977000004E-2</v>
      </c>
      <c r="D92" s="164"/>
      <c r="E92" s="164"/>
      <c r="F92" s="181">
        <v>1.8051851517999998E-2</v>
      </c>
      <c r="G92" s="180" t="s">
        <v>205</v>
      </c>
    </row>
    <row r="93" spans="1:7">
      <c r="A93" s="148" t="s">
        <v>177</v>
      </c>
      <c r="B93" s="179">
        <v>5187.6868000000004</v>
      </c>
      <c r="C93" s="181">
        <v>8.4998453288999992E-2</v>
      </c>
      <c r="D93" s="164"/>
      <c r="E93" s="164"/>
      <c r="F93" s="181">
        <v>1.9008377244999999E-2</v>
      </c>
      <c r="G93" s="180" t="s">
        <v>206</v>
      </c>
    </row>
    <row r="94" spans="1:7">
      <c r="A94" s="169" t="s">
        <v>178</v>
      </c>
      <c r="B94" s="170">
        <v>10224.6068</v>
      </c>
      <c r="C94" s="173">
        <v>0.167526644724</v>
      </c>
      <c r="D94" s="183"/>
      <c r="E94" s="183"/>
      <c r="F94" s="173">
        <v>3.7464324801000003E-2</v>
      </c>
      <c r="G94" s="171" t="s">
        <v>207</v>
      </c>
    </row>
    <row r="95" spans="1:7" ht="13">
      <c r="A95" s="175" t="s">
        <v>272</v>
      </c>
      <c r="B95" s="176">
        <v>61032.72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1159.393</v>
      </c>
      <c r="C97" s="187">
        <v>1.0000025875679999</v>
      </c>
      <c r="D97" s="187">
        <v>8.6423965879999995E-3</v>
      </c>
      <c r="E97" s="187">
        <v>5.6123314349999995E-3</v>
      </c>
      <c r="F97" s="187">
        <v>4.2481707880000002E-3</v>
      </c>
      <c r="G97" s="186" t="s">
        <v>209</v>
      </c>
    </row>
    <row r="98" spans="1:7" ht="13">
      <c r="A98" s="175" t="s">
        <v>273</v>
      </c>
      <c r="B98" s="176">
        <v>1159.3900000000001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530.7355</v>
      </c>
      <c r="C100" s="187">
        <v>0.99999152127200008</v>
      </c>
      <c r="D100" s="187">
        <v>3.9562311259999997E-3</v>
      </c>
      <c r="E100" s="188"/>
      <c r="F100" s="187">
        <v>1.9446857510000001E-3</v>
      </c>
      <c r="G100" s="186" t="s">
        <v>211</v>
      </c>
    </row>
    <row r="101" spans="1:7" ht="13">
      <c r="A101" s="175" t="s">
        <v>274</v>
      </c>
      <c r="B101" s="176">
        <v>530.74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1945.114</v>
      </c>
      <c r="C103" s="172">
        <v>0.29068647303599998</v>
      </c>
      <c r="D103" s="172">
        <v>1.4499351467999999E-2</v>
      </c>
      <c r="E103" s="172">
        <v>9.4158102089999998E-3</v>
      </c>
      <c r="F103" s="172">
        <v>7.1271574640000002E-3</v>
      </c>
      <c r="G103" s="168" t="s">
        <v>214</v>
      </c>
    </row>
    <row r="104" spans="1:7">
      <c r="A104" s="169" t="s">
        <v>213</v>
      </c>
      <c r="B104" s="170">
        <v>4746.335</v>
      </c>
      <c r="C104" s="173">
        <v>0.70931337751900003</v>
      </c>
      <c r="D104" s="173">
        <v>3.5380332128999999E-2</v>
      </c>
      <c r="E104" s="173">
        <v>2.2975820209000002E-2</v>
      </c>
      <c r="F104" s="173">
        <v>1.7391205308E-2</v>
      </c>
      <c r="G104" s="171" t="s">
        <v>215</v>
      </c>
    </row>
    <row r="105" spans="1:7" ht="13">
      <c r="A105" s="175" t="s">
        <v>275</v>
      </c>
      <c r="B105" s="176">
        <v>6691.45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472.63990000000001</v>
      </c>
      <c r="C107" s="172">
        <v>6.2985984603000006E-2</v>
      </c>
      <c r="D107" s="172">
        <v>3.5231724349999998E-3</v>
      </c>
      <c r="E107" s="172">
        <v>2.2879315019999997E-3</v>
      </c>
      <c r="F107" s="172">
        <v>1.731815714E-3</v>
      </c>
      <c r="G107" s="168" t="s">
        <v>220</v>
      </c>
    </row>
    <row r="108" spans="1:7">
      <c r="A108" s="148" t="s">
        <v>217</v>
      </c>
      <c r="B108" s="179">
        <v>809.15790000000004</v>
      </c>
      <c r="C108" s="181">
        <v>0.107831791244</v>
      </c>
      <c r="D108" s="181">
        <v>6.0316592160000009E-3</v>
      </c>
      <c r="E108" s="181">
        <v>3.9169309439999996E-3</v>
      </c>
      <c r="F108" s="181">
        <v>2.9648626080000001E-3</v>
      </c>
      <c r="G108" s="180" t="s">
        <v>221</v>
      </c>
    </row>
    <row r="109" spans="1:7">
      <c r="A109" s="148" t="s">
        <v>218</v>
      </c>
      <c r="B109" s="179">
        <v>1449.2982999999999</v>
      </c>
      <c r="C109" s="181">
        <v>0.193139598262</v>
      </c>
      <c r="D109" s="181">
        <v>1.0803420999E-2</v>
      </c>
      <c r="E109" s="181">
        <v>7.0156904580000005E-3</v>
      </c>
      <c r="F109" s="181">
        <v>5.3104225230000005E-3</v>
      </c>
      <c r="G109" s="180" t="s">
        <v>222</v>
      </c>
    </row>
    <row r="110" spans="1:7">
      <c r="A110" s="169" t="s">
        <v>219</v>
      </c>
      <c r="B110" s="170">
        <v>4772.7939999999999</v>
      </c>
      <c r="C110" s="173">
        <v>0.63604263921799997</v>
      </c>
      <c r="D110" s="183"/>
      <c r="E110" s="183"/>
      <c r="F110" s="173">
        <v>1.7488154618000001E-2</v>
      </c>
      <c r="G110" s="171" t="s">
        <v>223</v>
      </c>
    </row>
    <row r="111" spans="1:7" ht="13">
      <c r="A111" s="175" t="s">
        <v>276</v>
      </c>
      <c r="B111" s="176">
        <v>7503.89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1967.2670000000001</v>
      </c>
      <c r="C113" s="172">
        <v>0.44094295640500003</v>
      </c>
      <c r="D113" s="182"/>
      <c r="E113" s="172">
        <v>9.5230473400000001E-3</v>
      </c>
      <c r="F113" s="172">
        <v>7.2083290140000002E-3</v>
      </c>
      <c r="G113" s="168" t="s">
        <v>226</v>
      </c>
    </row>
    <row r="114" spans="1:7">
      <c r="A114" s="169" t="s">
        <v>225</v>
      </c>
      <c r="B114" s="170">
        <v>2494.2350000000001</v>
      </c>
      <c r="C114" s="173">
        <v>0.55905749187499998</v>
      </c>
      <c r="D114" s="183"/>
      <c r="E114" s="173">
        <v>1.2073967581E-2</v>
      </c>
      <c r="F114" s="173">
        <v>9.1392101420000003E-3</v>
      </c>
      <c r="G114" s="171" t="s">
        <v>227</v>
      </c>
    </row>
    <row r="115" spans="1:7" ht="13">
      <c r="A115" s="175" t="s">
        <v>277</v>
      </c>
      <c r="B115" s="176">
        <v>4461.5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509.21859999999998</v>
      </c>
      <c r="C117" s="172">
        <v>0.479973796575</v>
      </c>
      <c r="D117" s="182"/>
      <c r="E117" s="172">
        <v>2.464999837E-3</v>
      </c>
      <c r="F117" s="172">
        <v>1.865844956E-3</v>
      </c>
      <c r="G117" s="168" t="s">
        <v>230</v>
      </c>
    </row>
    <row r="118" spans="1:7">
      <c r="A118" s="169" t="s">
        <v>229</v>
      </c>
      <c r="B118" s="170">
        <v>551.7133</v>
      </c>
      <c r="C118" s="173">
        <v>0.52002799430699997</v>
      </c>
      <c r="D118" s="183"/>
      <c r="E118" s="173">
        <v>2.6707060469999999E-3</v>
      </c>
      <c r="F118" s="173">
        <v>2.0215512119999999E-3</v>
      </c>
      <c r="G118" s="171" t="s">
        <v>231</v>
      </c>
    </row>
    <row r="119" spans="1:7" ht="13">
      <c r="A119" s="175" t="s">
        <v>278</v>
      </c>
      <c r="B119" s="176">
        <v>1060.93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472.255</v>
      </c>
      <c r="C121" s="172">
        <v>1.1436105358E-2</v>
      </c>
      <c r="D121" s="182"/>
      <c r="E121" s="172">
        <v>2.2860682980000002E-3</v>
      </c>
      <c r="F121" s="172">
        <v>1.7304053890000001E-3</v>
      </c>
      <c r="G121" s="168" t="s">
        <v>248</v>
      </c>
    </row>
    <row r="122" spans="1:7">
      <c r="A122" s="148" t="s">
        <v>233</v>
      </c>
      <c r="B122" s="179">
        <v>825.73829999999998</v>
      </c>
      <c r="C122" s="181">
        <v>1.9996040691999999E-2</v>
      </c>
      <c r="D122" s="164"/>
      <c r="E122" s="181">
        <v>3.9971925119999998E-3</v>
      </c>
      <c r="F122" s="181">
        <v>3.0256154079999998E-3</v>
      </c>
      <c r="G122" s="180" t="s">
        <v>249</v>
      </c>
    </row>
    <row r="123" spans="1:7">
      <c r="A123" s="148" t="s">
        <v>234</v>
      </c>
      <c r="B123" s="179">
        <v>1310.8522</v>
      </c>
      <c r="C123" s="181">
        <v>3.1743536579999995E-2</v>
      </c>
      <c r="D123" s="164"/>
      <c r="E123" s="181">
        <v>6.3455075270000003E-3</v>
      </c>
      <c r="F123" s="181">
        <v>4.8031375240000004E-3</v>
      </c>
      <c r="G123" s="180" t="s">
        <v>250</v>
      </c>
    </row>
    <row r="124" spans="1:7">
      <c r="A124" s="148" t="s">
        <v>235</v>
      </c>
      <c r="B124" s="179">
        <v>1447.6152999999999</v>
      </c>
      <c r="C124" s="181">
        <v>3.5055385518999997E-2</v>
      </c>
      <c r="D124" s="164"/>
      <c r="E124" s="181">
        <v>7.0075434759999996E-3</v>
      </c>
      <c r="F124" s="181">
        <v>5.3042557869999998E-3</v>
      </c>
      <c r="G124" s="180" t="s">
        <v>251</v>
      </c>
    </row>
    <row r="125" spans="1:7">
      <c r="A125" s="148" t="s">
        <v>236</v>
      </c>
      <c r="B125" s="179">
        <v>1616.5241000000001</v>
      </c>
      <c r="C125" s="181">
        <v>3.9145673251000004E-2</v>
      </c>
      <c r="D125" s="164"/>
      <c r="E125" s="181">
        <v>7.8251887159999992E-3</v>
      </c>
      <c r="F125" s="181">
        <v>5.923160186999999E-3</v>
      </c>
      <c r="G125" s="180" t="s">
        <v>252</v>
      </c>
    </row>
    <row r="126" spans="1:7">
      <c r="A126" s="148" t="s">
        <v>237</v>
      </c>
      <c r="B126" s="179">
        <v>1807.4422</v>
      </c>
      <c r="C126" s="181">
        <v>4.3768937178999996E-2</v>
      </c>
      <c r="D126" s="164"/>
      <c r="E126" s="181">
        <v>8.7493754709999996E-3</v>
      </c>
      <c r="F126" s="181">
        <v>6.6227096029999998E-3</v>
      </c>
      <c r="G126" s="180" t="s">
        <v>253</v>
      </c>
    </row>
    <row r="127" spans="1:7">
      <c r="A127" s="148" t="s">
        <v>238</v>
      </c>
      <c r="B127" s="179">
        <v>1876.2728999999999</v>
      </c>
      <c r="C127" s="181">
        <v>4.5435738244000004E-2</v>
      </c>
      <c r="D127" s="164"/>
      <c r="E127" s="181">
        <v>9.0825676680000005E-3</v>
      </c>
      <c r="F127" s="181">
        <v>6.8749144799999991E-3</v>
      </c>
      <c r="G127" s="180" t="s">
        <v>254</v>
      </c>
    </row>
    <row r="128" spans="1:7">
      <c r="A128" s="148" t="s">
        <v>239</v>
      </c>
      <c r="B128" s="179">
        <v>2156.4</v>
      </c>
      <c r="C128" s="181">
        <v>5.2219283212999998E-2</v>
      </c>
      <c r="D128" s="164"/>
      <c r="E128" s="181">
        <v>1.0438592872000002E-2</v>
      </c>
      <c r="F128" s="181">
        <v>7.9013375849999994E-3</v>
      </c>
      <c r="G128" s="180" t="s">
        <v>255</v>
      </c>
    </row>
    <row r="129" spans="1:7">
      <c r="A129" s="148" t="s">
        <v>240</v>
      </c>
      <c r="B129" s="179">
        <v>2311.6165000000001</v>
      </c>
      <c r="C129" s="181">
        <v>5.5977998836999998E-2</v>
      </c>
      <c r="D129" s="164"/>
      <c r="E129" s="181">
        <v>1.1189957113999999E-2</v>
      </c>
      <c r="F129" s="181">
        <v>8.4700715699999995E-3</v>
      </c>
      <c r="G129" s="180" t="s">
        <v>256</v>
      </c>
    </row>
    <row r="130" spans="1:7">
      <c r="A130" s="148" t="s">
        <v>241</v>
      </c>
      <c r="B130" s="179">
        <v>2354.4942000000001</v>
      </c>
      <c r="C130" s="181">
        <v>5.7016323248000003E-2</v>
      </c>
      <c r="D130" s="164"/>
      <c r="E130" s="181">
        <v>1.1397517330999999E-2</v>
      </c>
      <c r="F130" s="181">
        <v>8.6271811890000008E-3</v>
      </c>
      <c r="G130" s="180" t="s">
        <v>257</v>
      </c>
    </row>
    <row r="131" spans="1:7">
      <c r="A131" s="148" t="s">
        <v>242</v>
      </c>
      <c r="B131" s="179">
        <v>2397.0850999999998</v>
      </c>
      <c r="C131" s="181">
        <v>5.8047702522999997E-2</v>
      </c>
      <c r="D131" s="164"/>
      <c r="E131" s="181">
        <v>1.1603689222E-2</v>
      </c>
      <c r="F131" s="181">
        <v>8.7832399349999993E-3</v>
      </c>
      <c r="G131" s="180" t="s">
        <v>258</v>
      </c>
    </row>
    <row r="132" spans="1:7">
      <c r="A132" s="148" t="s">
        <v>243</v>
      </c>
      <c r="B132" s="179">
        <v>2472.9744999999998</v>
      </c>
      <c r="C132" s="181">
        <v>5.9885436742999995E-2</v>
      </c>
      <c r="D132" s="164"/>
      <c r="E132" s="181">
        <v>1.1971050820000001E-2</v>
      </c>
      <c r="F132" s="181">
        <v>9.0613088310000003E-3</v>
      </c>
      <c r="G132" s="180" t="s">
        <v>259</v>
      </c>
    </row>
    <row r="133" spans="1:7">
      <c r="A133" s="148" t="s">
        <v>244</v>
      </c>
      <c r="B133" s="179">
        <v>2661.1696000000002</v>
      </c>
      <c r="C133" s="181">
        <v>6.4442760628000001E-2</v>
      </c>
      <c r="D133" s="164"/>
      <c r="E133" s="181">
        <v>1.2882056212999999E-2</v>
      </c>
      <c r="F133" s="181">
        <v>9.7508808109999998E-3</v>
      </c>
      <c r="G133" s="180" t="s">
        <v>260</v>
      </c>
    </row>
    <row r="134" spans="1:7">
      <c r="A134" s="148" t="s">
        <v>245</v>
      </c>
      <c r="B134" s="179">
        <v>4938.8566000000001</v>
      </c>
      <c r="C134" s="181">
        <v>0.119599124254</v>
      </c>
      <c r="D134" s="164"/>
      <c r="E134" s="181">
        <v>2.3907769105999999E-2</v>
      </c>
      <c r="F134" s="181">
        <v>1.8096630161E-2</v>
      </c>
      <c r="G134" s="180" t="s">
        <v>261</v>
      </c>
    </row>
    <row r="135" spans="1:7">
      <c r="A135" s="148" t="s">
        <v>246</v>
      </c>
      <c r="B135" s="179">
        <v>5816.1010999999999</v>
      </c>
      <c r="C135" s="181">
        <v>0.140842436716</v>
      </c>
      <c r="D135" s="164"/>
      <c r="E135" s="181">
        <v>2.8154290245000001E-2</v>
      </c>
      <c r="F135" s="181">
        <v>2.1310971164999998E-2</v>
      </c>
      <c r="G135" s="180" t="s">
        <v>262</v>
      </c>
    </row>
    <row r="136" spans="1:7">
      <c r="A136" s="169" t="s">
        <v>247</v>
      </c>
      <c r="B136" s="170">
        <v>6829.6931000000004</v>
      </c>
      <c r="C136" s="173">
        <v>0.16538753396600001</v>
      </c>
      <c r="D136" s="183"/>
      <c r="E136" s="173">
        <v>3.3060835518000001E-2</v>
      </c>
      <c r="F136" s="173">
        <v>2.5024907616999999E-2</v>
      </c>
      <c r="G136" s="171" t="s">
        <v>263</v>
      </c>
    </row>
    <row r="137" spans="1:7" ht="13">
      <c r="A137" s="175" t="s">
        <v>279</v>
      </c>
      <c r="B137" s="176">
        <v>41295.089999999997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17/07/2025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957.1798</v>
      </c>
      <c r="C6" s="172">
        <v>0.8</v>
      </c>
      <c r="D6" s="167">
        <v>765.74379999999996</v>
      </c>
      <c r="E6" s="182"/>
      <c r="F6" s="168" t="s">
        <v>84</v>
      </c>
    </row>
    <row r="7" spans="1:6">
      <c r="A7" s="148" t="s">
        <v>71</v>
      </c>
      <c r="B7" s="179">
        <v>1417.1960999999999</v>
      </c>
      <c r="C7" s="181">
        <v>0.8</v>
      </c>
      <c r="D7" s="179">
        <v>1133.7569000000001</v>
      </c>
      <c r="E7" s="164"/>
      <c r="F7" s="180" t="s">
        <v>85</v>
      </c>
    </row>
    <row r="8" spans="1:6">
      <c r="A8" s="148" t="s">
        <v>72</v>
      </c>
      <c r="B8" s="179">
        <v>1512.7813000000001</v>
      </c>
      <c r="C8" s="181">
        <v>0.9</v>
      </c>
      <c r="D8" s="179">
        <v>1361.5030999999999</v>
      </c>
      <c r="E8" s="164"/>
      <c r="F8" s="180" t="s">
        <v>86</v>
      </c>
    </row>
    <row r="9" spans="1:6">
      <c r="A9" s="148" t="s">
        <v>74</v>
      </c>
      <c r="B9" s="179">
        <v>2921.9798000000001</v>
      </c>
      <c r="C9" s="181">
        <v>1</v>
      </c>
      <c r="D9" s="179">
        <v>2921.9798000000001</v>
      </c>
      <c r="E9" s="164"/>
      <c r="F9" s="180" t="s">
        <v>88</v>
      </c>
    </row>
    <row r="10" spans="1:6">
      <c r="A10" s="148" t="s">
        <v>75</v>
      </c>
      <c r="B10" s="179">
        <v>3095.5127000000002</v>
      </c>
      <c r="C10" s="181">
        <v>1</v>
      </c>
      <c r="D10" s="179">
        <v>3095.5127000000002</v>
      </c>
      <c r="E10" s="164"/>
      <c r="F10" s="180" t="s">
        <v>89</v>
      </c>
    </row>
    <row r="11" spans="1:6">
      <c r="A11" s="148" t="s">
        <v>76</v>
      </c>
      <c r="B11" s="179">
        <v>4224.9695000000002</v>
      </c>
      <c r="C11" s="181">
        <v>0.3</v>
      </c>
      <c r="D11" s="179">
        <v>1267.4908</v>
      </c>
      <c r="E11" s="164"/>
      <c r="F11" s="180" t="s">
        <v>90</v>
      </c>
    </row>
    <row r="12" spans="1:6">
      <c r="A12" s="169" t="s">
        <v>77</v>
      </c>
      <c r="B12" s="170">
        <v>4713.5680000000002</v>
      </c>
      <c r="C12" s="173">
        <v>0.8</v>
      </c>
      <c r="D12" s="170">
        <v>3770.8544000000002</v>
      </c>
      <c r="E12" s="183"/>
      <c r="F12" s="171" t="s">
        <v>91</v>
      </c>
    </row>
    <row r="13" spans="1:6" ht="13">
      <c r="A13" s="175" t="s">
        <v>280</v>
      </c>
      <c r="B13" s="176">
        <v>18843.189999999999</v>
      </c>
      <c r="C13" s="178"/>
      <c r="D13" s="176">
        <v>14316.84</v>
      </c>
      <c r="E13" s="178"/>
      <c r="F13" s="174"/>
    </row>
    <row r="15" spans="1:6">
      <c r="A15" s="184" t="s">
        <v>106</v>
      </c>
      <c r="B15" s="185">
        <v>470.16460000000001</v>
      </c>
      <c r="C15" s="187">
        <v>0.9</v>
      </c>
      <c r="D15" s="185">
        <v>423.1481</v>
      </c>
      <c r="E15" s="188"/>
      <c r="F15" s="186" t="s">
        <v>110</v>
      </c>
    </row>
    <row r="16" spans="1:6" ht="13">
      <c r="A16" s="175" t="s">
        <v>281</v>
      </c>
      <c r="B16" s="176">
        <v>470.16</v>
      </c>
      <c r="C16" s="178"/>
      <c r="D16" s="176">
        <v>423.15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3691.9229999999998</v>
      </c>
      <c r="C19" s="181">
        <v>0.65</v>
      </c>
      <c r="D19" s="179">
        <v>2399.75</v>
      </c>
      <c r="E19" s="164"/>
      <c r="F19" s="180" t="s">
        <v>120</v>
      </c>
    </row>
    <row r="20" spans="1:6">
      <c r="A20" s="169" t="s">
        <v>117</v>
      </c>
      <c r="B20" s="170">
        <v>6516.66</v>
      </c>
      <c r="C20" s="173">
        <v>0.65</v>
      </c>
      <c r="D20" s="170">
        <v>4235.8289999999997</v>
      </c>
      <c r="E20" s="183"/>
      <c r="F20" s="171" t="s">
        <v>121</v>
      </c>
    </row>
    <row r="21" spans="1:6" ht="13">
      <c r="A21" s="175" t="s">
        <v>282</v>
      </c>
      <c r="B21" s="176">
        <v>10899.05</v>
      </c>
      <c r="C21" s="178"/>
      <c r="D21" s="178"/>
      <c r="E21" s="178"/>
      <c r="F21" s="174"/>
    </row>
    <row r="23" spans="1:6">
      <c r="A23" s="166" t="s">
        <v>128</v>
      </c>
      <c r="B23" s="167">
        <v>1002.708</v>
      </c>
      <c r="C23" s="172">
        <v>1</v>
      </c>
      <c r="D23" s="167">
        <v>1002.7078</v>
      </c>
      <c r="E23" s="182"/>
      <c r="F23" s="168" t="s">
        <v>140</v>
      </c>
    </row>
    <row r="24" spans="1:6">
      <c r="A24" s="148" t="s">
        <v>129</v>
      </c>
      <c r="B24" s="179">
        <v>1578.0550000000001</v>
      </c>
      <c r="C24" s="181">
        <v>0.4</v>
      </c>
      <c r="D24" s="179">
        <v>631.22199999999998</v>
      </c>
      <c r="E24" s="164"/>
      <c r="F24" s="180" t="s">
        <v>141</v>
      </c>
    </row>
    <row r="25" spans="1:6">
      <c r="A25" s="148" t="s">
        <v>130</v>
      </c>
      <c r="B25" s="179">
        <v>1636.9169999999999</v>
      </c>
      <c r="C25" s="181">
        <v>0.5</v>
      </c>
      <c r="D25" s="179">
        <v>818.45849999999996</v>
      </c>
      <c r="E25" s="164"/>
      <c r="F25" s="180" t="s">
        <v>142</v>
      </c>
    </row>
    <row r="26" spans="1:6">
      <c r="A26" s="148" t="s">
        <v>131</v>
      </c>
      <c r="B26" s="179">
        <v>2301.9270000000001</v>
      </c>
      <c r="C26" s="181">
        <v>0.25</v>
      </c>
      <c r="D26" s="179">
        <v>575.48170000000005</v>
      </c>
      <c r="E26" s="164"/>
      <c r="F26" s="180" t="s">
        <v>143</v>
      </c>
    </row>
    <row r="27" spans="1:6">
      <c r="A27" s="148" t="s">
        <v>132</v>
      </c>
      <c r="B27" s="179">
        <v>2351.027</v>
      </c>
      <c r="C27" s="181">
        <v>0.4</v>
      </c>
      <c r="D27" s="179">
        <v>940.41089999999997</v>
      </c>
      <c r="E27" s="164"/>
      <c r="F27" s="180" t="s">
        <v>144</v>
      </c>
    </row>
    <row r="28" spans="1:6">
      <c r="A28" s="148" t="s">
        <v>134</v>
      </c>
      <c r="B28" s="179">
        <v>5720.7030000000004</v>
      </c>
      <c r="C28" s="181">
        <v>0.5</v>
      </c>
      <c r="D28" s="179">
        <v>2860.3514</v>
      </c>
      <c r="E28" s="164"/>
      <c r="F28" s="180" t="s">
        <v>146</v>
      </c>
    </row>
    <row r="29" spans="1:6">
      <c r="A29" s="148" t="s">
        <v>135</v>
      </c>
      <c r="B29" s="179">
        <v>6710.799</v>
      </c>
      <c r="C29" s="181">
        <v>0.6</v>
      </c>
      <c r="D29" s="179">
        <v>4026.4791</v>
      </c>
      <c r="E29" s="164"/>
      <c r="F29" s="180" t="s">
        <v>147</v>
      </c>
    </row>
    <row r="30" spans="1:6">
      <c r="A30" s="148" t="s">
        <v>136</v>
      </c>
      <c r="B30" s="179">
        <v>9317.2510000000002</v>
      </c>
      <c r="C30" s="181">
        <v>0.75</v>
      </c>
      <c r="D30" s="179">
        <v>6987.9381000000003</v>
      </c>
      <c r="E30" s="164"/>
      <c r="F30" s="180" t="s">
        <v>148</v>
      </c>
    </row>
    <row r="31" spans="1:6">
      <c r="A31" s="169" t="s">
        <v>137</v>
      </c>
      <c r="B31" s="170">
        <v>11473.903</v>
      </c>
      <c r="C31" s="173">
        <v>0.85</v>
      </c>
      <c r="D31" s="170">
        <v>9752.8171999999995</v>
      </c>
      <c r="E31" s="183"/>
      <c r="F31" s="171" t="s">
        <v>149</v>
      </c>
    </row>
    <row r="32" spans="1:6" ht="13">
      <c r="A32" s="175" t="s">
        <v>283</v>
      </c>
      <c r="B32" s="176">
        <v>42093.29</v>
      </c>
      <c r="C32" s="178"/>
      <c r="D32" s="176">
        <v>27595.87</v>
      </c>
      <c r="E32" s="178"/>
      <c r="F32" s="174"/>
    </row>
    <row r="34" spans="1:6">
      <c r="A34" s="166" t="s">
        <v>159</v>
      </c>
      <c r="B34" s="167">
        <v>752.38499999999999</v>
      </c>
      <c r="C34" s="172">
        <v>1</v>
      </c>
      <c r="D34" s="167">
        <v>752.38499999999999</v>
      </c>
      <c r="E34" s="182"/>
      <c r="F34" s="168" t="s">
        <v>188</v>
      </c>
    </row>
    <row r="35" spans="1:6">
      <c r="A35" s="148" t="s">
        <v>160</v>
      </c>
      <c r="B35" s="179">
        <v>873.22940000000006</v>
      </c>
      <c r="C35" s="181">
        <v>0.7</v>
      </c>
      <c r="D35" s="179">
        <v>611.26059999999995</v>
      </c>
      <c r="E35" s="164"/>
      <c r="F35" s="180" t="s">
        <v>189</v>
      </c>
    </row>
    <row r="36" spans="1:6">
      <c r="A36" s="148" t="s">
        <v>161</v>
      </c>
      <c r="B36" s="179">
        <v>1163.8205</v>
      </c>
      <c r="C36" s="181">
        <v>1</v>
      </c>
      <c r="D36" s="179">
        <v>1163.8205</v>
      </c>
      <c r="E36" s="164"/>
      <c r="F36" s="180" t="s">
        <v>190</v>
      </c>
    </row>
    <row r="37" spans="1:6">
      <c r="A37" s="148" t="s">
        <v>163</v>
      </c>
      <c r="B37" s="179">
        <v>1485.5092999999999</v>
      </c>
      <c r="C37" s="181">
        <v>1</v>
      </c>
      <c r="D37" s="179">
        <v>1485.5092999999999</v>
      </c>
      <c r="E37" s="164"/>
      <c r="F37" s="180" t="s">
        <v>192</v>
      </c>
    </row>
    <row r="38" spans="1:6">
      <c r="A38" s="148" t="s">
        <v>164</v>
      </c>
      <c r="B38" s="179">
        <v>1586.7662</v>
      </c>
      <c r="C38" s="181">
        <v>0.9</v>
      </c>
      <c r="D38" s="179">
        <v>1428.0895</v>
      </c>
      <c r="E38" s="164"/>
      <c r="F38" s="180" t="s">
        <v>193</v>
      </c>
    </row>
    <row r="39" spans="1:6">
      <c r="A39" s="148" t="s">
        <v>165</v>
      </c>
      <c r="B39" s="179">
        <v>1604.6570999999999</v>
      </c>
      <c r="C39" s="181">
        <v>1</v>
      </c>
      <c r="D39" s="179">
        <v>1604.6570999999999</v>
      </c>
      <c r="E39" s="164"/>
      <c r="F39" s="180" t="s">
        <v>194</v>
      </c>
    </row>
    <row r="40" spans="1:6">
      <c r="A40" s="148" t="s">
        <v>166</v>
      </c>
      <c r="B40" s="179">
        <v>1627.9891</v>
      </c>
      <c r="C40" s="181">
        <v>1</v>
      </c>
      <c r="D40" s="179">
        <v>1627.9891</v>
      </c>
      <c r="E40" s="164"/>
      <c r="F40" s="180" t="s">
        <v>195</v>
      </c>
    </row>
    <row r="41" spans="1:6">
      <c r="A41" s="148" t="s">
        <v>167</v>
      </c>
      <c r="B41" s="179">
        <v>1682.0737999999999</v>
      </c>
      <c r="C41" s="181">
        <v>1</v>
      </c>
      <c r="D41" s="179">
        <v>1682.0737999999999</v>
      </c>
      <c r="E41" s="164"/>
      <c r="F41" s="180" t="s">
        <v>196</v>
      </c>
    </row>
    <row r="42" spans="1:6">
      <c r="A42" s="148" t="s">
        <v>169</v>
      </c>
      <c r="B42" s="179">
        <v>1882.6945000000001</v>
      </c>
      <c r="C42" s="181">
        <v>1</v>
      </c>
      <c r="D42" s="179">
        <v>1882.6945000000001</v>
      </c>
      <c r="E42" s="164"/>
      <c r="F42" s="180" t="s">
        <v>198</v>
      </c>
    </row>
    <row r="43" spans="1:6">
      <c r="A43" s="148" t="s">
        <v>170</v>
      </c>
      <c r="B43" s="179">
        <v>2127.9591</v>
      </c>
      <c r="C43" s="181">
        <v>1</v>
      </c>
      <c r="D43" s="179">
        <v>2127.9591</v>
      </c>
      <c r="E43" s="164"/>
      <c r="F43" s="180" t="s">
        <v>199</v>
      </c>
    </row>
    <row r="44" spans="1:6">
      <c r="A44" s="148" t="s">
        <v>171</v>
      </c>
      <c r="B44" s="179">
        <v>2509.2157000000002</v>
      </c>
      <c r="C44" s="181">
        <v>0.9</v>
      </c>
      <c r="D44" s="179">
        <v>2258.2941999999998</v>
      </c>
      <c r="E44" s="164"/>
      <c r="F44" s="180" t="s">
        <v>200</v>
      </c>
    </row>
    <row r="45" spans="1:6">
      <c r="A45" s="148" t="s">
        <v>172</v>
      </c>
      <c r="B45" s="179">
        <v>3178.9566</v>
      </c>
      <c r="C45" s="181">
        <v>0.75</v>
      </c>
      <c r="D45" s="179">
        <v>2384.2174</v>
      </c>
      <c r="E45" s="164"/>
      <c r="F45" s="180" t="s">
        <v>201</v>
      </c>
    </row>
    <row r="46" spans="1:6">
      <c r="A46" s="148" t="s">
        <v>173</v>
      </c>
      <c r="B46" s="179">
        <v>4023.7177999999999</v>
      </c>
      <c r="C46" s="181">
        <v>0.9</v>
      </c>
      <c r="D46" s="179">
        <v>3621.346</v>
      </c>
      <c r="E46" s="164"/>
      <c r="F46" s="180" t="s">
        <v>202</v>
      </c>
    </row>
    <row r="47" spans="1:6">
      <c r="A47" s="148" t="s">
        <v>174</v>
      </c>
      <c r="B47" s="179">
        <v>4090.6867000000002</v>
      </c>
      <c r="C47" s="181">
        <v>0.9</v>
      </c>
      <c r="D47" s="179">
        <v>3681.6179999999999</v>
      </c>
      <c r="E47" s="164"/>
      <c r="F47" s="180" t="s">
        <v>203</v>
      </c>
    </row>
    <row r="48" spans="1:6">
      <c r="A48" s="148" t="s">
        <v>175</v>
      </c>
      <c r="B48" s="179">
        <v>4494.6903000000002</v>
      </c>
      <c r="C48" s="181">
        <v>0.9</v>
      </c>
      <c r="D48" s="179">
        <v>4045.2212</v>
      </c>
      <c r="E48" s="164"/>
      <c r="F48" s="180" t="s">
        <v>204</v>
      </c>
    </row>
    <row r="49" spans="1:6">
      <c r="A49" s="148" t="s">
        <v>176</v>
      </c>
      <c r="B49" s="179">
        <v>4926.6358</v>
      </c>
      <c r="C49" s="181">
        <v>1</v>
      </c>
      <c r="D49" s="179">
        <v>4926.6358</v>
      </c>
      <c r="E49" s="164"/>
      <c r="F49" s="180" t="s">
        <v>205</v>
      </c>
    </row>
    <row r="50" spans="1:6">
      <c r="A50" s="148" t="s">
        <v>177</v>
      </c>
      <c r="B50" s="179">
        <v>5187.6868000000004</v>
      </c>
      <c r="C50" s="181">
        <v>1</v>
      </c>
      <c r="D50" s="179">
        <v>5187.6868000000004</v>
      </c>
      <c r="E50" s="164"/>
      <c r="F50" s="180" t="s">
        <v>206</v>
      </c>
    </row>
    <row r="51" spans="1:6">
      <c r="A51" s="169" t="s">
        <v>178</v>
      </c>
      <c r="B51" s="170">
        <v>10224.6068</v>
      </c>
      <c r="C51" s="173">
        <v>0.9</v>
      </c>
      <c r="D51" s="170">
        <v>7852.6864999999998</v>
      </c>
      <c r="E51" s="183"/>
      <c r="F51" s="171" t="s">
        <v>207</v>
      </c>
    </row>
    <row r="52" spans="1:6" ht="13">
      <c r="A52" s="175" t="s">
        <v>284</v>
      </c>
      <c r="B52" s="176">
        <v>53423.28</v>
      </c>
      <c r="C52" s="178"/>
      <c r="D52" s="176">
        <v>48324.14</v>
      </c>
      <c r="E52" s="178"/>
      <c r="F52" s="174"/>
    </row>
    <row r="54" spans="1:6">
      <c r="A54" s="166" t="s">
        <v>217</v>
      </c>
      <c r="B54" s="167">
        <v>809.15790000000004</v>
      </c>
      <c r="C54" s="172">
        <v>0.8</v>
      </c>
      <c r="D54" s="167">
        <v>647.32629999999995</v>
      </c>
      <c r="E54" s="182"/>
      <c r="F54" s="168" t="s">
        <v>221</v>
      </c>
    </row>
    <row r="55" spans="1:6">
      <c r="A55" s="169" t="s">
        <v>218</v>
      </c>
      <c r="B55" s="170">
        <v>1449.2982999999999</v>
      </c>
      <c r="C55" s="173">
        <v>0.8</v>
      </c>
      <c r="D55" s="170">
        <v>1159.4386999999999</v>
      </c>
      <c r="E55" s="183"/>
      <c r="F55" s="171" t="s">
        <v>222</v>
      </c>
    </row>
    <row r="56" spans="1:6" ht="13">
      <c r="A56" s="175" t="s">
        <v>285</v>
      </c>
      <c r="B56" s="176">
        <v>2258.46</v>
      </c>
      <c r="C56" s="178"/>
      <c r="D56" s="176">
        <v>1806.76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127987.427276018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G5774" s="108" t="e">
        <f>G5773*#REF!/#REF!</f>
        <v>#REF!</v>
      </c>
      <c r="H5774" s="108">
        <f t="shared" si="138"/>
        <v>0</v>
      </c>
      <c r="I5774" s="108">
        <f t="shared" si="139"/>
        <v>0</v>
      </c>
      <c r="J5774" s="108">
        <f t="shared" si="140"/>
        <v>0</v>
      </c>
    </row>
    <row r="5775" spans="1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7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G5774" s="108" t="e">
        <f>G5773*#REF!/#REF!</f>
        <v>#REF!</v>
      </c>
      <c r="H5774" s="108">
        <f t="shared" si="138"/>
        <v>0</v>
      </c>
      <c r="I5774" s="108">
        <f t="shared" si="139"/>
        <v>0</v>
      </c>
      <c r="J5774" s="108">
        <f t="shared" si="140"/>
        <v>0</v>
      </c>
    </row>
    <row r="5775" spans="1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8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4.1065697063742898E-2</v>
      </c>
      <c r="E31" s="42"/>
      <c r="F31" s="43"/>
      <c r="G31" s="41">
        <f>Indices!F17</f>
        <v>2.4356981678206099E-2</v>
      </c>
      <c r="H31" s="42"/>
      <c r="I31" s="42"/>
      <c r="J31" s="41">
        <f>Indices!J17</f>
        <v>4.8463734537240503E-2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8.8876810460787797E-2</v>
      </c>
      <c r="E32" s="42"/>
      <c r="F32" s="39"/>
      <c r="G32" s="41">
        <f>Indices!F26</f>
        <v>6.5936090314352394E-2</v>
      </c>
      <c r="H32" s="42"/>
      <c r="I32" s="42"/>
      <c r="J32" s="41">
        <f>Indices!J26</f>
        <v>9.6084329378556002E-2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2025-07-18T07:09:23Z</dcterms:modified>
</cp:coreProperties>
</file>