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88189A1-29BD-4750-AB16-9B8F81AEC33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<sst xmlns="http://schemas.openxmlformats.org/spreadsheetml/2006/main" count="438" uniqueCount="286">
  <si>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</si>
  <si>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</si>
  <si>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</si>
  <si>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</si>
  <si>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</si>
  <si>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</si>
  <si>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</si>
  <si>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</si>
  <si>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</si>
  <si>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</si>
  <si>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</si>
  <si>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</si>
  <si>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</si>
  <si>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</si>
  <si>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</si>
  <si>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</si>
  <si>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</si>
  <si>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</si>
  <si>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</si>
  <si>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</si>
  <si>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</si>
  <si>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</si>
  <si>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</si>
  <si>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</si>
  <si>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</si>
  <si>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</si>
  <si>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</si>
  <si>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</si>
  <si>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</si>
  <si>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</si>
  <si>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</si>
  <si>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</si>
  <si>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</si>
  <si>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</si>
  <si>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</si>
  <si>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</si>
  <si>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</si>
  <si>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</si>
  <si>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</si>
  <si>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</si>
  <si>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</si>
  <si>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</si>
  <si>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</si>
  <si>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</si>
  <si>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</si>
  <si>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</si>
  <si>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</si>
  <si>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</si>
  <si>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</si>
  <si>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</si>
  <si>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</si>
  <si>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</si>
  <si>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</si>
  <si>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</si>
  <si>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</si>
  <si>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</si>
  <si>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15-07-2025</t>
  </si>
  <si>
    <t>16/07/2025</t>
  </si>
  <si>
    <t>Variation par rapport au 31/12/2024</t>
  </si>
  <si>
    <t>AU 16/07/2025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</si>
  <si>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</si>
  <si>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</si>
  <si>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</si>
  <si>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</si>
  <si>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</si>
  <si>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</si>
  <si>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</si>
  <si>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</si>
  <si>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</si>
  <si>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</si>
  <si>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</si>
  <si>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</si>
  <si>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</si>
  <si>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</si>
  <si>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</si>
  <si>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</si>
  <si>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</si>
  <si>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</si>
  <si>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</si>
  <si>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</si>
  <si>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</si>
  <si>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</si>
  <si>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</si>
  <si>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</si>
  <si>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</si>
  <si>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</si>
  <si>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</si>
  <si>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</si>
  <si>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</si>
  <si>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</si>
  <si>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</si>
  <si>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</si>
  <si>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</si>
  <si>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</si>
  <si>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</si>
  <si>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</si>
  <si>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</si>
  <si>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</si>
  <si>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</si>
  <si>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</si>
  <si>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</si>
  <si>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</si>
  <si>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</si>
  <si>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</si>
  <si>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</si>
  <si>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</si>
  <si>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</si>
  <si>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</si>
  <si>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</si>
  <si>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</si>
  <si>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</si>
  <si>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</si>
  <si>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</si>
  <si>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</si>
  <si>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</si>
  <si>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</si>
  <si>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</si>
  <si>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</si>
  <si>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</si>
  <si>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</si>
  <si>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</si>
  <si>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</si>
  <si>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</si>
  <si>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</si>
  <si>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</si>
  <si>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</si>
  <si>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</si>
  <si>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</si>
  <si>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</si>
  <si>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</si>
  <si>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</si>
  <si>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</si>
  <si>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</si>
  <si>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</si>
  <si>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</si>
  <si>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</si>
  <si>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</si>
  <si>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</si>
  <si>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</si>
  <si>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</si>
  <si>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</si>
  <si>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</si>
  <si>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</si>
  <si>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</si>
  <si>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</si>
  <si>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</si>
  <si>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</si>
  <si>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</si>
  <si>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</si>
  <si>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</si>
  <si>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</si>
  <si>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</si>
  <si>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</si>
  <si>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</si>
  <si>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</si>
  <si>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</si>
  <si>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</si>
  <si>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</si>
  <si>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</si>
  <si>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</si>
  <si>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</si>
  <si>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</si>
  <si>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</si>
  <si>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</si>
  <si>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</si>
  <si>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</si>
  <si>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</si>
  <si>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</si>
  <si>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</si>
  <si>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</si>
  <si>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</si>
  <si>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</si>
  <si>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</si>
  <si>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</si>
  <si>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</si>
  <si>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</si>
  <si>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</si>
  <si>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</si>
  <si>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</si>
  <si>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</si>
  <si>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</si>
  <si>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</si>
  <si>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</si>
  <si>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</si>
  <si>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</si>
  <si>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</si>
  <si>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</si>
  <si>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</si>
  <si>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</si>
  <si>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</si>
  <si>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</si>
  <si>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</si>
  <si>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GB00BYRJ5J14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</si>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</sst>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1139.434</v>
      </c>
      <c r="E12" s="14"/>
      <c r="F12" s="153">
        <v>1440.393</v>
      </c>
      <c r="G12" s="153">
        <v>1626.1890000000001</v>
      </c>
      <c r="H12" s="153">
        <v>1775.0840000000001</v>
      </c>
      <c r="I12" s="153">
        <v>1852.84</v>
      </c>
      <c r="J12" s="153">
        <v>1374.6020000000001</v>
      </c>
      <c r="K12" s="149">
        <v>1072.105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1132.942</v>
      </c>
      <c r="E14" s="17"/>
      <c r="F14" s="154">
        <v>1431.595</v>
      </c>
      <c r="G14" s="154">
        <v>1613.3340000000001</v>
      </c>
      <c r="H14" s="154">
        <v>1763.6130000000001</v>
      </c>
      <c r="I14" s="154">
        <v>1837.9580000000001</v>
      </c>
      <c r="J14" s="154">
        <v>1369.2929999999999</v>
      </c>
      <c r="K14" s="150">
        <v>1068.873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-5.6975656334635697E-3</v>
      </c>
      <c r="E16" s="21"/>
      <c r="F16" s="155">
        <v>-6.1080552321484101E-3</v>
      </c>
      <c r="G16" s="155">
        <v>-7.9049852138958192E-3</v>
      </c>
      <c r="H16" s="155">
        <v>-6.4622293930878304E-3</v>
      </c>
      <c r="I16" s="155">
        <v>-8.0319941279332098E-3</v>
      </c>
      <c r="J16" s="155">
        <v>-3.8622088429961501E-3</v>
      </c>
      <c r="K16" s="151">
        <v>-3.0146300968655298E-3</v>
      </c>
    </row>
    <row r="17" spans="1:11" s="8" customFormat="1" ht="14.5">
      <c r="A17" s="145" t="s">
        <v>58</v>
      </c>
      <c r="B17" s="121"/>
      <c r="C17" s="22"/>
      <c r="D17" s="151">
        <v>3.6585187326845903E-2</v>
      </c>
      <c r="E17" s="21"/>
      <c r="F17" s="155">
        <v>2.1632333820030599E-2</v>
      </c>
      <c r="G17" s="155">
        <v>-3.2312163171295601E-2</v>
      </c>
      <c r="H17" s="155">
        <v>4.0466141442412097E-2</v>
      </c>
      <c r="I17" s="155">
        <v>-3.5667983078157203E-2</v>
      </c>
      <c r="J17" s="155">
        <v>4.6357712046509701E-2</v>
      </c>
      <c r="K17" s="151">
        <v>3.4582788072137202E-2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5.4093580000000004E-4</v>
      </c>
      <c r="G19" s="155">
        <v>1.9468949999999999E-4</v>
      </c>
      <c r="H19" s="155">
        <v>6.0060410000000006E-4</v>
      </c>
      <c r="I19" s="155">
        <v>1.8138590000000001E-4</v>
      </c>
      <c r="J19" s="155">
        <v>9.2577459999999996E-4</v>
      </c>
      <c r="K19" s="151">
        <v>1.4307320000000001E-3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2838.0059999999999</v>
      </c>
      <c r="E22" s="29"/>
      <c r="F22" s="153">
        <v>2948.873</v>
      </c>
      <c r="G22" s="153">
        <v>2989.712</v>
      </c>
      <c r="H22" s="153">
        <v>3852.8510000000001</v>
      </c>
      <c r="I22" s="153">
        <v>3470.5340000000001</v>
      </c>
      <c r="J22" s="153">
        <v>3062.1320000000001</v>
      </c>
      <c r="K22" s="149">
        <v>2236.116</v>
      </c>
    </row>
    <row r="23" spans="1:11" s="32" customFormat="1" ht="15.75" customHeight="1">
      <c r="A23" s="145" t="s">
        <v>58</v>
      </c>
      <c r="B23" s="121"/>
      <c r="C23" s="22"/>
      <c r="D23" s="151">
        <v>7.3531047223918095E-2</v>
      </c>
      <c r="E23" s="31"/>
      <c r="F23" s="155">
        <v>4.3854392147215003E-2</v>
      </c>
      <c r="G23" s="155">
        <v>-3.2312232686916097E-2</v>
      </c>
      <c r="H23" s="155">
        <v>7.0215579141516701E-2</v>
      </c>
      <c r="I23" s="155">
        <v>-3.5667584910714298E-2</v>
      </c>
      <c r="J23" s="155">
        <v>8.0275624218580297E-2</v>
      </c>
      <c r="K23" s="151">
        <v>6.1300196159488798E-2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3327.1970000000001</v>
      </c>
      <c r="E25" s="29"/>
      <c r="F25" s="153">
        <v>3601.02</v>
      </c>
      <c r="G25" s="153">
        <v>3302.9250000000002</v>
      </c>
      <c r="H25" s="153">
        <v>4944.482</v>
      </c>
      <c r="I25" s="153">
        <v>3897.998</v>
      </c>
      <c r="J25" s="153">
        <v>3720.241</v>
      </c>
      <c r="K25" s="149">
        <v>2598.1869999999999</v>
      </c>
    </row>
    <row r="26" spans="1:11" s="32" customFormat="1" ht="15.75" customHeight="1">
      <c r="A26" s="145" t="s">
        <v>58</v>
      </c>
      <c r="B26" s="121"/>
      <c r="C26" s="22"/>
      <c r="D26" s="151">
        <v>8.4190011053065103E-2</v>
      </c>
      <c r="E26" s="31"/>
      <c r="F26" s="155">
        <v>6.3100777024633195E-2</v>
      </c>
      <c r="G26" s="155">
        <v>-3.2312360139153298E-2</v>
      </c>
      <c r="H26" s="155">
        <v>9.3888713868024207E-2</v>
      </c>
      <c r="I26" s="155">
        <v>-3.5667696558262102E-2</v>
      </c>
      <c r="J26" s="155">
        <v>9.3882885664299698E-2</v>
      </c>
      <c r="K26" s="151">
        <v>7.2830358831384598E-2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1787.454</v>
      </c>
      <c r="E12" s="153">
        <v>922.85299999999995</v>
      </c>
      <c r="F12" s="153">
        <v>1076.8103000000001</v>
      </c>
      <c r="G12" s="153">
        <v>109.07388</v>
      </c>
      <c r="H12" s="153">
        <v>420.1678</v>
      </c>
      <c r="I12" s="153">
        <v>1630.24</v>
      </c>
      <c r="J12" s="153">
        <v>823.55650000000003</v>
      </c>
      <c r="K12" s="153">
        <v>814.29899999999998</v>
      </c>
      <c r="L12" s="153">
        <v>1072.777</v>
      </c>
      <c r="M12" s="153">
        <v>5583.4279999999999</v>
      </c>
      <c r="N12" s="153">
        <v>6532.8779999999997</v>
      </c>
      <c r="O12" s="153">
        <v>4864.09</v>
      </c>
      <c r="P12" s="153">
        <v>3106.1610000000001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1779.203</v>
      </c>
      <c r="E14" s="154">
        <v>912.03359999999998</v>
      </c>
      <c r="F14" s="154">
        <v>1077.2878000000001</v>
      </c>
      <c r="G14" s="154">
        <v>109.18977</v>
      </c>
      <c r="H14" s="154">
        <v>416.64080000000001</v>
      </c>
      <c r="I14" s="154">
        <v>1621.4179999999999</v>
      </c>
      <c r="J14" s="154">
        <v>828.5231</v>
      </c>
      <c r="K14" s="154">
        <v>808.97969999999998</v>
      </c>
      <c r="L14" s="154">
        <v>1063.865</v>
      </c>
      <c r="M14" s="154">
        <v>5508.5739999999996</v>
      </c>
      <c r="N14" s="154">
        <v>6473.4620000000004</v>
      </c>
      <c r="O14" s="154">
        <v>4828.0659999999998</v>
      </c>
      <c r="P14" s="154">
        <v>3091.444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-4.6160628469319497E-3</v>
      </c>
      <c r="E16" s="155">
        <v>-1.1723860679869901E-2</v>
      </c>
      <c r="F16" s="155">
        <v>4.43439294739223E-4</v>
      </c>
      <c r="G16" s="155">
        <v>1.0624908548224599E-3</v>
      </c>
      <c r="H16" s="155">
        <v>-8.3942653387527599E-3</v>
      </c>
      <c r="I16" s="155">
        <v>-5.4114731573265996E-3</v>
      </c>
      <c r="J16" s="155">
        <v>6.0306730625039303E-3</v>
      </c>
      <c r="K16" s="155">
        <v>-6.5323671034841499E-3</v>
      </c>
      <c r="L16" s="155">
        <v>-8.3074115123646895E-3</v>
      </c>
      <c r="M16" s="155">
        <v>-1.34064592576461E-2</v>
      </c>
      <c r="N16" s="155">
        <v>-9.0949195744967105E-3</v>
      </c>
      <c r="O16" s="155">
        <v>-7.4061129625480103E-3</v>
      </c>
      <c r="P16" s="155">
        <v>-4.7380029560606402E-3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-5.4685441160218701E-2</v>
      </c>
      <c r="E17" s="155">
        <v>8.1295486540145595E-2</v>
      </c>
      <c r="F17" s="155">
        <v>0.10283892360146001</v>
      </c>
      <c r="G17" s="155">
        <v>0.112174419139993</v>
      </c>
      <c r="H17" s="155">
        <v>0.154221721843737</v>
      </c>
      <c r="I17" s="155">
        <v>6.9009486084702101E-2</v>
      </c>
      <c r="J17" s="155">
        <v>-1.38099654670517E-2</v>
      </c>
      <c r="K17" s="155">
        <v>-2.5747995025770701E-2</v>
      </c>
      <c r="L17" s="155">
        <v>2.01475949653547E-2</v>
      </c>
      <c r="M17" s="155">
        <v>-8.1951153824488296E-2</v>
      </c>
      <c r="N17" s="155">
        <v>-9.1800453913039301E-2</v>
      </c>
      <c r="O17" s="155">
        <v>0.20053869334538199</v>
      </c>
      <c r="P17" s="155">
        <v>0.119682723650851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2.424687E-3</v>
      </c>
      <c r="G19" s="155">
        <v>5.6841920000000002E-3</v>
      </c>
      <c r="H19" s="156">
        <v>0</v>
      </c>
      <c r="I19" s="156">
        <v>0</v>
      </c>
      <c r="J19" s="156">
        <v>0</v>
      </c>
      <c r="K19" s="155">
        <v>3.8637550000000001E-4</v>
      </c>
      <c r="L19" s="155">
        <v>3.8637550000000001E-4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3392.7730000000001</v>
      </c>
      <c r="E22" s="153">
        <v>1384.2940000000001</v>
      </c>
      <c r="F22" s="153">
        <v>2966.3620000000001</v>
      </c>
      <c r="G22" s="153">
        <v>164.33799999999999</v>
      </c>
      <c r="H22" s="153">
        <v>1102.4131</v>
      </c>
      <c r="I22" s="153">
        <v>4055.201</v>
      </c>
      <c r="J22" s="153">
        <v>2610.8519999999999</v>
      </c>
      <c r="K22" s="153">
        <v>1486.4739999999999</v>
      </c>
      <c r="L22" s="153">
        <v>1947.9079999999999</v>
      </c>
      <c r="M22" s="153">
        <v>10942.14</v>
      </c>
      <c r="N22" s="153">
        <v>10869.32</v>
      </c>
      <c r="O22" s="153">
        <v>10782.727999999999</v>
      </c>
      <c r="P22" s="153">
        <v>6287.9110000000001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-2.5264378456010698E-2</v>
      </c>
      <c r="E23" s="155">
        <v>8.7720483775662897E-2</v>
      </c>
      <c r="F23" s="155">
        <v>0.140582079589533</v>
      </c>
      <c r="G23" s="155">
        <v>0.137390310125001</v>
      </c>
      <c r="H23" s="155">
        <v>0.15422172729574199</v>
      </c>
      <c r="I23" s="155">
        <v>0.116833132193991</v>
      </c>
      <c r="J23" s="155">
        <v>1.1630731914283401E-2</v>
      </c>
      <c r="K23" s="155">
        <v>-2.4828120079773301E-2</v>
      </c>
      <c r="L23" s="155">
        <v>2.0147823677869402E-2</v>
      </c>
      <c r="M23" s="155">
        <v>-6.2026979880384699E-2</v>
      </c>
      <c r="N23" s="155">
        <v>-9.1800711731878107E-2</v>
      </c>
      <c r="O23" s="155">
        <v>0.22221058506632499</v>
      </c>
      <c r="P23" s="155">
        <v>0.11968254556164599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3836.5169999999998</v>
      </c>
      <c r="E25" s="153">
        <v>1612.8</v>
      </c>
      <c r="F25" s="153">
        <v>3791.8409999999999</v>
      </c>
      <c r="G25" s="153">
        <v>175.59270000000001</v>
      </c>
      <c r="H25" s="153">
        <v>1514.154</v>
      </c>
      <c r="I25" s="153">
        <v>5238.2179999999998</v>
      </c>
      <c r="J25" s="153">
        <v>3327.6419999999998</v>
      </c>
      <c r="K25" s="153">
        <v>1605.509</v>
      </c>
      <c r="L25" s="153">
        <v>2080.9769999999999</v>
      </c>
      <c r="M25" s="153">
        <v>17131.310000000001</v>
      </c>
      <c r="N25" s="153">
        <v>11933.76</v>
      </c>
      <c r="O25" s="153">
        <v>12456.79</v>
      </c>
      <c r="P25" s="153">
        <v>6734.8860000000004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-1.4712854209994099E-2</v>
      </c>
      <c r="E26" s="155">
        <v>0.104659047478147</v>
      </c>
      <c r="F26" s="155">
        <v>0.16115960367029999</v>
      </c>
      <c r="G26" s="155">
        <v>0.143703604314209</v>
      </c>
      <c r="H26" s="155">
        <v>0.154221551408708</v>
      </c>
      <c r="I26" s="155">
        <v>0.13445603277874099</v>
      </c>
      <c r="J26" s="155">
        <v>5.9928727413571997E-2</v>
      </c>
      <c r="K26" s="155">
        <v>-2.2026364632578201E-2</v>
      </c>
      <c r="L26" s="155">
        <v>2.0148273645910899E-2</v>
      </c>
      <c r="M26" s="155">
        <v>-1.9261760373533599E-2</v>
      </c>
      <c r="N26" s="155">
        <v>-9.1800469101264701E-2</v>
      </c>
      <c r="O26" s="155">
        <v>0.24021214486543299</v>
      </c>
      <c r="P26" s="155">
        <v>0.119682353956286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2447.288</v>
      </c>
      <c r="C7" s="172">
        <v>0.49715959646800001</v>
      </c>
      <c r="D7" s="172">
        <v>1.8281042403000002E-2</v>
      </c>
      <c r="E7" s="172">
        <v>1.1877455387E-2</v>
      </c>
      <c r="F7" s="172">
        <v>8.993601930000001E-3</v>
      </c>
      <c r="G7" s="168" t="s">
        <v>62</v>
      </c>
    </row>
    <row r="8" spans="1:7">
      <c r="A8" s="169" t="s">
        <v>61</v>
      </c>
      <c r="B8" s="170">
        <v>2475.2539999999999</v>
      </c>
      <c r="C8" s="173">
        <v>0.50284080982599999</v>
      </c>
      <c r="D8" s="173">
        <v>1.8489946149E-2</v>
      </c>
      <c r="E8" s="173">
        <v>1.2013183146999999E-2</v>
      </c>
      <c r="F8" s="173">
        <v>9.0963749059999998E-3</v>
      </c>
      <c r="G8" s="171" t="s">
        <v>63</v>
      </c>
    </row>
    <row r="9" spans="1:7" ht="13">
      <c r="A9" s="175" t="s">
        <v>265</v>
      </c>
      <c r="B9" s="176">
        <v>4922.54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326.83109999999999</v>
      </c>
      <c r="C11" s="172">
        <v>1.370573632E-2</v>
      </c>
      <c r="D11" s="172">
        <v>2.4414017469999998E-3</v>
      </c>
      <c r="E11" s="172">
        <v>1.5862137230000001E-3</v>
      </c>
      <c r="F11" s="172">
        <v>1.201080057E-3</v>
      </c>
      <c r="G11" s="168" t="s">
        <v>78</v>
      </c>
    </row>
    <row r="12" spans="1:7">
      <c r="A12" s="148" t="s">
        <v>65</v>
      </c>
      <c r="B12" s="179">
        <v>388.6506</v>
      </c>
      <c r="C12" s="181">
        <v>1.6298151076000002E-2</v>
      </c>
      <c r="D12" s="181">
        <v>2.9031883860000003E-3</v>
      </c>
      <c r="E12" s="181">
        <v>1.8862431239999998E-3</v>
      </c>
      <c r="F12" s="181">
        <v>1.4282621359999999E-3</v>
      </c>
      <c r="G12" s="180" t="s">
        <v>79</v>
      </c>
    </row>
    <row r="13" spans="1:7">
      <c r="A13" s="148" t="s">
        <v>66</v>
      </c>
      <c r="B13" s="179">
        <v>418.03339999999997</v>
      </c>
      <c r="C13" s="181">
        <v>1.7530325459000001E-2</v>
      </c>
      <c r="D13" s="181">
        <v>3.1226755130000002E-3</v>
      </c>
      <c r="E13" s="181">
        <v>2.0288470580000001E-3</v>
      </c>
      <c r="F13" s="181">
        <v>1.5362417470000001E-3</v>
      </c>
      <c r="G13" s="180" t="s">
        <v>80</v>
      </c>
    </row>
    <row r="14" spans="1:7">
      <c r="A14" s="148" t="s">
        <v>67</v>
      </c>
      <c r="B14" s="179">
        <v>456.44220000000001</v>
      </c>
      <c r="C14" s="181">
        <v>1.9141007200000001E-2</v>
      </c>
      <c r="D14" s="181">
        <v>3.409586127E-3</v>
      </c>
      <c r="E14" s="181">
        <v>2.215256998E-3</v>
      </c>
      <c r="F14" s="181">
        <v>1.677391239E-3</v>
      </c>
      <c r="G14" s="180" t="s">
        <v>81</v>
      </c>
    </row>
    <row r="15" spans="1:7">
      <c r="A15" s="148" t="s">
        <v>68</v>
      </c>
      <c r="B15" s="179">
        <v>499.56790000000001</v>
      </c>
      <c r="C15" s="181">
        <v>2.0949493213000003E-2</v>
      </c>
      <c r="D15" s="181">
        <v>3.7317316000000001E-3</v>
      </c>
      <c r="E15" s="181">
        <v>2.4245595310000002E-3</v>
      </c>
      <c r="F15" s="181">
        <v>1.8358749890000001E-3</v>
      </c>
      <c r="G15" s="180" t="s">
        <v>82</v>
      </c>
    </row>
    <row r="16" spans="1:7">
      <c r="A16" s="148" t="s">
        <v>69</v>
      </c>
      <c r="B16" s="179">
        <v>613.27449999999999</v>
      </c>
      <c r="C16" s="181">
        <v>2.5717805278000001E-2</v>
      </c>
      <c r="D16" s="181">
        <v>4.5811106580000002E-3</v>
      </c>
      <c r="E16" s="181">
        <v>2.976413284E-3</v>
      </c>
      <c r="F16" s="181">
        <v>2.253738312E-3</v>
      </c>
      <c r="G16" s="180" t="s">
        <v>83</v>
      </c>
    </row>
    <row r="17" spans="1:7">
      <c r="A17" s="148" t="s">
        <v>70</v>
      </c>
      <c r="B17" s="179">
        <v>958.68240000000003</v>
      </c>
      <c r="C17" s="181">
        <v>4.0202563920000003E-2</v>
      </c>
      <c r="D17" s="181">
        <v>7.1612795900000007E-3</v>
      </c>
      <c r="E17" s="181">
        <v>4.6527860380000006E-3</v>
      </c>
      <c r="F17" s="181">
        <v>3.5230867319999996E-3</v>
      </c>
      <c r="G17" s="180" t="s">
        <v>84</v>
      </c>
    </row>
    <row r="18" spans="1:7">
      <c r="A18" s="148" t="s">
        <v>71</v>
      </c>
      <c r="B18" s="179">
        <v>1398.5181</v>
      </c>
      <c r="C18" s="181">
        <v>5.8647173774999999E-2</v>
      </c>
      <c r="D18" s="181">
        <v>1.0446816511999999E-2</v>
      </c>
      <c r="E18" s="181">
        <v>6.7874464879999997E-3</v>
      </c>
      <c r="F18" s="181">
        <v>5.1394503150000003E-3</v>
      </c>
      <c r="G18" s="180" t="s">
        <v>85</v>
      </c>
    </row>
    <row r="19" spans="1:7">
      <c r="A19" s="148" t="s">
        <v>72</v>
      </c>
      <c r="B19" s="179">
        <v>1487.3369</v>
      </c>
      <c r="C19" s="181">
        <v>6.2371810302000001E-2</v>
      </c>
      <c r="D19" s="181">
        <v>1.1110285726999999E-2</v>
      </c>
      <c r="E19" s="181">
        <v>7.2185119509999996E-3</v>
      </c>
      <c r="F19" s="181">
        <v>5.465852819E-3</v>
      </c>
      <c r="G19" s="180" t="s">
        <v>86</v>
      </c>
    </row>
    <row r="20" spans="1:7">
      <c r="A20" s="148" t="s">
        <v>73</v>
      </c>
      <c r="B20" s="179">
        <v>2415.2811000000002</v>
      </c>
      <c r="C20" s="181">
        <v>0.101285360832</v>
      </c>
      <c r="D20" s="181">
        <v>1.8041953462E-2</v>
      </c>
      <c r="E20" s="181">
        <v>1.1722115874000001E-2</v>
      </c>
      <c r="F20" s="181">
        <v>8.8759789460000002E-3</v>
      </c>
      <c r="G20" s="180" t="s">
        <v>87</v>
      </c>
    </row>
    <row r="21" spans="1:7">
      <c r="A21" s="148" t="s">
        <v>74</v>
      </c>
      <c r="B21" s="179">
        <v>2925.7894999999999</v>
      </c>
      <c r="C21" s="181">
        <v>0.122693646394</v>
      </c>
      <c r="D21" s="181">
        <v>2.1855409706999999E-2</v>
      </c>
      <c r="E21" s="181">
        <v>1.4199773079E-2</v>
      </c>
      <c r="F21" s="181">
        <v>1.0752059461000002E-2</v>
      </c>
      <c r="G21" s="180" t="s">
        <v>88</v>
      </c>
    </row>
    <row r="22" spans="1:7">
      <c r="A22" s="148" t="s">
        <v>75</v>
      </c>
      <c r="B22" s="179">
        <v>3090.7577000000001</v>
      </c>
      <c r="C22" s="181">
        <v>0.129611625284</v>
      </c>
      <c r="D22" s="181">
        <v>2.3087708750000002E-2</v>
      </c>
      <c r="E22" s="181">
        <v>1.5000415437000002E-2</v>
      </c>
      <c r="F22" s="181">
        <v>1.1358305363000001E-2</v>
      </c>
      <c r="G22" s="180" t="s">
        <v>89</v>
      </c>
    </row>
    <row r="23" spans="1:7">
      <c r="A23" s="148" t="s">
        <v>76</v>
      </c>
      <c r="B23" s="179">
        <v>4176.8319000000001</v>
      </c>
      <c r="C23" s="181">
        <v>0.17515639323500001</v>
      </c>
      <c r="D23" s="181">
        <v>3.1200594729000001E-2</v>
      </c>
      <c r="E23" s="181">
        <v>2.0271473791E-2</v>
      </c>
      <c r="F23" s="181">
        <v>1.5349547513999999E-2</v>
      </c>
      <c r="G23" s="180" t="s">
        <v>90</v>
      </c>
    </row>
    <row r="24" spans="1:7">
      <c r="A24" s="169" t="s">
        <v>77</v>
      </c>
      <c r="B24" s="170">
        <v>4690.3026</v>
      </c>
      <c r="C24" s="173">
        <v>0.19668890351999999</v>
      </c>
      <c r="D24" s="173">
        <v>3.5036179114000005E-2</v>
      </c>
      <c r="E24" s="173">
        <v>2.2763507966000001E-2</v>
      </c>
      <c r="F24" s="173">
        <v>1.7236514261999999E-2</v>
      </c>
      <c r="G24" s="171" t="s">
        <v>91</v>
      </c>
    </row>
    <row r="25" spans="1:7" ht="13">
      <c r="A25" s="175" t="s">
        <v>266</v>
      </c>
      <c r="B25" s="176">
        <v>23846.3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292.52480000000003</v>
      </c>
      <c r="C27" s="172">
        <v>1.1228177919E-2</v>
      </c>
      <c r="D27" s="182"/>
      <c r="E27" s="172">
        <v>1.419714501E-3</v>
      </c>
      <c r="F27" s="172">
        <v>1.075006949E-3</v>
      </c>
      <c r="G27" s="168" t="s">
        <v>99</v>
      </c>
    </row>
    <row r="28" spans="1:7">
      <c r="A28" s="148" t="s">
        <v>93</v>
      </c>
      <c r="B28" s="179">
        <v>1460.6766</v>
      </c>
      <c r="C28" s="181">
        <v>5.6066141219999997E-2</v>
      </c>
      <c r="D28" s="164"/>
      <c r="E28" s="181">
        <v>7.0891211629999992E-3</v>
      </c>
      <c r="F28" s="181">
        <v>5.3678781939999996E-3</v>
      </c>
      <c r="G28" s="180" t="s">
        <v>100</v>
      </c>
    </row>
    <row r="29" spans="1:7">
      <c r="A29" s="148" t="s">
        <v>94</v>
      </c>
      <c r="B29" s="179">
        <v>1736.1282000000001</v>
      </c>
      <c r="C29" s="181">
        <v>6.6638986917000001E-2</v>
      </c>
      <c r="D29" s="164"/>
      <c r="E29" s="181">
        <v>8.4259740750000003E-3</v>
      </c>
      <c r="F29" s="181">
        <v>6.3801423980000002E-3</v>
      </c>
      <c r="G29" s="180" t="s">
        <v>101</v>
      </c>
    </row>
    <row r="30" spans="1:7">
      <c r="A30" s="148" t="s">
        <v>95</v>
      </c>
      <c r="B30" s="179">
        <v>2475.9780000000001</v>
      </c>
      <c r="C30" s="181">
        <v>9.5037143886E-2</v>
      </c>
      <c r="D30" s="164"/>
      <c r="E30" s="181">
        <v>1.2016696946000001E-2</v>
      </c>
      <c r="F30" s="181">
        <v>9.0990355530000001E-3</v>
      </c>
      <c r="G30" s="180" t="s">
        <v>102</v>
      </c>
    </row>
    <row r="31" spans="1:7">
      <c r="A31" s="148" t="s">
        <v>96</v>
      </c>
      <c r="B31" s="179">
        <v>3280.6693</v>
      </c>
      <c r="C31" s="181">
        <v>0.12592415615399999</v>
      </c>
      <c r="D31" s="164"/>
      <c r="E31" s="181">
        <v>1.5922115930000001E-2</v>
      </c>
      <c r="F31" s="181">
        <v>1.2056216410999999E-2</v>
      </c>
      <c r="G31" s="180" t="s">
        <v>103</v>
      </c>
    </row>
    <row r="32" spans="1:7">
      <c r="A32" s="148" t="s">
        <v>97</v>
      </c>
      <c r="B32" s="179">
        <v>6904.8967000000002</v>
      </c>
      <c r="C32" s="181">
        <v>0.26503533601500001</v>
      </c>
      <c r="D32" s="164"/>
      <c r="E32" s="181">
        <v>3.3511626954999998E-2</v>
      </c>
      <c r="F32" s="181">
        <v>2.5374983364000001E-2</v>
      </c>
      <c r="G32" s="180" t="s">
        <v>104</v>
      </c>
    </row>
    <row r="33" spans="1:7">
      <c r="A33" s="169" t="s">
        <v>98</v>
      </c>
      <c r="B33" s="170">
        <v>9901.8672999999999</v>
      </c>
      <c r="C33" s="173">
        <v>0.38007009243600004</v>
      </c>
      <c r="D33" s="183"/>
      <c r="E33" s="173">
        <v>4.8056864212999997E-2</v>
      </c>
      <c r="F33" s="173">
        <v>3.6388628089000001E-2</v>
      </c>
      <c r="G33" s="171" t="s">
        <v>105</v>
      </c>
    </row>
    <row r="34" spans="1:7" ht="13">
      <c r="A34" s="175" t="s">
        <v>267</v>
      </c>
      <c r="B34" s="176">
        <v>26052.74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471.79140000000001</v>
      </c>
      <c r="C36" s="172">
        <v>1.4833296863000001E-2</v>
      </c>
      <c r="D36" s="172">
        <v>3.5242434030000004E-3</v>
      </c>
      <c r="E36" s="172">
        <v>2.2897514739999999E-3</v>
      </c>
      <c r="F36" s="172">
        <v>1.7337984109999998E-3</v>
      </c>
      <c r="G36" s="168" t="s">
        <v>110</v>
      </c>
    </row>
    <row r="37" spans="1:7">
      <c r="A37" s="148" t="s">
        <v>107</v>
      </c>
      <c r="B37" s="179">
        <v>2535.3535000000002</v>
      </c>
      <c r="C37" s="181">
        <v>7.9712455794999998E-2</v>
      </c>
      <c r="D37" s="181">
        <v>1.8938884528000001E-2</v>
      </c>
      <c r="E37" s="181">
        <v>1.2304864848999999E-2</v>
      </c>
      <c r="F37" s="181">
        <v>9.3172361120000009E-3</v>
      </c>
      <c r="G37" s="180" t="s">
        <v>111</v>
      </c>
    </row>
    <row r="38" spans="1:7">
      <c r="A38" s="148" t="s">
        <v>108</v>
      </c>
      <c r="B38" s="179">
        <v>5343.1985000000004</v>
      </c>
      <c r="C38" s="181">
        <v>0.16799214556599998</v>
      </c>
      <c r="D38" s="181">
        <v>3.9913258409000001E-2</v>
      </c>
      <c r="E38" s="181">
        <v>2.5932216318000002E-2</v>
      </c>
      <c r="F38" s="181">
        <v>1.9635858281E-2</v>
      </c>
      <c r="G38" s="180" t="s">
        <v>112</v>
      </c>
    </row>
    <row r="39" spans="1:7">
      <c r="A39" s="169" t="s">
        <v>109</v>
      </c>
      <c r="B39" s="170">
        <v>23455.895100000002</v>
      </c>
      <c r="C39" s="173">
        <v>0.73746205461600001</v>
      </c>
      <c r="D39" s="173">
        <v>0.17521362950299998</v>
      </c>
      <c r="E39" s="173">
        <v>0.11383880753599999</v>
      </c>
      <c r="F39" s="173">
        <v>8.6198675202999994E-2</v>
      </c>
      <c r="G39" s="171" t="s">
        <v>113</v>
      </c>
    </row>
    <row r="40" spans="1:7" ht="13">
      <c r="A40" s="175" t="s">
        <v>268</v>
      </c>
      <c r="B40" s="176">
        <v>31806.240000000002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5.8618224729000003E-2</v>
      </c>
      <c r="D42" s="172">
        <v>5.1577323569999998E-3</v>
      </c>
      <c r="E42" s="172">
        <v>3.3510526710000001E-3</v>
      </c>
      <c r="F42" s="172">
        <v>2.5374150260000002E-3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8.4550570717000006E-2</v>
      </c>
      <c r="D43" s="181">
        <v>7.4394817719999999E-3</v>
      </c>
      <c r="E43" s="181">
        <v>4.8335379849999997E-3</v>
      </c>
      <c r="F43" s="181">
        <v>3.6599519959999998E-3</v>
      </c>
      <c r="G43" s="180" t="s">
        <v>119</v>
      </c>
    </row>
    <row r="44" spans="1:7">
      <c r="A44" s="148" t="s">
        <v>116</v>
      </c>
      <c r="B44" s="179">
        <v>3660.5562</v>
      </c>
      <c r="C44" s="181">
        <v>0.31076837266199997</v>
      </c>
      <c r="D44" s="181">
        <v>2.7344057222E-2</v>
      </c>
      <c r="E44" s="181">
        <v>1.7765826073E-2</v>
      </c>
      <c r="F44" s="181">
        <v>1.3452272598999998E-2</v>
      </c>
      <c r="G44" s="180" t="s">
        <v>120</v>
      </c>
    </row>
    <row r="45" spans="1:7">
      <c r="A45" s="169" t="s">
        <v>117</v>
      </c>
      <c r="B45" s="170">
        <v>6432.1010999999999</v>
      </c>
      <c r="C45" s="173">
        <v>0.54606280642299998</v>
      </c>
      <c r="D45" s="173">
        <v>4.8047272306000005E-2</v>
      </c>
      <c r="E45" s="173">
        <v>3.1217001783999998E-2</v>
      </c>
      <c r="F45" s="173">
        <v>2.3637494593000002E-2</v>
      </c>
      <c r="G45" s="171" t="s">
        <v>121</v>
      </c>
    </row>
    <row r="46" spans="1:7" ht="13">
      <c r="A46" s="175" t="s">
        <v>269</v>
      </c>
      <c r="B46" s="176">
        <v>11779.05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683.61099999999999</v>
      </c>
      <c r="C48" s="172">
        <v>0.20195899435699999</v>
      </c>
      <c r="D48" s="172">
        <v>5.1065185940000002E-3</v>
      </c>
      <c r="E48" s="172">
        <v>3.3177783550000003E-3</v>
      </c>
      <c r="F48" s="172">
        <v>2.5122197340000001E-3</v>
      </c>
      <c r="G48" s="168" t="s">
        <v>124</v>
      </c>
    </row>
    <row r="49" spans="1:7">
      <c r="A49" s="169" t="s">
        <v>123</v>
      </c>
      <c r="B49" s="170">
        <v>2701.288</v>
      </c>
      <c r="C49" s="173">
        <v>0.79804071021300005</v>
      </c>
      <c r="D49" s="173">
        <v>2.0178401752999998E-2</v>
      </c>
      <c r="E49" s="173">
        <v>1.3110196964000001E-2</v>
      </c>
      <c r="F49" s="173">
        <v>9.9270330949999992E-3</v>
      </c>
      <c r="G49" s="171" t="s">
        <v>125</v>
      </c>
    </row>
    <row r="50" spans="1:7" ht="13">
      <c r="A50" s="175" t="s">
        <v>270</v>
      </c>
      <c r="B50" s="176">
        <v>3384.9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363.17619999999999</v>
      </c>
      <c r="C52" s="172">
        <v>7.7189710820000004E-3</v>
      </c>
      <c r="D52" s="172">
        <v>2.7128966890000001E-3</v>
      </c>
      <c r="E52" s="172">
        <v>1.76260788E-3</v>
      </c>
      <c r="F52" s="172">
        <v>1.3346456049999999E-3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1.9740836416E-2</v>
      </c>
      <c r="D53" s="181">
        <v>6.9380814069999993E-3</v>
      </c>
      <c r="E53" s="181">
        <v>4.5077709779999999E-3</v>
      </c>
      <c r="F53" s="181">
        <v>3.4132814179999998E-3</v>
      </c>
      <c r="G53" s="180" t="s">
        <v>139</v>
      </c>
    </row>
    <row r="54" spans="1:7">
      <c r="A54" s="148" t="s">
        <v>128</v>
      </c>
      <c r="B54" s="179">
        <v>1004.5856</v>
      </c>
      <c r="C54" s="181">
        <v>2.1351529080999999E-2</v>
      </c>
      <c r="D54" s="181">
        <v>7.5041727619999995E-3</v>
      </c>
      <c r="E54" s="181">
        <v>4.8755686480000003E-3</v>
      </c>
      <c r="F54" s="181">
        <v>3.6917775879999996E-3</v>
      </c>
      <c r="G54" s="180" t="s">
        <v>140</v>
      </c>
    </row>
    <row r="55" spans="1:7">
      <c r="A55" s="148" t="s">
        <v>129</v>
      </c>
      <c r="B55" s="179">
        <v>1561.2835</v>
      </c>
      <c r="C55" s="181">
        <v>3.3183623231999998E-2</v>
      </c>
      <c r="D55" s="181">
        <v>1.1662660816999999E-2</v>
      </c>
      <c r="E55" s="181">
        <v>7.5773979680000001E-3</v>
      </c>
      <c r="F55" s="181">
        <v>5.7376010909999994E-3</v>
      </c>
      <c r="G55" s="180" t="s">
        <v>141</v>
      </c>
    </row>
    <row r="56" spans="1:7">
      <c r="A56" s="148" t="s">
        <v>130</v>
      </c>
      <c r="B56" s="179">
        <v>1639.4908</v>
      </c>
      <c r="C56" s="181">
        <v>3.4845846382000001E-2</v>
      </c>
      <c r="D56" s="181">
        <v>1.2246862990000001E-2</v>
      </c>
      <c r="E56" s="181">
        <v>7.9569624969999999E-3</v>
      </c>
      <c r="F56" s="181">
        <v>6.0250071189999997E-3</v>
      </c>
      <c r="G56" s="180" t="s">
        <v>142</v>
      </c>
    </row>
    <row r="57" spans="1:7">
      <c r="A57" s="148" t="s">
        <v>131</v>
      </c>
      <c r="B57" s="179">
        <v>2297.2671</v>
      </c>
      <c r="C57" s="181">
        <v>4.8826267560999996E-2</v>
      </c>
      <c r="D57" s="181">
        <v>1.7160398476E-2</v>
      </c>
      <c r="E57" s="181">
        <v>1.1149356959E-2</v>
      </c>
      <c r="F57" s="181">
        <v>8.4422862470000005E-3</v>
      </c>
      <c r="G57" s="180" t="s">
        <v>143</v>
      </c>
    </row>
    <row r="58" spans="1:7">
      <c r="A58" s="148" t="s">
        <v>132</v>
      </c>
      <c r="B58" s="179">
        <v>2351.0272</v>
      </c>
      <c r="C58" s="181">
        <v>4.9968888297999996E-2</v>
      </c>
      <c r="D58" s="181">
        <v>1.7561982052000002E-2</v>
      </c>
      <c r="E58" s="181">
        <v>1.1410271567E-2</v>
      </c>
      <c r="F58" s="181">
        <v>8.6398506280000002E-3</v>
      </c>
      <c r="G58" s="180" t="s">
        <v>144</v>
      </c>
    </row>
    <row r="59" spans="1:7">
      <c r="A59" s="148" t="s">
        <v>133</v>
      </c>
      <c r="B59" s="179">
        <v>3728.5713999999998</v>
      </c>
      <c r="C59" s="181">
        <v>7.9247304239999997E-2</v>
      </c>
      <c r="D59" s="181">
        <v>2.7852125235999999E-2</v>
      </c>
      <c r="E59" s="181">
        <v>1.8095925147000001E-2</v>
      </c>
      <c r="F59" s="181">
        <v>1.3702223416E-2</v>
      </c>
      <c r="G59" s="180" t="s">
        <v>145</v>
      </c>
    </row>
    <row r="60" spans="1:7">
      <c r="A60" s="148" t="s">
        <v>134</v>
      </c>
      <c r="B60" s="179">
        <v>5731.8651</v>
      </c>
      <c r="C60" s="181">
        <v>0.12182544162799999</v>
      </c>
      <c r="D60" s="181">
        <v>4.2816566312999994E-2</v>
      </c>
      <c r="E60" s="181">
        <v>2.7818537094999998E-2</v>
      </c>
      <c r="F60" s="181">
        <v>2.1064179215999998E-2</v>
      </c>
      <c r="G60" s="180" t="s">
        <v>146</v>
      </c>
    </row>
    <row r="61" spans="1:7">
      <c r="A61" s="148" t="s">
        <v>135</v>
      </c>
      <c r="B61" s="179">
        <v>6718.4723999999997</v>
      </c>
      <c r="C61" s="181">
        <v>0.14279485872600001</v>
      </c>
      <c r="D61" s="181">
        <v>5.0186442636E-2</v>
      </c>
      <c r="E61" s="181">
        <v>3.2606851420999998E-2</v>
      </c>
      <c r="F61" s="181">
        <v>2.4689887884999998E-2</v>
      </c>
      <c r="G61" s="180" t="s">
        <v>147</v>
      </c>
    </row>
    <row r="62" spans="1:7">
      <c r="A62" s="148" t="s">
        <v>136</v>
      </c>
      <c r="B62" s="179">
        <v>9328.7253000000001</v>
      </c>
      <c r="C62" s="181">
        <v>0.19827334727299997</v>
      </c>
      <c r="D62" s="181">
        <v>6.9684819593000005E-2</v>
      </c>
      <c r="E62" s="181">
        <v>4.5275226523999998E-2</v>
      </c>
      <c r="F62" s="181">
        <v>3.4282373738999998E-2</v>
      </c>
      <c r="G62" s="180" t="s">
        <v>148</v>
      </c>
    </row>
    <row r="63" spans="1:7">
      <c r="A63" s="169" t="s">
        <v>137</v>
      </c>
      <c r="B63" s="170">
        <v>11396.550499999999</v>
      </c>
      <c r="C63" s="173">
        <v>0.242223041448</v>
      </c>
      <c r="D63" s="173">
        <v>8.5131305729000004E-2</v>
      </c>
      <c r="E63" s="173">
        <v>5.5311030059000003E-2</v>
      </c>
      <c r="F63" s="173">
        <v>4.1881478016000007E-2</v>
      </c>
      <c r="G63" s="171" t="s">
        <v>149</v>
      </c>
    </row>
    <row r="64" spans="1:7" ht="13">
      <c r="A64" s="175" t="s">
        <v>271</v>
      </c>
      <c r="B64" s="176">
        <v>47049.82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310.85520000000002</v>
      </c>
      <c r="C66" s="172">
        <v>5.1156107029999998E-3</v>
      </c>
      <c r="D66" s="182"/>
      <c r="E66" s="182"/>
      <c r="F66" s="172">
        <v>1.1423698100000001E-3</v>
      </c>
      <c r="G66" s="168" t="s">
        <v>179</v>
      </c>
    </row>
    <row r="67" spans="1:7">
      <c r="A67" s="148" t="s">
        <v>151</v>
      </c>
      <c r="B67" s="179">
        <v>361.82679999999999</v>
      </c>
      <c r="C67" s="181">
        <v>5.9544284629999998E-3</v>
      </c>
      <c r="D67" s="164"/>
      <c r="E67" s="164"/>
      <c r="F67" s="181">
        <v>1.32968666E-3</v>
      </c>
      <c r="G67" s="180" t="s">
        <v>180</v>
      </c>
    </row>
    <row r="68" spans="1:7">
      <c r="A68" s="148" t="s">
        <v>152</v>
      </c>
      <c r="B68" s="179">
        <v>394.32499999999999</v>
      </c>
      <c r="C68" s="181">
        <v>6.4892374020000003E-3</v>
      </c>
      <c r="D68" s="164"/>
      <c r="E68" s="164"/>
      <c r="F68" s="181">
        <v>1.4491151350000001E-3</v>
      </c>
      <c r="G68" s="180" t="s">
        <v>181</v>
      </c>
    </row>
    <row r="69" spans="1:7">
      <c r="A69" s="148" t="s">
        <v>153</v>
      </c>
      <c r="B69" s="179">
        <v>429.8261</v>
      </c>
      <c r="C69" s="181">
        <v>7.0734637790000002E-3</v>
      </c>
      <c r="D69" s="164"/>
      <c r="E69" s="164"/>
      <c r="F69" s="181">
        <v>1.579579045E-3</v>
      </c>
      <c r="G69" s="180" t="s">
        <v>182</v>
      </c>
    </row>
    <row r="70" spans="1:7">
      <c r="A70" s="148" t="s">
        <v>154</v>
      </c>
      <c r="B70" s="179">
        <v>438.73500000000001</v>
      </c>
      <c r="C70" s="181">
        <v>7.2200737250000006E-3</v>
      </c>
      <c r="D70" s="164"/>
      <c r="E70" s="164"/>
      <c r="F70" s="181">
        <v>1.612318592E-3</v>
      </c>
      <c r="G70" s="180" t="s">
        <v>183</v>
      </c>
    </row>
    <row r="71" spans="1:7">
      <c r="A71" s="148" t="s">
        <v>155</v>
      </c>
      <c r="B71" s="179">
        <v>479.79</v>
      </c>
      <c r="C71" s="181">
        <v>7.8956982520000003E-3</v>
      </c>
      <c r="D71" s="164"/>
      <c r="E71" s="164"/>
      <c r="F71" s="181">
        <v>1.7631926729999999E-3</v>
      </c>
      <c r="G71" s="180" t="s">
        <v>184</v>
      </c>
    </row>
    <row r="72" spans="1:7">
      <c r="A72" s="148" t="s">
        <v>156</v>
      </c>
      <c r="B72" s="179">
        <v>565.33720000000005</v>
      </c>
      <c r="C72" s="181">
        <v>9.3035118320000006E-3</v>
      </c>
      <c r="D72" s="164"/>
      <c r="E72" s="164"/>
      <c r="F72" s="181">
        <v>2.0775722889999999E-3</v>
      </c>
      <c r="G72" s="180" t="s">
        <v>185</v>
      </c>
    </row>
    <row r="73" spans="1:7">
      <c r="A73" s="148" t="s">
        <v>157</v>
      </c>
      <c r="B73" s="179">
        <v>675.0258</v>
      </c>
      <c r="C73" s="181">
        <v>1.1108610078E-2</v>
      </c>
      <c r="D73" s="164"/>
      <c r="E73" s="164"/>
      <c r="F73" s="181">
        <v>2.480669761E-3</v>
      </c>
      <c r="G73" s="180" t="s">
        <v>186</v>
      </c>
    </row>
    <row r="74" spans="1:7">
      <c r="A74" s="148" t="s">
        <v>158</v>
      </c>
      <c r="B74" s="179">
        <v>714.26710000000003</v>
      </c>
      <c r="C74" s="181">
        <v>1.1754387321999999E-2</v>
      </c>
      <c r="D74" s="164"/>
      <c r="E74" s="164"/>
      <c r="F74" s="181">
        <v>2.6248786289999998E-3</v>
      </c>
      <c r="G74" s="180" t="s">
        <v>187</v>
      </c>
    </row>
    <row r="75" spans="1:7">
      <c r="A75" s="148" t="s">
        <v>159</v>
      </c>
      <c r="B75" s="179">
        <v>753.29560000000004</v>
      </c>
      <c r="C75" s="181">
        <v>1.2396662607E-2</v>
      </c>
      <c r="D75" s="164"/>
      <c r="E75" s="164"/>
      <c r="F75" s="181">
        <v>2.7683054719999998E-3</v>
      </c>
      <c r="G75" s="180" t="s">
        <v>188</v>
      </c>
    </row>
    <row r="76" spans="1:7">
      <c r="A76" s="148" t="s">
        <v>160</v>
      </c>
      <c r="B76" s="179">
        <v>877.16700000000003</v>
      </c>
      <c r="C76" s="181">
        <v>1.4435161110000001E-2</v>
      </c>
      <c r="D76" s="164"/>
      <c r="E76" s="164"/>
      <c r="F76" s="181">
        <v>3.2235236820000002E-3</v>
      </c>
      <c r="G76" s="180" t="s">
        <v>189</v>
      </c>
    </row>
    <row r="77" spans="1:7">
      <c r="A77" s="148" t="s">
        <v>161</v>
      </c>
      <c r="B77" s="179">
        <v>1167.4272000000001</v>
      </c>
      <c r="C77" s="181">
        <v>1.9211848731E-2</v>
      </c>
      <c r="D77" s="164"/>
      <c r="E77" s="164"/>
      <c r="F77" s="181">
        <v>4.2902083940000004E-3</v>
      </c>
      <c r="G77" s="180" t="s">
        <v>190</v>
      </c>
    </row>
    <row r="78" spans="1:7">
      <c r="A78" s="148" t="s">
        <v>162</v>
      </c>
      <c r="B78" s="179">
        <v>1470.4392</v>
      </c>
      <c r="C78" s="181">
        <v>2.4198387256000001E-2</v>
      </c>
      <c r="D78" s="164"/>
      <c r="E78" s="164"/>
      <c r="F78" s="181">
        <v>5.403755025E-3</v>
      </c>
      <c r="G78" s="180" t="s">
        <v>191</v>
      </c>
    </row>
    <row r="79" spans="1:7">
      <c r="A79" s="148" t="s">
        <v>163</v>
      </c>
      <c r="B79" s="179">
        <v>1485.079</v>
      </c>
      <c r="C79" s="181">
        <v>2.4439308165999998E-2</v>
      </c>
      <c r="D79" s="164"/>
      <c r="E79" s="164"/>
      <c r="F79" s="181">
        <v>5.4575552039999994E-3</v>
      </c>
      <c r="G79" s="180" t="s">
        <v>192</v>
      </c>
    </row>
    <row r="80" spans="1:7">
      <c r="A80" s="148" t="s">
        <v>164</v>
      </c>
      <c r="B80" s="179">
        <v>1581.5039999999999</v>
      </c>
      <c r="C80" s="181">
        <v>2.6026133034999999E-2</v>
      </c>
      <c r="D80" s="164"/>
      <c r="E80" s="164"/>
      <c r="F80" s="181">
        <v>5.8119099289999998E-3</v>
      </c>
      <c r="G80" s="180" t="s">
        <v>193</v>
      </c>
    </row>
    <row r="81" spans="1:7">
      <c r="A81" s="148" t="s">
        <v>165</v>
      </c>
      <c r="B81" s="179">
        <v>1590.7061000000001</v>
      </c>
      <c r="C81" s="181">
        <v>2.6177568047999998E-2</v>
      </c>
      <c r="D81" s="164"/>
      <c r="E81" s="164"/>
      <c r="F81" s="181">
        <v>5.8457269639999995E-3</v>
      </c>
      <c r="G81" s="180" t="s">
        <v>194</v>
      </c>
    </row>
    <row r="82" spans="1:7">
      <c r="A82" s="148" t="s">
        <v>166</v>
      </c>
      <c r="B82" s="179">
        <v>1642.3687</v>
      </c>
      <c r="C82" s="181">
        <v>2.7027757297999999E-2</v>
      </c>
      <c r="D82" s="164"/>
      <c r="E82" s="164"/>
      <c r="F82" s="181">
        <v>6.0355831879999999E-3</v>
      </c>
      <c r="G82" s="180" t="s">
        <v>195</v>
      </c>
    </row>
    <row r="83" spans="1:7">
      <c r="A83" s="148" t="s">
        <v>167</v>
      </c>
      <c r="B83" s="179">
        <v>1648.6902</v>
      </c>
      <c r="C83" s="181">
        <v>2.7131787513000001E-2</v>
      </c>
      <c r="D83" s="164"/>
      <c r="E83" s="164"/>
      <c r="F83" s="181">
        <v>6.0588142320000008E-3</v>
      </c>
      <c r="G83" s="180" t="s">
        <v>196</v>
      </c>
    </row>
    <row r="84" spans="1:7">
      <c r="A84" s="148" t="s">
        <v>168</v>
      </c>
      <c r="B84" s="179">
        <v>1751.7651000000001</v>
      </c>
      <c r="C84" s="181">
        <v>2.8828046933999998E-2</v>
      </c>
      <c r="D84" s="164"/>
      <c r="E84" s="164"/>
      <c r="F84" s="181">
        <v>6.4376068460000003E-3</v>
      </c>
      <c r="G84" s="180" t="s">
        <v>197</v>
      </c>
    </row>
    <row r="85" spans="1:7">
      <c r="A85" s="148" t="s">
        <v>169</v>
      </c>
      <c r="B85" s="179">
        <v>1884.8465000000001</v>
      </c>
      <c r="C85" s="181">
        <v>3.1018110456999998E-2</v>
      </c>
      <c r="D85" s="164"/>
      <c r="E85" s="164"/>
      <c r="F85" s="181">
        <v>6.9266711229999996E-3</v>
      </c>
      <c r="G85" s="180" t="s">
        <v>198</v>
      </c>
    </row>
    <row r="86" spans="1:7">
      <c r="A86" s="148" t="s">
        <v>170</v>
      </c>
      <c r="B86" s="179">
        <v>2060.6895</v>
      </c>
      <c r="C86" s="181">
        <v>3.391188329E-2</v>
      </c>
      <c r="D86" s="164"/>
      <c r="E86" s="164"/>
      <c r="F86" s="181">
        <v>7.5728811090000001E-3</v>
      </c>
      <c r="G86" s="180" t="s">
        <v>199</v>
      </c>
    </row>
    <row r="87" spans="1:7">
      <c r="A87" s="148" t="s">
        <v>171</v>
      </c>
      <c r="B87" s="179">
        <v>2508.4688000000001</v>
      </c>
      <c r="C87" s="181">
        <v>4.1280795182E-2</v>
      </c>
      <c r="D87" s="164"/>
      <c r="E87" s="164"/>
      <c r="F87" s="181">
        <v>9.2184368330000006E-3</v>
      </c>
      <c r="G87" s="180" t="s">
        <v>200</v>
      </c>
    </row>
    <row r="88" spans="1:7">
      <c r="A88" s="148" t="s">
        <v>172</v>
      </c>
      <c r="B88" s="179">
        <v>3183.6012999999998</v>
      </c>
      <c r="C88" s="181">
        <v>5.2391161175999998E-2</v>
      </c>
      <c r="D88" s="164"/>
      <c r="E88" s="164"/>
      <c r="F88" s="181">
        <v>1.1699498709E-2</v>
      </c>
      <c r="G88" s="180" t="s">
        <v>201</v>
      </c>
    </row>
    <row r="89" spans="1:7">
      <c r="A89" s="148" t="s">
        <v>173</v>
      </c>
      <c r="B89" s="179">
        <v>3988.5817999999999</v>
      </c>
      <c r="C89" s="181">
        <v>6.5638380014999997E-2</v>
      </c>
      <c r="D89" s="164"/>
      <c r="E89" s="164"/>
      <c r="F89" s="181">
        <v>1.4657742356000002E-2</v>
      </c>
      <c r="G89" s="180" t="s">
        <v>202</v>
      </c>
    </row>
    <row r="90" spans="1:7">
      <c r="A90" s="148" t="s">
        <v>174</v>
      </c>
      <c r="B90" s="179">
        <v>4077.3946999999998</v>
      </c>
      <c r="C90" s="181">
        <v>6.7099935819000006E-2</v>
      </c>
      <c r="D90" s="164"/>
      <c r="E90" s="164"/>
      <c r="F90" s="181">
        <v>1.4984123177999999E-2</v>
      </c>
      <c r="G90" s="180" t="s">
        <v>203</v>
      </c>
    </row>
    <row r="91" spans="1:7">
      <c r="A91" s="148" t="s">
        <v>175</v>
      </c>
      <c r="B91" s="179">
        <v>4458.1304</v>
      </c>
      <c r="C91" s="181">
        <v>7.3365539940000002E-2</v>
      </c>
      <c r="D91" s="164"/>
      <c r="E91" s="164"/>
      <c r="F91" s="181">
        <v>1.6383298642999998E-2</v>
      </c>
      <c r="G91" s="180" t="s">
        <v>204</v>
      </c>
    </row>
    <row r="92" spans="1:7">
      <c r="A92" s="148" t="s">
        <v>176</v>
      </c>
      <c r="B92" s="179">
        <v>4921.8316999999997</v>
      </c>
      <c r="C92" s="181">
        <v>8.0996473356999998E-2</v>
      </c>
      <c r="D92" s="164"/>
      <c r="E92" s="164"/>
      <c r="F92" s="181">
        <v>1.8087366536000002E-2</v>
      </c>
      <c r="G92" s="180" t="s">
        <v>205</v>
      </c>
    </row>
    <row r="93" spans="1:7">
      <c r="A93" s="148" t="s">
        <v>177</v>
      </c>
      <c r="B93" s="179">
        <v>5172.7096000000001</v>
      </c>
      <c r="C93" s="181">
        <v>8.5125063357999992E-2</v>
      </c>
      <c r="D93" s="164"/>
      <c r="E93" s="164"/>
      <c r="F93" s="181">
        <v>1.9009324216E-2</v>
      </c>
      <c r="G93" s="180" t="s">
        <v>206</v>
      </c>
    </row>
    <row r="94" spans="1:7">
      <c r="A94" s="169" t="s">
        <v>178</v>
      </c>
      <c r="B94" s="170">
        <v>10171.313200000001</v>
      </c>
      <c r="C94" s="173">
        <v>0.16738493894600001</v>
      </c>
      <c r="D94" s="183"/>
      <c r="E94" s="183"/>
      <c r="F94" s="173">
        <v>3.7378821792E-2</v>
      </c>
      <c r="G94" s="171" t="s">
        <v>207</v>
      </c>
    </row>
    <row r="95" spans="1:7" ht="13">
      <c r="A95" s="175" t="s">
        <v>272</v>
      </c>
      <c r="B95" s="176">
        <v>60766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1145.2539999999999</v>
      </c>
      <c r="C97" s="187">
        <v>1.0000034926870001</v>
      </c>
      <c r="D97" s="187">
        <v>8.5549542739999998E-3</v>
      </c>
      <c r="E97" s="187">
        <v>5.5582764640000008E-3</v>
      </c>
      <c r="F97" s="187">
        <v>4.2087235279999998E-3</v>
      </c>
      <c r="G97" s="186" t="s">
        <v>209</v>
      </c>
    </row>
    <row r="98" spans="1:7" ht="13">
      <c r="A98" s="175" t="s">
        <v>273</v>
      </c>
      <c r="B98" s="176">
        <v>1145.25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530.7355</v>
      </c>
      <c r="C100" s="187">
        <v>0.99999152127200008</v>
      </c>
      <c r="D100" s="187">
        <v>3.964551038E-3</v>
      </c>
      <c r="E100" s="188"/>
      <c r="F100" s="187">
        <v>1.950413608E-3</v>
      </c>
      <c r="G100" s="186" t="s">
        <v>211</v>
      </c>
    </row>
    <row r="101" spans="1:7" ht="13">
      <c r="A101" s="175" t="s">
        <v>274</v>
      </c>
      <c r="B101" s="176">
        <v>530.74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1941.5909999999999</v>
      </c>
      <c r="C103" s="172">
        <v>0.290446457288</v>
      </c>
      <c r="D103" s="172">
        <v>1.4503526924000001E-2</v>
      </c>
      <c r="E103" s="172">
        <v>9.4231494139999997E-3</v>
      </c>
      <c r="F103" s="172">
        <v>7.1352029530000003E-3</v>
      </c>
      <c r="G103" s="168" t="s">
        <v>214</v>
      </c>
    </row>
    <row r="104" spans="1:7">
      <c r="A104" s="169" t="s">
        <v>213</v>
      </c>
      <c r="B104" s="170">
        <v>4743.2610000000004</v>
      </c>
      <c r="C104" s="173">
        <v>0.70955384189600001</v>
      </c>
      <c r="D104" s="173">
        <v>3.5431774057000001E-2</v>
      </c>
      <c r="E104" s="173">
        <v>2.3020531673E-2</v>
      </c>
      <c r="F104" s="173">
        <v>1.7431132455000001E-2</v>
      </c>
      <c r="G104" s="171" t="s">
        <v>215</v>
      </c>
    </row>
    <row r="105" spans="1:7" ht="13">
      <c r="A105" s="175" t="s">
        <v>275</v>
      </c>
      <c r="B105" s="176">
        <v>6684.85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468.60890000000001</v>
      </c>
      <c r="C107" s="172">
        <v>6.2536468905000003E-2</v>
      </c>
      <c r="D107" s="172">
        <v>3.5004703860000001E-3</v>
      </c>
      <c r="E107" s="172">
        <v>2.2743058050000002E-3</v>
      </c>
      <c r="F107" s="172">
        <v>1.7221029589999999E-3</v>
      </c>
      <c r="G107" s="168" t="s">
        <v>220</v>
      </c>
    </row>
    <row r="108" spans="1:7">
      <c r="A108" s="148" t="s">
        <v>217</v>
      </c>
      <c r="B108" s="179">
        <v>805.4461</v>
      </c>
      <c r="C108" s="181">
        <v>0.10748783257699999</v>
      </c>
      <c r="D108" s="181">
        <v>6.0166168870000002E-3</v>
      </c>
      <c r="E108" s="181">
        <v>3.9090822660000002E-3</v>
      </c>
      <c r="F108" s="181">
        <v>2.9599546920000002E-3</v>
      </c>
      <c r="G108" s="180" t="s">
        <v>221</v>
      </c>
    </row>
    <row r="109" spans="1:7">
      <c r="A109" s="148" t="s">
        <v>218</v>
      </c>
      <c r="B109" s="179">
        <v>1446.5219</v>
      </c>
      <c r="C109" s="181">
        <v>0.19304023423399999</v>
      </c>
      <c r="D109" s="181">
        <v>1.0805400995000001E-2</v>
      </c>
      <c r="E109" s="181">
        <v>7.0204239690000005E-3</v>
      </c>
      <c r="F109" s="181">
        <v>5.3158607209999997E-3</v>
      </c>
      <c r="G109" s="180" t="s">
        <v>222</v>
      </c>
    </row>
    <row r="110" spans="1:7">
      <c r="A110" s="169" t="s">
        <v>219</v>
      </c>
      <c r="B110" s="170">
        <v>4772.7939999999999</v>
      </c>
      <c r="C110" s="173">
        <v>0.63693558438999998</v>
      </c>
      <c r="D110" s="183"/>
      <c r="E110" s="183"/>
      <c r="F110" s="173">
        <v>1.753966404E-2</v>
      </c>
      <c r="G110" s="171" t="s">
        <v>223</v>
      </c>
    </row>
    <row r="111" spans="1:7" ht="13">
      <c r="A111" s="175" t="s">
        <v>276</v>
      </c>
      <c r="B111" s="176">
        <v>7493.37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1967.6759999999999</v>
      </c>
      <c r="C113" s="172">
        <v>0.44309043415600002</v>
      </c>
      <c r="D113" s="182"/>
      <c r="E113" s="172">
        <v>9.5497480909999995E-3</v>
      </c>
      <c r="F113" s="172">
        <v>7.2310633940000004E-3</v>
      </c>
      <c r="G113" s="168" t="s">
        <v>226</v>
      </c>
    </row>
    <row r="114" spans="1:7">
      <c r="A114" s="169" t="s">
        <v>225</v>
      </c>
      <c r="B114" s="170">
        <v>2473.1260000000002</v>
      </c>
      <c r="C114" s="173">
        <v>0.55691001621300007</v>
      </c>
      <c r="D114" s="183"/>
      <c r="E114" s="173">
        <v>1.2002855295999999E-2</v>
      </c>
      <c r="F114" s="173">
        <v>9.0885546639999995E-3</v>
      </c>
      <c r="G114" s="171" t="s">
        <v>227</v>
      </c>
    </row>
    <row r="115" spans="1:7" ht="13">
      <c r="A115" s="175" t="s">
        <v>277</v>
      </c>
      <c r="B115" s="176">
        <v>4440.8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507.6576</v>
      </c>
      <c r="C117" s="172">
        <v>0.47963266347299999</v>
      </c>
      <c r="D117" s="182"/>
      <c r="E117" s="172">
        <v>2.4638213789999999E-3</v>
      </c>
      <c r="F117" s="172">
        <v>1.8656040360000002E-3</v>
      </c>
      <c r="G117" s="168" t="s">
        <v>230</v>
      </c>
    </row>
    <row r="118" spans="1:7">
      <c r="A118" s="169" t="s">
        <v>229</v>
      </c>
      <c r="B118" s="170">
        <v>550.77610000000004</v>
      </c>
      <c r="C118" s="173">
        <v>0.52037083226999992</v>
      </c>
      <c r="D118" s="183"/>
      <c r="E118" s="173">
        <v>2.6730889689999997E-3</v>
      </c>
      <c r="F118" s="173">
        <v>2.0240613269999997E-3</v>
      </c>
      <c r="G118" s="171" t="s">
        <v>231</v>
      </c>
    </row>
    <row r="119" spans="1:7" ht="13">
      <c r="A119" s="175" t="s">
        <v>278</v>
      </c>
      <c r="B119" s="176">
        <v>1058.43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481.10590000000002</v>
      </c>
      <c r="C121" s="172">
        <v>1.1690578884E-2</v>
      </c>
      <c r="D121" s="182"/>
      <c r="E121" s="172">
        <v>2.3349576609999999E-3</v>
      </c>
      <c r="F121" s="172">
        <v>1.768028508E-3</v>
      </c>
      <c r="G121" s="168" t="s">
        <v>248</v>
      </c>
    </row>
    <row r="122" spans="1:7">
      <c r="A122" s="148" t="s">
        <v>233</v>
      </c>
      <c r="B122" s="179">
        <v>824.24860000000001</v>
      </c>
      <c r="C122" s="181">
        <v>2.0028736455999997E-2</v>
      </c>
      <c r="D122" s="164"/>
      <c r="E122" s="181">
        <v>4.0003366889999996E-3</v>
      </c>
      <c r="F122" s="181">
        <v>3.0290524860000002E-3</v>
      </c>
      <c r="G122" s="180" t="s">
        <v>249</v>
      </c>
    </row>
    <row r="123" spans="1:7">
      <c r="A123" s="148" t="s">
        <v>234</v>
      </c>
      <c r="B123" s="179">
        <v>1326.7933</v>
      </c>
      <c r="C123" s="181">
        <v>3.2240265057999998E-2</v>
      </c>
      <c r="D123" s="164"/>
      <c r="E123" s="181">
        <v>6.4393435629999992E-3</v>
      </c>
      <c r="F123" s="181">
        <v>4.8758669939999999E-3</v>
      </c>
      <c r="G123" s="180" t="s">
        <v>250</v>
      </c>
    </row>
    <row r="124" spans="1:7">
      <c r="A124" s="148" t="s">
        <v>235</v>
      </c>
      <c r="B124" s="179">
        <v>1433.5981999999999</v>
      </c>
      <c r="C124" s="181">
        <v>3.4835558752E-2</v>
      </c>
      <c r="D124" s="164"/>
      <c r="E124" s="181">
        <v>6.9577012039999993E-3</v>
      </c>
      <c r="F124" s="181">
        <v>5.2683670819999992E-3</v>
      </c>
      <c r="G124" s="180" t="s">
        <v>251</v>
      </c>
    </row>
    <row r="125" spans="1:7">
      <c r="A125" s="148" t="s">
        <v>236</v>
      </c>
      <c r="B125" s="179">
        <v>1607.7867000000001</v>
      </c>
      <c r="C125" s="181">
        <v>3.9068232681000001E-2</v>
      </c>
      <c r="D125" s="164"/>
      <c r="E125" s="181">
        <v>7.8030925669999992E-3</v>
      </c>
      <c r="F125" s="181">
        <v>5.9084969030000004E-3</v>
      </c>
      <c r="G125" s="180" t="s">
        <v>252</v>
      </c>
    </row>
    <row r="126" spans="1:7">
      <c r="A126" s="148" t="s">
        <v>237</v>
      </c>
      <c r="B126" s="179">
        <v>1806.9232999999999</v>
      </c>
      <c r="C126" s="181">
        <v>4.3907130169000004E-2</v>
      </c>
      <c r="D126" s="164"/>
      <c r="E126" s="181">
        <v>8.7695648750000001E-3</v>
      </c>
      <c r="F126" s="181">
        <v>6.6403091410000004E-3</v>
      </c>
      <c r="G126" s="180" t="s">
        <v>253</v>
      </c>
    </row>
    <row r="127" spans="1:7">
      <c r="A127" s="148" t="s">
        <v>238</v>
      </c>
      <c r="B127" s="179">
        <v>1841.1993</v>
      </c>
      <c r="C127" s="181">
        <v>4.4740015989000001E-2</v>
      </c>
      <c r="D127" s="164"/>
      <c r="E127" s="181">
        <v>8.9359170410000001E-3</v>
      </c>
      <c r="F127" s="181">
        <v>6.7662708999999994E-3</v>
      </c>
      <c r="G127" s="180" t="s">
        <v>254</v>
      </c>
    </row>
    <row r="128" spans="1:7">
      <c r="A128" s="148" t="s">
        <v>239</v>
      </c>
      <c r="B128" s="179">
        <v>2143.2265000000002</v>
      </c>
      <c r="C128" s="181">
        <v>5.2079092078000003E-2</v>
      </c>
      <c r="D128" s="164"/>
      <c r="E128" s="181">
        <v>1.0401749667E-2</v>
      </c>
      <c r="F128" s="181">
        <v>7.8761984640000008E-3</v>
      </c>
      <c r="G128" s="180" t="s">
        <v>255</v>
      </c>
    </row>
    <row r="129" spans="1:7">
      <c r="A129" s="148" t="s">
        <v>240</v>
      </c>
      <c r="B129" s="179">
        <v>2262.9747000000002</v>
      </c>
      <c r="C129" s="181">
        <v>5.4988900039999997E-2</v>
      </c>
      <c r="D129" s="164"/>
      <c r="E129" s="181">
        <v>1.0982925197999999E-2</v>
      </c>
      <c r="F129" s="181">
        <v>8.3162642200000012E-3</v>
      </c>
      <c r="G129" s="180" t="s">
        <v>256</v>
      </c>
    </row>
    <row r="130" spans="1:7">
      <c r="A130" s="148" t="s">
        <v>241</v>
      </c>
      <c r="B130" s="179">
        <v>2339.1983</v>
      </c>
      <c r="C130" s="181">
        <v>5.6841086863000004E-2</v>
      </c>
      <c r="D130" s="164"/>
      <c r="E130" s="181">
        <v>1.1352862209000001E-2</v>
      </c>
      <c r="F130" s="181">
        <v>8.5963802969999999E-3</v>
      </c>
      <c r="G130" s="180" t="s">
        <v>257</v>
      </c>
    </row>
    <row r="131" spans="1:7">
      <c r="A131" s="148" t="s">
        <v>242</v>
      </c>
      <c r="B131" s="179">
        <v>2364.2501999999999</v>
      </c>
      <c r="C131" s="181">
        <v>5.7449832698999996E-2</v>
      </c>
      <c r="D131" s="164"/>
      <c r="E131" s="181">
        <v>1.1474446927999999E-2</v>
      </c>
      <c r="F131" s="181">
        <v>8.6884441720000011E-3</v>
      </c>
      <c r="G131" s="180" t="s">
        <v>258</v>
      </c>
    </row>
    <row r="132" spans="1:7">
      <c r="A132" s="148" t="s">
        <v>243</v>
      </c>
      <c r="B132" s="179">
        <v>2464.7986999999998</v>
      </c>
      <c r="C132" s="181">
        <v>5.9893099702999997E-2</v>
      </c>
      <c r="D132" s="164"/>
      <c r="E132" s="181">
        <v>1.1962440299999998E-2</v>
      </c>
      <c r="F132" s="181">
        <v>9.0579524540000001E-3</v>
      </c>
      <c r="G132" s="180" t="s">
        <v>259</v>
      </c>
    </row>
    <row r="133" spans="1:7">
      <c r="A133" s="148" t="s">
        <v>244</v>
      </c>
      <c r="B133" s="179">
        <v>2653.6154000000001</v>
      </c>
      <c r="C133" s="181">
        <v>6.4481229937999998E-2</v>
      </c>
      <c r="D133" s="164"/>
      <c r="E133" s="181">
        <v>1.2878826901E-2</v>
      </c>
      <c r="F133" s="181">
        <v>9.7518398250000006E-3</v>
      </c>
      <c r="G133" s="180" t="s">
        <v>260</v>
      </c>
    </row>
    <row r="134" spans="1:7">
      <c r="A134" s="148" t="s">
        <v>245</v>
      </c>
      <c r="B134" s="179">
        <v>4943.9669999999996</v>
      </c>
      <c r="C134" s="181">
        <v>0.12013537189</v>
      </c>
      <c r="D134" s="164"/>
      <c r="E134" s="181">
        <v>2.3994620770999998E-2</v>
      </c>
      <c r="F134" s="181">
        <v>1.8168712122E-2</v>
      </c>
      <c r="G134" s="180" t="s">
        <v>261</v>
      </c>
    </row>
    <row r="135" spans="1:7">
      <c r="A135" s="148" t="s">
        <v>246</v>
      </c>
      <c r="B135" s="179">
        <v>5819.9795999999997</v>
      </c>
      <c r="C135" s="181">
        <v>0.14142194186099999</v>
      </c>
      <c r="D135" s="164"/>
      <c r="E135" s="181">
        <v>2.8246184368999998E-2</v>
      </c>
      <c r="F135" s="181">
        <v>2.1387993469999998E-2</v>
      </c>
      <c r="G135" s="180" t="s">
        <v>262</v>
      </c>
    </row>
    <row r="136" spans="1:7">
      <c r="A136" s="169" t="s">
        <v>247</v>
      </c>
      <c r="B136" s="170">
        <v>6839.6343999999999</v>
      </c>
      <c r="C136" s="173">
        <v>0.16619892936900002</v>
      </c>
      <c r="D136" s="183"/>
      <c r="E136" s="173">
        <v>3.3194888567000001E-2</v>
      </c>
      <c r="F136" s="173">
        <v>2.5135149251000001E-2</v>
      </c>
      <c r="G136" s="171" t="s">
        <v>263</v>
      </c>
    </row>
    <row r="137" spans="1:7" ht="13">
      <c r="A137" s="175" t="s">
        <v>279</v>
      </c>
      <c r="B137" s="176">
        <v>41153.300000000003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958.68240000000003</v>
      </c>
      <c r="C6" s="172">
        <v>0.8</v>
      </c>
      <c r="D6" s="167">
        <v>766.94590000000005</v>
      </c>
      <c r="E6" s="182"/>
      <c r="F6" s="168" t="s">
        <v>84</v>
      </c>
    </row>
    <row r="7" spans="1:6">
      <c r="A7" s="148" t="s">
        <v>71</v>
      </c>
      <c r="B7" s="179">
        <v>1398.5181</v>
      </c>
      <c r="C7" s="181">
        <v>0.8</v>
      </c>
      <c r="D7" s="179">
        <v>1118.8145</v>
      </c>
      <c r="E7" s="164"/>
      <c r="F7" s="180" t="s">
        <v>85</v>
      </c>
    </row>
    <row r="8" spans="1:6">
      <c r="A8" s="148" t="s">
        <v>72</v>
      </c>
      <c r="B8" s="179">
        <v>1487.3369</v>
      </c>
      <c r="C8" s="181">
        <v>0.9</v>
      </c>
      <c r="D8" s="179">
        <v>1338.6032</v>
      </c>
      <c r="E8" s="164"/>
      <c r="F8" s="180" t="s">
        <v>86</v>
      </c>
    </row>
    <row r="9" spans="1:6">
      <c r="A9" s="148" t="s">
        <v>74</v>
      </c>
      <c r="B9" s="179">
        <v>2925.7894999999999</v>
      </c>
      <c r="C9" s="181">
        <v>1</v>
      </c>
      <c r="D9" s="179">
        <v>2925.7894999999999</v>
      </c>
      <c r="E9" s="164"/>
      <c r="F9" s="180" t="s">
        <v>88</v>
      </c>
    </row>
    <row r="10" spans="1:6">
      <c r="A10" s="148" t="s">
        <v>75</v>
      </c>
      <c r="B10" s="179">
        <v>3090.7577000000001</v>
      </c>
      <c r="C10" s="181">
        <v>1</v>
      </c>
      <c r="D10" s="179">
        <v>3090.7577000000001</v>
      </c>
      <c r="E10" s="164"/>
      <c r="F10" s="180" t="s">
        <v>89</v>
      </c>
    </row>
    <row r="11" spans="1:6">
      <c r="A11" s="148" t="s">
        <v>76</v>
      </c>
      <c r="B11" s="179">
        <v>4176.8319000000001</v>
      </c>
      <c r="C11" s="181">
        <v>0.3</v>
      </c>
      <c r="D11" s="179">
        <v>1253.0496000000001</v>
      </c>
      <c r="E11" s="164"/>
      <c r="F11" s="180" t="s">
        <v>90</v>
      </c>
    </row>
    <row r="12" spans="1:6">
      <c r="A12" s="169" t="s">
        <v>77</v>
      </c>
      <c r="B12" s="170">
        <v>4690.3026</v>
      </c>
      <c r="C12" s="173">
        <v>0.8</v>
      </c>
      <c r="D12" s="170">
        <v>3752.2420999999999</v>
      </c>
      <c r="E12" s="183"/>
      <c r="F12" s="171" t="s">
        <v>91</v>
      </c>
    </row>
    <row r="13" spans="1:6" ht="13">
      <c r="A13" s="175" t="s">
        <v>280</v>
      </c>
      <c r="B13" s="176">
        <v>18728.22</v>
      </c>
      <c r="C13" s="178"/>
      <c r="D13" s="176">
        <v>14246.2</v>
      </c>
      <c r="E13" s="178"/>
      <c r="F13" s="174"/>
    </row>
    <row r="15" spans="1:6">
      <c r="A15" s="184" t="s">
        <v>106</v>
      </c>
      <c r="B15" s="185">
        <v>471.79140000000001</v>
      </c>
      <c r="C15" s="187">
        <v>0.9</v>
      </c>
      <c r="D15" s="185">
        <v>424.6123</v>
      </c>
      <c r="E15" s="188"/>
      <c r="F15" s="186" t="s">
        <v>110</v>
      </c>
    </row>
    <row r="16" spans="1:6" ht="13">
      <c r="A16" s="175" t="s">
        <v>281</v>
      </c>
      <c r="B16" s="176">
        <v>471.79</v>
      </c>
      <c r="C16" s="178"/>
      <c r="D16" s="176">
        <v>424.61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3660.556</v>
      </c>
      <c r="C19" s="181">
        <v>0.65</v>
      </c>
      <c r="D19" s="179">
        <v>2379.3620000000001</v>
      </c>
      <c r="E19" s="164"/>
      <c r="F19" s="180" t="s">
        <v>120</v>
      </c>
    </row>
    <row r="20" spans="1:6">
      <c r="A20" s="169" t="s">
        <v>117</v>
      </c>
      <c r="B20" s="170">
        <v>6432.1009999999997</v>
      </c>
      <c r="C20" s="173">
        <v>0.65</v>
      </c>
      <c r="D20" s="170">
        <v>4180.866</v>
      </c>
      <c r="E20" s="183"/>
      <c r="F20" s="171" t="s">
        <v>121</v>
      </c>
    </row>
    <row r="21" spans="1:6" ht="13">
      <c r="A21" s="175" t="s">
        <v>282</v>
      </c>
      <c r="B21" s="176">
        <v>10783.12</v>
      </c>
      <c r="C21" s="178"/>
      <c r="D21" s="178"/>
      <c r="E21" s="178"/>
      <c r="F21" s="174"/>
    </row>
    <row r="23" spans="1:6">
      <c r="A23" s="166" t="s">
        <v>128</v>
      </c>
      <c r="B23" s="167">
        <v>1004.586</v>
      </c>
      <c r="C23" s="172">
        <v>1</v>
      </c>
      <c r="D23" s="167">
        <v>1004.5856</v>
      </c>
      <c r="E23" s="182"/>
      <c r="F23" s="168" t="s">
        <v>140</v>
      </c>
    </row>
    <row r="24" spans="1:6">
      <c r="A24" s="148" t="s">
        <v>129</v>
      </c>
      <c r="B24" s="179">
        <v>1561.2829999999999</v>
      </c>
      <c r="C24" s="181">
        <v>0.4</v>
      </c>
      <c r="D24" s="179">
        <v>624.51340000000005</v>
      </c>
      <c r="E24" s="164"/>
      <c r="F24" s="180" t="s">
        <v>141</v>
      </c>
    </row>
    <row r="25" spans="1:6">
      <c r="A25" s="148" t="s">
        <v>130</v>
      </c>
      <c r="B25" s="179">
        <v>1639.491</v>
      </c>
      <c r="C25" s="181">
        <v>0.5</v>
      </c>
      <c r="D25" s="179">
        <v>819.74540000000002</v>
      </c>
      <c r="E25" s="164"/>
      <c r="F25" s="180" t="s">
        <v>142</v>
      </c>
    </row>
    <row r="26" spans="1:6">
      <c r="A26" s="148" t="s">
        <v>131</v>
      </c>
      <c r="B26" s="179">
        <v>2297.2669999999998</v>
      </c>
      <c r="C26" s="181">
        <v>0.25</v>
      </c>
      <c r="D26" s="179">
        <v>574.31679999999994</v>
      </c>
      <c r="E26" s="164"/>
      <c r="F26" s="180" t="s">
        <v>143</v>
      </c>
    </row>
    <row r="27" spans="1:6">
      <c r="A27" s="148" t="s">
        <v>132</v>
      </c>
      <c r="B27" s="179">
        <v>2351.027</v>
      </c>
      <c r="C27" s="181">
        <v>0.4</v>
      </c>
      <c r="D27" s="179">
        <v>940.41089999999997</v>
      </c>
      <c r="E27" s="164"/>
      <c r="F27" s="180" t="s">
        <v>144</v>
      </c>
    </row>
    <row r="28" spans="1:6">
      <c r="A28" s="148" t="s">
        <v>134</v>
      </c>
      <c r="B28" s="179">
        <v>5731.8649999999998</v>
      </c>
      <c r="C28" s="181">
        <v>0.5</v>
      </c>
      <c r="D28" s="179">
        <v>2865.9324999999999</v>
      </c>
      <c r="E28" s="164"/>
      <c r="F28" s="180" t="s">
        <v>146</v>
      </c>
    </row>
    <row r="29" spans="1:6">
      <c r="A29" s="148" t="s">
        <v>135</v>
      </c>
      <c r="B29" s="179">
        <v>6718.4719999999998</v>
      </c>
      <c r="C29" s="181">
        <v>0.6</v>
      </c>
      <c r="D29" s="179">
        <v>4031.0834</v>
      </c>
      <c r="E29" s="164"/>
      <c r="F29" s="180" t="s">
        <v>147</v>
      </c>
    </row>
    <row r="30" spans="1:6">
      <c r="A30" s="148" t="s">
        <v>136</v>
      </c>
      <c r="B30" s="179">
        <v>9328.7250000000004</v>
      </c>
      <c r="C30" s="181">
        <v>0.75</v>
      </c>
      <c r="D30" s="179">
        <v>6996.5439999999999</v>
      </c>
      <c r="E30" s="164"/>
      <c r="F30" s="180" t="s">
        <v>148</v>
      </c>
    </row>
    <row r="31" spans="1:6">
      <c r="A31" s="169" t="s">
        <v>137</v>
      </c>
      <c r="B31" s="170">
        <v>11396.55</v>
      </c>
      <c r="C31" s="173">
        <v>0.85</v>
      </c>
      <c r="D31" s="170">
        <v>9687.0679</v>
      </c>
      <c r="E31" s="183"/>
      <c r="F31" s="171" t="s">
        <v>149</v>
      </c>
    </row>
    <row r="32" spans="1:6" ht="13">
      <c r="A32" s="175" t="s">
        <v>283</v>
      </c>
      <c r="B32" s="176">
        <v>42029.27</v>
      </c>
      <c r="C32" s="178"/>
      <c r="D32" s="176">
        <v>27544.2</v>
      </c>
      <c r="E32" s="178"/>
      <c r="F32" s="174"/>
    </row>
    <row r="34" spans="1:6">
      <c r="A34" s="166" t="s">
        <v>159</v>
      </c>
      <c r="B34" s="167">
        <v>753.29560000000004</v>
      </c>
      <c r="C34" s="172">
        <v>1</v>
      </c>
      <c r="D34" s="167">
        <v>753.29560000000004</v>
      </c>
      <c r="E34" s="182"/>
      <c r="F34" s="168" t="s">
        <v>188</v>
      </c>
    </row>
    <row r="35" spans="1:6">
      <c r="A35" s="148" t="s">
        <v>160</v>
      </c>
      <c r="B35" s="179">
        <v>877.16700000000003</v>
      </c>
      <c r="C35" s="181">
        <v>0.7</v>
      </c>
      <c r="D35" s="179">
        <v>614.01689999999996</v>
      </c>
      <c r="E35" s="164"/>
      <c r="F35" s="180" t="s">
        <v>189</v>
      </c>
    </row>
    <row r="36" spans="1:6">
      <c r="A36" s="148" t="s">
        <v>161</v>
      </c>
      <c r="B36" s="179">
        <v>1167.4272000000001</v>
      </c>
      <c r="C36" s="181">
        <v>1</v>
      </c>
      <c r="D36" s="179">
        <v>1167.4272000000001</v>
      </c>
      <c r="E36" s="164"/>
      <c r="F36" s="180" t="s">
        <v>190</v>
      </c>
    </row>
    <row r="37" spans="1:6">
      <c r="A37" s="148" t="s">
        <v>163</v>
      </c>
      <c r="B37" s="179">
        <v>1485.079</v>
      </c>
      <c r="C37" s="181">
        <v>1</v>
      </c>
      <c r="D37" s="179">
        <v>1485.079</v>
      </c>
      <c r="E37" s="164"/>
      <c r="F37" s="180" t="s">
        <v>192</v>
      </c>
    </row>
    <row r="38" spans="1:6">
      <c r="A38" s="148" t="s">
        <v>164</v>
      </c>
      <c r="B38" s="179">
        <v>1581.5039999999999</v>
      </c>
      <c r="C38" s="181">
        <v>0.9</v>
      </c>
      <c r="D38" s="179">
        <v>1423.3535999999999</v>
      </c>
      <c r="E38" s="164"/>
      <c r="F38" s="180" t="s">
        <v>193</v>
      </c>
    </row>
    <row r="39" spans="1:6">
      <c r="A39" s="148" t="s">
        <v>165</v>
      </c>
      <c r="B39" s="179">
        <v>1590.7061000000001</v>
      </c>
      <c r="C39" s="181">
        <v>1</v>
      </c>
      <c r="D39" s="179">
        <v>1590.7061000000001</v>
      </c>
      <c r="E39" s="164"/>
      <c r="F39" s="180" t="s">
        <v>194</v>
      </c>
    </row>
    <row r="40" spans="1:6">
      <c r="A40" s="148" t="s">
        <v>166</v>
      </c>
      <c r="B40" s="179">
        <v>1642.3687</v>
      </c>
      <c r="C40" s="181">
        <v>1</v>
      </c>
      <c r="D40" s="179">
        <v>1642.3687</v>
      </c>
      <c r="E40" s="164"/>
      <c r="F40" s="180" t="s">
        <v>195</v>
      </c>
    </row>
    <row r="41" spans="1:6">
      <c r="A41" s="148" t="s">
        <v>167</v>
      </c>
      <c r="B41" s="179">
        <v>1648.6902</v>
      </c>
      <c r="C41" s="181">
        <v>1</v>
      </c>
      <c r="D41" s="179">
        <v>1648.6902</v>
      </c>
      <c r="E41" s="164"/>
      <c r="F41" s="180" t="s">
        <v>196</v>
      </c>
    </row>
    <row r="42" spans="1:6">
      <c r="A42" s="148" t="s">
        <v>169</v>
      </c>
      <c r="B42" s="179">
        <v>1884.8465000000001</v>
      </c>
      <c r="C42" s="181">
        <v>1</v>
      </c>
      <c r="D42" s="179">
        <v>1884.8465000000001</v>
      </c>
      <c r="E42" s="164"/>
      <c r="F42" s="180" t="s">
        <v>198</v>
      </c>
    </row>
    <row r="43" spans="1:6">
      <c r="A43" s="148" t="s">
        <v>170</v>
      </c>
      <c r="B43" s="179">
        <v>2060.6895</v>
      </c>
      <c r="C43" s="181">
        <v>1</v>
      </c>
      <c r="D43" s="179">
        <v>2060.6895</v>
      </c>
      <c r="E43" s="164"/>
      <c r="F43" s="180" t="s">
        <v>199</v>
      </c>
    </row>
    <row r="44" spans="1:6">
      <c r="A44" s="148" t="s">
        <v>171</v>
      </c>
      <c r="B44" s="179">
        <v>2508.4688000000001</v>
      </c>
      <c r="C44" s="181">
        <v>0.9</v>
      </c>
      <c r="D44" s="179">
        <v>2257.6219000000001</v>
      </c>
      <c r="E44" s="164"/>
      <c r="F44" s="180" t="s">
        <v>200</v>
      </c>
    </row>
    <row r="45" spans="1:6">
      <c r="A45" s="148" t="s">
        <v>172</v>
      </c>
      <c r="B45" s="179">
        <v>3183.6012999999998</v>
      </c>
      <c r="C45" s="181">
        <v>0.75</v>
      </c>
      <c r="D45" s="179">
        <v>2387.701</v>
      </c>
      <c r="E45" s="164"/>
      <c r="F45" s="180" t="s">
        <v>201</v>
      </c>
    </row>
    <row r="46" spans="1:6">
      <c r="A46" s="148" t="s">
        <v>173</v>
      </c>
      <c r="B46" s="179">
        <v>3988.5817999999999</v>
      </c>
      <c r="C46" s="181">
        <v>0.9</v>
      </c>
      <c r="D46" s="179">
        <v>3589.7235999999998</v>
      </c>
      <c r="E46" s="164"/>
      <c r="F46" s="180" t="s">
        <v>202</v>
      </c>
    </row>
    <row r="47" spans="1:6">
      <c r="A47" s="148" t="s">
        <v>174</v>
      </c>
      <c r="B47" s="179">
        <v>4077.3946999999998</v>
      </c>
      <c r="C47" s="181">
        <v>0.9</v>
      </c>
      <c r="D47" s="179">
        <v>3669.6552000000001</v>
      </c>
      <c r="E47" s="164"/>
      <c r="F47" s="180" t="s">
        <v>203</v>
      </c>
    </row>
    <row r="48" spans="1:6">
      <c r="A48" s="148" t="s">
        <v>175</v>
      </c>
      <c r="B48" s="179">
        <v>4458.1304</v>
      </c>
      <c r="C48" s="181">
        <v>0.9</v>
      </c>
      <c r="D48" s="179">
        <v>4012.3173999999999</v>
      </c>
      <c r="E48" s="164"/>
      <c r="F48" s="180" t="s">
        <v>204</v>
      </c>
    </row>
    <row r="49" spans="1:6">
      <c r="A49" s="148" t="s">
        <v>176</v>
      </c>
      <c r="B49" s="179">
        <v>4921.8316999999997</v>
      </c>
      <c r="C49" s="181">
        <v>1</v>
      </c>
      <c r="D49" s="179">
        <v>4921.8316999999997</v>
      </c>
      <c r="E49" s="164"/>
      <c r="F49" s="180" t="s">
        <v>205</v>
      </c>
    </row>
    <row r="50" spans="1:6">
      <c r="A50" s="148" t="s">
        <v>177</v>
      </c>
      <c r="B50" s="179">
        <v>5172.7096000000001</v>
      </c>
      <c r="C50" s="181">
        <v>1</v>
      </c>
      <c r="D50" s="179">
        <v>5172.7096000000001</v>
      </c>
      <c r="E50" s="164"/>
      <c r="F50" s="180" t="s">
        <v>206</v>
      </c>
    </row>
    <row r="51" spans="1:6">
      <c r="A51" s="169" t="s">
        <v>178</v>
      </c>
      <c r="B51" s="170">
        <v>10171.313200000001</v>
      </c>
      <c r="C51" s="173">
        <v>0.9</v>
      </c>
      <c r="D51" s="170">
        <v>7811.7560999999996</v>
      </c>
      <c r="E51" s="183"/>
      <c r="F51" s="171" t="s">
        <v>207</v>
      </c>
    </row>
    <row r="52" spans="1:6" ht="13">
      <c r="A52" s="175" t="s">
        <v>284</v>
      </c>
      <c r="B52" s="176">
        <v>53173.81</v>
      </c>
      <c r="C52" s="178"/>
      <c r="D52" s="176">
        <v>48093.79</v>
      </c>
      <c r="E52" s="178"/>
      <c r="F52" s="174"/>
    </row>
    <row r="54" spans="1:6">
      <c r="A54" s="166" t="s">
        <v>217</v>
      </c>
      <c r="B54" s="167">
        <v>805.4461</v>
      </c>
      <c r="C54" s="172">
        <v>0.8</v>
      </c>
      <c r="D54" s="167">
        <v>644.3569</v>
      </c>
      <c r="E54" s="182"/>
      <c r="F54" s="168" t="s">
        <v>221</v>
      </c>
    </row>
    <row r="55" spans="1:6">
      <c r="A55" s="169" t="s">
        <v>218</v>
      </c>
      <c r="B55" s="170">
        <v>1446.5219</v>
      </c>
      <c r="C55" s="173">
        <v>0.8</v>
      </c>
      <c r="D55" s="170">
        <v>1157.2175</v>
      </c>
      <c r="E55" s="183"/>
      <c r="F55" s="171" t="s">
        <v>222</v>
      </c>
    </row>
    <row r="56" spans="1:6" ht="13">
      <c r="A56" s="175" t="s">
        <v>285</v>
      </c>
      <c r="B56" s="176">
        <v>2251.9699999999998</v>
      </c>
      <c r="C56" s="178"/>
      <c r="D56" s="176">
        <v>1801.57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127438.17567604101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G5773" s="108" t="e">
        <f>G5772*#REF!/#REF!</f>
        <v>#REF!</v>
      </c>
      <c r="H5773" s="108">
        <f t="shared" si="138"/>
        <v>0</v>
      </c>
      <c r="I5773" s="108">
        <f t="shared" si="139"/>
        <v>0</v>
      </c>
      <c r="J5773" s="108">
        <f t="shared" si="140"/>
        <v>0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G5773" s="108" t="e">
        <f>G5772*#REF!/#REF!</f>
        <v>#REF!</v>
      </c>
      <c r="H5773" s="108">
        <f t="shared" si="138"/>
        <v>0</v>
      </c>
      <c r="I5773" s="108">
        <f t="shared" si="139"/>
        <v>0</v>
      </c>
      <c r="J5773" s="108">
        <f t="shared" si="140"/>
        <v>0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3.6585187326845903E-2</v>
      </c>
      <c r="E31" s="42"/>
      <c r="F31" s="43"/>
      <c r="G31" s="41">
        <f>Indices!F17</f>
        <v>2.1632333820030599E-2</v>
      </c>
      <c r="H31" s="42"/>
      <c r="I31" s="42"/>
      <c r="J31" s="41">
        <f>Indices!J17</f>
        <v>4.6357712046509701E-2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8.4190011053065103E-2</v>
      </c>
      <c r="E32" s="42"/>
      <c r="F32" s="39"/>
      <c r="G32" s="41">
        <f>Indices!F26</f>
        <v>6.3100777024633195E-2</v>
      </c>
      <c r="H32" s="42"/>
      <c r="I32" s="42"/>
      <c r="J32" s="41">
        <f>Indices!J26</f>
        <v>9.3882885664299698E-2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2025-07-17T09:32:54Z</dcterms:modified>
</cp:coreProperties>
</file>