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07D881D7-7212-4752-9F24-8FC56A7DE5BA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<sst xmlns="http://schemas.openxmlformats.org/spreadsheetml/2006/main" count="438" uniqueCount="286">
  <si>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</si>
  <si>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</si>
  <si>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</si>
  <si>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</si>
  <si>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</si>
  <si>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</si>
  <si>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</si>
  <si>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</si>
  <si>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</si>
  <si>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</si>
  <si>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</si>
  <si>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</si>
  <si>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</si>
  <si>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</si>
  <si>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</si>
  <si>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</si>
  <si>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</si>
  <si>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</si>
  <si>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</si>
  <si>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</si>
  <si>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</si>
  <si>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</si>
  <si>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</si>
  <si>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</si>
  <si>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</si>
  <si>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</si>
  <si>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</si>
  <si>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</si>
  <si>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</si>
  <si>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</si>
  <si>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</si>
  <si>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</si>
  <si>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</si>
  <si>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</si>
  <si>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</si>
  <si>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</si>
  <si>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</si>
  <si>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</si>
  <si>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</si>
  <si>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</si>
  <si>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</si>
  <si>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</si>
  <si>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</si>
  <si>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</si>
  <si>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</si>
  <si>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</si>
  <si>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</si>
  <si>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</si>
  <si>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</si>
  <si>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</si>
  <si>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</si>
  <si>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</si>
  <si>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</si>
  <si>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</si>
  <si>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</si>
  <si>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</si>
  <si>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11-07-2025</t>
  </si>
  <si>
    <t>14/07/2025</t>
  </si>
  <si>
    <t>Variation par rapport au 31/12/2024</t>
  </si>
  <si>
    <t>AU 14/07/2025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</si>
  <si>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</si>
  <si>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</si>
  <si>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</si>
  <si>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</si>
  <si>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</si>
  <si>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</si>
  <si>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</si>
  <si>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</si>
  <si>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</si>
  <si>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</si>
  <si>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</si>
  <si>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</si>
  <si>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</si>
  <si>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</si>
  <si>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</si>
  <si>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</si>
  <si>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</si>
  <si>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</si>
  <si>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</si>
  <si>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</si>
  <si>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</si>
  <si>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</si>
  <si>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</si>
  <si>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</si>
  <si>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</si>
  <si>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</si>
  <si>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</si>
  <si>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</si>
  <si>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</si>
  <si>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</si>
  <si>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</si>
  <si>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</si>
  <si>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</si>
  <si>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</si>
  <si>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</si>
  <si>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</si>
  <si>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</si>
  <si>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</si>
  <si>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</si>
  <si>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</si>
  <si>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</si>
  <si>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</si>
  <si>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</si>
  <si>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</si>
  <si>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</si>
  <si>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</si>
  <si>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</si>
  <si>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</si>
  <si>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</si>
  <si>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</si>
  <si>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</si>
  <si>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</si>
  <si>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</si>
  <si>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</si>
  <si>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</si>
  <si>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</si>
  <si>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</si>
  <si>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</si>
  <si>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</si>
  <si>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</si>
  <si>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</si>
  <si>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</si>
  <si>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</si>
  <si>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</si>
  <si>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</si>
  <si>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</si>
  <si>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</si>
  <si>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</si>
  <si>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</si>
  <si>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</si>
  <si>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</si>
  <si>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</si>
  <si>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</si>
  <si>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</si>
  <si>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</si>
  <si>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</si>
  <si>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</si>
  <si>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</si>
  <si>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</si>
  <si>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</si>
  <si>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</si>
  <si>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</si>
  <si>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</si>
  <si>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</si>
  <si>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</si>
  <si>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</si>
  <si>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</si>
  <si>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</si>
  <si>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</si>
  <si>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</si>
  <si>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</si>
  <si>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</si>
  <si>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</si>
  <si>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</si>
  <si>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</si>
  <si>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</si>
  <si>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</si>
  <si>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</si>
  <si>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</si>
  <si>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</si>
  <si>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</si>
  <si>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</si>
  <si>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</si>
  <si>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</si>
  <si>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</si>
  <si>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</si>
  <si>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</si>
  <si>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</si>
  <si>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</si>
  <si>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</si>
  <si>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</si>
  <si>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</si>
  <si>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</si>
  <si>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</si>
  <si>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</si>
  <si>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</si>
  <si>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</si>
  <si>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</si>
  <si>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</si>
  <si>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</si>
  <si>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</si>
  <si>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</si>
  <si>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</si>
  <si>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</si>
  <si>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</si>
  <si>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</si>
  <si>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</si>
  <si>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</si>
  <si>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</si>
  <si>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</si>
  <si>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</si>
  <si>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GB00B135BJ46</t>
  </si>
  <si>
    <t>GB00BYRJ5J14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</si>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</sst>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1137.67</v>
      </c>
      <c r="E12" s="14"/>
      <c r="F12" s="153">
        <v>1440.03</v>
      </c>
      <c r="G12" s="153">
        <v>1620.329</v>
      </c>
      <c r="H12" s="153">
        <v>1775.0139999999999</v>
      </c>
      <c r="I12" s="153">
        <v>1845.999</v>
      </c>
      <c r="J12" s="153">
        <v>1374.7080000000001</v>
      </c>
      <c r="K12" s="149">
        <v>1074.8240000000001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1143.2</v>
      </c>
      <c r="E14" s="17"/>
      <c r="F14" s="154">
        <v>1443.5260000000001</v>
      </c>
      <c r="G14" s="154">
        <v>1623.098</v>
      </c>
      <c r="H14" s="154">
        <v>1778.787</v>
      </c>
      <c r="I14" s="154">
        <v>1848.375</v>
      </c>
      <c r="J14" s="154">
        <v>1379.0419999999999</v>
      </c>
      <c r="K14" s="150">
        <v>1076.4480000000001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4.8608120105126896E-3</v>
      </c>
      <c r="E16" s="21"/>
      <c r="F16" s="155">
        <v>2.4277272001278498E-3</v>
      </c>
      <c r="G16" s="155">
        <v>1.70891220239833E-3</v>
      </c>
      <c r="H16" s="155">
        <v>2.1256170373868998E-3</v>
      </c>
      <c r="I16" s="155">
        <v>1.28710795617981E-3</v>
      </c>
      <c r="J16" s="155">
        <v>3.1526695123618199E-3</v>
      </c>
      <c r="K16" s="151">
        <v>1.5109450477472899E-3</v>
      </c>
    </row>
    <row r="17" spans="1:11" s="8" customFormat="1" ht="14.25">
      <c r="A17" s="145" t="s">
        <v>58</v>
      </c>
      <c r="B17" s="121"/>
      <c r="C17" s="22"/>
      <c r="D17" s="151">
        <v>4.59707435614976E-2</v>
      </c>
      <c r="E17" s="21"/>
      <c r="F17" s="155">
        <v>3.01466799687715E-2</v>
      </c>
      <c r="G17" s="155">
        <v>-2.6455654823491999E-2</v>
      </c>
      <c r="H17" s="155">
        <v>4.94182376393935E-2</v>
      </c>
      <c r="I17" s="155">
        <v>-3.0202435649829398E-2</v>
      </c>
      <c r="J17" s="155">
        <v>5.38074991517834E-2</v>
      </c>
      <c r="K17" s="151">
        <v>4.1914776642946197E-2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5.3618029999999992E-4</v>
      </c>
      <c r="G19" s="155">
        <v>1.9352799999999999E-4</v>
      </c>
      <c r="H19" s="155">
        <v>5.9547300000000001E-4</v>
      </c>
      <c r="I19" s="155">
        <v>1.8036300000000001E-4</v>
      </c>
      <c r="J19" s="155">
        <v>9.1921249999999993E-4</v>
      </c>
      <c r="K19" s="151">
        <v>1.4206220000000001E-3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2863.7040000000002</v>
      </c>
      <c r="E22" s="29"/>
      <c r="F22" s="153">
        <v>2973.44</v>
      </c>
      <c r="G22" s="153">
        <v>3007.8049999999998</v>
      </c>
      <c r="H22" s="153">
        <v>3885.9839999999999</v>
      </c>
      <c r="I22" s="153">
        <v>3490.2049999999999</v>
      </c>
      <c r="J22" s="153">
        <v>3083.9110000000001</v>
      </c>
      <c r="K22" s="149">
        <v>2251.9389999999999</v>
      </c>
    </row>
    <row r="23" spans="1:11" s="32" customFormat="1" ht="15.75" customHeight="1">
      <c r="A23" s="145" t="s">
        <v>58</v>
      </c>
      <c r="B23" s="121"/>
      <c r="C23" s="22"/>
      <c r="D23" s="151">
        <v>8.3251816260897102E-2</v>
      </c>
      <c r="E23" s="31"/>
      <c r="F23" s="155">
        <v>5.2550721508255703E-2</v>
      </c>
      <c r="G23" s="155">
        <v>-2.6456024873589699E-2</v>
      </c>
      <c r="H23" s="155">
        <v>7.9419011297002601E-2</v>
      </c>
      <c r="I23" s="155">
        <v>-3.0201745089746899E-2</v>
      </c>
      <c r="J23" s="155">
        <v>8.7958938595575201E-2</v>
      </c>
      <c r="K23" s="151">
        <v>6.8810071766939998E-2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3357.3249999999998</v>
      </c>
      <c r="E25" s="29"/>
      <c r="F25" s="153">
        <v>3630.9690000000001</v>
      </c>
      <c r="G25" s="153">
        <v>3322.9140000000002</v>
      </c>
      <c r="H25" s="153">
        <v>4986.9080000000004</v>
      </c>
      <c r="I25" s="153">
        <v>3920.0920000000001</v>
      </c>
      <c r="J25" s="153">
        <v>3746.59</v>
      </c>
      <c r="K25" s="149">
        <v>2616.453</v>
      </c>
    </row>
    <row r="26" spans="1:11" s="32" customFormat="1" ht="15.75" customHeight="1">
      <c r="A26" s="145" t="s">
        <v>58</v>
      </c>
      <c r="B26" s="121"/>
      <c r="C26" s="22"/>
      <c r="D26" s="151">
        <v>9.4007426929854795E-2</v>
      </c>
      <c r="E26" s="31"/>
      <c r="F26" s="155">
        <v>7.1942384450060196E-2</v>
      </c>
      <c r="G26" s="155">
        <v>-2.6456003051669098E-2</v>
      </c>
      <c r="H26" s="155">
        <v>0.103274797703412</v>
      </c>
      <c r="I26" s="155">
        <v>-3.02018246126525E-2</v>
      </c>
      <c r="J26" s="155">
        <v>0.10163042679251399</v>
      </c>
      <c r="K26" s="151">
        <v>8.0372664036673494E-2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1802.82</v>
      </c>
      <c r="E12" s="153">
        <v>918.94370000000004</v>
      </c>
      <c r="F12" s="153">
        <v>1076.5843</v>
      </c>
      <c r="G12" s="153">
        <v>108.08101000000001</v>
      </c>
      <c r="H12" s="153">
        <v>420.67419999999998</v>
      </c>
      <c r="I12" s="153">
        <v>1623.0340000000001</v>
      </c>
      <c r="J12" s="153">
        <v>821.95399999999995</v>
      </c>
      <c r="K12" s="153">
        <v>814.24789999999996</v>
      </c>
      <c r="L12" s="153">
        <v>1070.9169999999999</v>
      </c>
      <c r="M12" s="153">
        <v>5608.85</v>
      </c>
      <c r="N12" s="153">
        <v>6497.9840000000004</v>
      </c>
      <c r="O12" s="153">
        <v>4820.3339999999998</v>
      </c>
      <c r="P12" s="153">
        <v>3081.694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1793.806</v>
      </c>
      <c r="E14" s="154">
        <v>932.23170000000005</v>
      </c>
      <c r="F14" s="154">
        <v>1082.2976000000001</v>
      </c>
      <c r="G14" s="154">
        <v>109.07429</v>
      </c>
      <c r="H14" s="154">
        <v>421.74619999999999</v>
      </c>
      <c r="I14" s="154">
        <v>1633.058</v>
      </c>
      <c r="J14" s="154">
        <v>825.37739999999997</v>
      </c>
      <c r="K14" s="154">
        <v>816.58600000000001</v>
      </c>
      <c r="L14" s="154">
        <v>1077.7760000000001</v>
      </c>
      <c r="M14" s="154">
        <v>5576.5540000000001</v>
      </c>
      <c r="N14" s="154">
        <v>6502.2550000000001</v>
      </c>
      <c r="O14" s="154">
        <v>4870.8599999999997</v>
      </c>
      <c r="P14" s="154">
        <v>3113.3270000000002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-4.9999445313452196E-3</v>
      </c>
      <c r="E16" s="155">
        <v>1.44600806338844E-2</v>
      </c>
      <c r="F16" s="155">
        <v>5.3068765725081696E-3</v>
      </c>
      <c r="G16" s="155">
        <v>9.1901435784140801E-3</v>
      </c>
      <c r="H16" s="155">
        <v>2.5482903396500901E-3</v>
      </c>
      <c r="I16" s="155">
        <v>6.1760875003233897E-3</v>
      </c>
      <c r="J16" s="155">
        <v>4.1649532698910799E-3</v>
      </c>
      <c r="K16" s="155">
        <v>2.8714842248902502E-3</v>
      </c>
      <c r="L16" s="155">
        <v>6.4047914077376396E-3</v>
      </c>
      <c r="M16" s="155">
        <v>-5.7580430926126303E-3</v>
      </c>
      <c r="N16" s="155">
        <v>6.5728078123927802E-4</v>
      </c>
      <c r="O16" s="155">
        <v>1.04818462787017E-2</v>
      </c>
      <c r="P16" s="155">
        <v>1.0264808900559299E-2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-4.69266702370933E-2</v>
      </c>
      <c r="E17" s="155">
        <v>0.10524209811968201</v>
      </c>
      <c r="F17" s="155">
        <v>0.107967546091624</v>
      </c>
      <c r="G17" s="155">
        <v>0.11099817431483799</v>
      </c>
      <c r="H17" s="155">
        <v>0.168365232461759</v>
      </c>
      <c r="I17" s="155">
        <v>7.6683799813812098E-2</v>
      </c>
      <c r="J17" s="155">
        <v>-1.7554288337024E-2</v>
      </c>
      <c r="K17" s="155">
        <v>-1.6587749069740601E-2</v>
      </c>
      <c r="L17" s="155">
        <v>3.3486950234644701E-2</v>
      </c>
      <c r="M17" s="155">
        <v>-7.0621731625020404E-2</v>
      </c>
      <c r="N17" s="155">
        <v>-8.7760916872351893E-2</v>
      </c>
      <c r="O17" s="155">
        <v>0.21117977671976401</v>
      </c>
      <c r="P17" s="155">
        <v>0.12760847519014901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2.4134630000000002E-3</v>
      </c>
      <c r="G19" s="155">
        <v>5.6902100000000002E-3</v>
      </c>
      <c r="H19" s="156">
        <v>0</v>
      </c>
      <c r="I19" s="156">
        <v>0</v>
      </c>
      <c r="J19" s="156">
        <v>0</v>
      </c>
      <c r="K19" s="155">
        <v>3.815313E-4</v>
      </c>
      <c r="L19" s="155">
        <v>3.815313E-4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3420.6190000000001</v>
      </c>
      <c r="E22" s="153">
        <v>1414.951</v>
      </c>
      <c r="F22" s="153">
        <v>2980.1570000000002</v>
      </c>
      <c r="G22" s="153">
        <v>164.1514</v>
      </c>
      <c r="H22" s="153">
        <v>1115.9217000000001</v>
      </c>
      <c r="I22" s="153">
        <v>4084.3139999999999</v>
      </c>
      <c r="J22" s="153">
        <v>2600.9389999999999</v>
      </c>
      <c r="K22" s="153">
        <v>1500.451</v>
      </c>
      <c r="L22" s="153">
        <v>1973.3779999999999</v>
      </c>
      <c r="M22" s="153">
        <v>11077.17</v>
      </c>
      <c r="N22" s="153">
        <v>10917.66</v>
      </c>
      <c r="O22" s="153">
        <v>10878.300999999999</v>
      </c>
      <c r="P22" s="153">
        <v>6332.4210000000003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-1.7264288819152099E-2</v>
      </c>
      <c r="E23" s="155">
        <v>0.11180947561634901</v>
      </c>
      <c r="F23" s="155">
        <v>0.14588633098836301</v>
      </c>
      <c r="G23" s="155">
        <v>0.13609884356297999</v>
      </c>
      <c r="H23" s="155">
        <v>0.16836517282024399</v>
      </c>
      <c r="I23" s="155">
        <v>0.124851073345998</v>
      </c>
      <c r="J23" s="155">
        <v>7.7897269682098997E-3</v>
      </c>
      <c r="K23" s="155">
        <v>-1.56587855568384E-2</v>
      </c>
      <c r="L23" s="155">
        <v>3.3486834077269802E-2</v>
      </c>
      <c r="M23" s="155">
        <v>-5.0452050578917898E-2</v>
      </c>
      <c r="N23" s="155">
        <v>-8.7761604078880506E-2</v>
      </c>
      <c r="O23" s="155">
        <v>0.23304368150041299</v>
      </c>
      <c r="P23" s="155">
        <v>0.127608400444603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3868.0039999999999</v>
      </c>
      <c r="E25" s="153">
        <v>1648.5170000000001</v>
      </c>
      <c r="F25" s="153">
        <v>3809.4740000000002</v>
      </c>
      <c r="G25" s="153">
        <v>175.33510000000001</v>
      </c>
      <c r="H25" s="153">
        <v>1532.7080000000001</v>
      </c>
      <c r="I25" s="153">
        <v>5275.8239999999996</v>
      </c>
      <c r="J25" s="153">
        <v>3315.0079999999998</v>
      </c>
      <c r="K25" s="153">
        <v>1620.604</v>
      </c>
      <c r="L25" s="153">
        <v>2108.1860000000001</v>
      </c>
      <c r="M25" s="153">
        <v>17342.73</v>
      </c>
      <c r="N25" s="153">
        <v>11986.84</v>
      </c>
      <c r="O25" s="153">
        <v>12567.2</v>
      </c>
      <c r="P25" s="153">
        <v>6782.56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-6.6264215525889698E-3</v>
      </c>
      <c r="E26" s="155">
        <v>0.12912277962024599</v>
      </c>
      <c r="F26" s="155">
        <v>0.16655928348058699</v>
      </c>
      <c r="G26" s="155">
        <v>0.14202575524376701</v>
      </c>
      <c r="H26" s="155">
        <v>0.16836504451762399</v>
      </c>
      <c r="I26" s="155">
        <v>0.142600473038516</v>
      </c>
      <c r="J26" s="155">
        <v>5.5904514609988402E-2</v>
      </c>
      <c r="K26" s="155">
        <v>-1.28314538436189E-2</v>
      </c>
      <c r="L26" s="155">
        <v>3.3486822980013202E-2</v>
      </c>
      <c r="M26" s="155">
        <v>-7.1583264492262001E-3</v>
      </c>
      <c r="N26" s="155">
        <v>-8.7760901429373803E-2</v>
      </c>
      <c r="O26" s="155">
        <v>0.25120468972768101</v>
      </c>
      <c r="P26" s="155">
        <v>0.12760820994590699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2513.3159999999998</v>
      </c>
      <c r="C7" s="172">
        <v>0.49951029104299999</v>
      </c>
      <c r="D7" s="172">
        <v>1.8642692317000002E-2</v>
      </c>
      <c r="E7" s="172">
        <v>1.2094381723000001E-2</v>
      </c>
      <c r="F7" s="172">
        <v>9.160186826E-3</v>
      </c>
      <c r="G7" s="168" t="s">
        <v>62</v>
      </c>
    </row>
    <row r="8" spans="1:7">
      <c r="A8" s="169" t="s">
        <v>61</v>
      </c>
      <c r="B8" s="170">
        <v>2518.2420000000002</v>
      </c>
      <c r="C8" s="173">
        <v>0.50048931146599995</v>
      </c>
      <c r="D8" s="173">
        <v>1.8679231256999999E-2</v>
      </c>
      <c r="E8" s="173">
        <v>1.2118086233000001E-2</v>
      </c>
      <c r="F8" s="173">
        <v>9.1781404300000004E-3</v>
      </c>
      <c r="G8" s="171" t="s">
        <v>63</v>
      </c>
    </row>
    <row r="9" spans="1:7">
      <c r="A9" s="175" t="s">
        <v>265</v>
      </c>
      <c r="B9" s="176">
        <v>5031.5600000000004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327.16090000000003</v>
      </c>
      <c r="C11" s="172">
        <v>1.3661463387999999E-2</v>
      </c>
      <c r="D11" s="172">
        <v>2.4267382200000003E-3</v>
      </c>
      <c r="E11" s="172">
        <v>1.5743379699999999E-3</v>
      </c>
      <c r="F11" s="172">
        <v>1.1923908360000001E-3</v>
      </c>
      <c r="G11" s="168" t="s">
        <v>78</v>
      </c>
    </row>
    <row r="12" spans="1:7">
      <c r="A12" s="148" t="s">
        <v>65</v>
      </c>
      <c r="B12" s="179">
        <v>394.30669999999998</v>
      </c>
      <c r="C12" s="181">
        <v>1.6465312773E-2</v>
      </c>
      <c r="D12" s="181">
        <v>2.9247967569999999E-3</v>
      </c>
      <c r="E12" s="181">
        <v>1.8974517110000001E-3</v>
      </c>
      <c r="F12" s="181">
        <v>1.4371145680000001E-3</v>
      </c>
      <c r="G12" s="180" t="s">
        <v>79</v>
      </c>
    </row>
    <row r="13" spans="1:7">
      <c r="A13" s="148" t="s">
        <v>66</v>
      </c>
      <c r="B13" s="179">
        <v>428.20460000000003</v>
      </c>
      <c r="C13" s="181">
        <v>1.7880808695E-2</v>
      </c>
      <c r="D13" s="181">
        <v>3.1762367349999999E-3</v>
      </c>
      <c r="E13" s="181">
        <v>2.0605725220000002E-3</v>
      </c>
      <c r="F13" s="181">
        <v>1.5606609499999998E-3</v>
      </c>
      <c r="G13" s="180" t="s">
        <v>80</v>
      </c>
    </row>
    <row r="14" spans="1:7">
      <c r="A14" s="148" t="s">
        <v>67</v>
      </c>
      <c r="B14" s="179">
        <v>463.84</v>
      </c>
      <c r="C14" s="181">
        <v>1.9368858496999999E-2</v>
      </c>
      <c r="D14" s="181">
        <v>3.4405647379999998E-3</v>
      </c>
      <c r="E14" s="181">
        <v>2.232054393E-3</v>
      </c>
      <c r="F14" s="181">
        <v>1.690539931E-3</v>
      </c>
      <c r="G14" s="180" t="s">
        <v>81</v>
      </c>
    </row>
    <row r="15" spans="1:7">
      <c r="A15" s="148" t="s">
        <v>68</v>
      </c>
      <c r="B15" s="179">
        <v>501.43889999999999</v>
      </c>
      <c r="C15" s="181">
        <v>2.0938899402999998E-2</v>
      </c>
      <c r="D15" s="181">
        <v>3.7194571350000001E-3</v>
      </c>
      <c r="E15" s="181">
        <v>2.412984864E-3</v>
      </c>
      <c r="F15" s="181">
        <v>1.8275752059999999E-3</v>
      </c>
      <c r="G15" s="180" t="s">
        <v>82</v>
      </c>
    </row>
    <row r="16" spans="1:7">
      <c r="A16" s="148" t="s">
        <v>69</v>
      </c>
      <c r="B16" s="179">
        <v>617.16830000000004</v>
      </c>
      <c r="C16" s="181">
        <v>2.5771484718E-2</v>
      </c>
      <c r="D16" s="181">
        <v>4.5778878280000003E-3</v>
      </c>
      <c r="E16" s="181">
        <v>2.9698887870000003E-3</v>
      </c>
      <c r="F16" s="181">
        <v>2.2493697289999999E-3</v>
      </c>
      <c r="G16" s="180" t="s">
        <v>83</v>
      </c>
    </row>
    <row r="17" spans="1:7">
      <c r="A17" s="148" t="s">
        <v>70</v>
      </c>
      <c r="B17" s="179">
        <v>951.16920000000005</v>
      </c>
      <c r="C17" s="181">
        <v>3.9718570286000003E-2</v>
      </c>
      <c r="D17" s="181">
        <v>7.0553622130000004E-3</v>
      </c>
      <c r="E17" s="181">
        <v>4.5771416679999998E-3</v>
      </c>
      <c r="F17" s="181">
        <v>3.4666900519999999E-3</v>
      </c>
      <c r="G17" s="180" t="s">
        <v>84</v>
      </c>
    </row>
    <row r="18" spans="1:7">
      <c r="A18" s="148" t="s">
        <v>71</v>
      </c>
      <c r="B18" s="179">
        <v>1417.1960999999999</v>
      </c>
      <c r="C18" s="181">
        <v>5.9178748540999998E-2</v>
      </c>
      <c r="D18" s="181">
        <v>1.051214843E-2</v>
      </c>
      <c r="E18" s="181">
        <v>6.8197196890000004E-3</v>
      </c>
      <c r="F18" s="181">
        <v>5.1652004939999998E-3</v>
      </c>
      <c r="G18" s="180" t="s">
        <v>85</v>
      </c>
    </row>
    <row r="19" spans="1:7">
      <c r="A19" s="148" t="s">
        <v>72</v>
      </c>
      <c r="B19" s="179">
        <v>1503.5288</v>
      </c>
      <c r="C19" s="181">
        <v>6.2783797372000003E-2</v>
      </c>
      <c r="D19" s="181">
        <v>1.1152527103E-2</v>
      </c>
      <c r="E19" s="181">
        <v>7.2351631219999997E-3</v>
      </c>
      <c r="F19" s="181">
        <v>5.4798539879999993E-3</v>
      </c>
      <c r="G19" s="180" t="s">
        <v>86</v>
      </c>
    </row>
    <row r="20" spans="1:7">
      <c r="A20" s="148" t="s">
        <v>73</v>
      </c>
      <c r="B20" s="179">
        <v>2352.5111000000002</v>
      </c>
      <c r="C20" s="181">
        <v>9.8235285029000002E-2</v>
      </c>
      <c r="D20" s="181">
        <v>1.7449911037000002E-2</v>
      </c>
      <c r="E20" s="181">
        <v>1.1320569020999999E-2</v>
      </c>
      <c r="F20" s="181">
        <v>8.574107349E-3</v>
      </c>
      <c r="G20" s="180" t="s">
        <v>87</v>
      </c>
    </row>
    <row r="21" spans="1:7">
      <c r="A21" s="148" t="s">
        <v>74</v>
      </c>
      <c r="B21" s="179">
        <v>2910.5509999999999</v>
      </c>
      <c r="C21" s="181">
        <v>0.121537707974</v>
      </c>
      <c r="D21" s="181">
        <v>2.1589209937999999E-2</v>
      </c>
      <c r="E21" s="181">
        <v>1.4005924769E-2</v>
      </c>
      <c r="F21" s="181">
        <v>1.0607974057000001E-2</v>
      </c>
      <c r="G21" s="180" t="s">
        <v>88</v>
      </c>
    </row>
    <row r="22" spans="1:7">
      <c r="A22" s="148" t="s">
        <v>75</v>
      </c>
      <c r="B22" s="179">
        <v>3105.0228000000002</v>
      </c>
      <c r="C22" s="181">
        <v>0.12965838919100001</v>
      </c>
      <c r="D22" s="181">
        <v>2.3031717736999999E-2</v>
      </c>
      <c r="E22" s="181">
        <v>1.4941746681000002E-2</v>
      </c>
      <c r="F22" s="181">
        <v>1.1316757998999999E-2</v>
      </c>
      <c r="G22" s="180" t="s">
        <v>89</v>
      </c>
    </row>
    <row r="23" spans="1:7">
      <c r="A23" s="148" t="s">
        <v>76</v>
      </c>
      <c r="B23" s="179">
        <v>4224.8306000000002</v>
      </c>
      <c r="C23" s="181">
        <v>0.17641890751999997</v>
      </c>
      <c r="D23" s="181">
        <v>3.1337968231999996E-2</v>
      </c>
      <c r="E23" s="181">
        <v>2.0330397764999997E-2</v>
      </c>
      <c r="F23" s="181">
        <v>1.5398078715000001E-2</v>
      </c>
      <c r="G23" s="180" t="s">
        <v>90</v>
      </c>
    </row>
    <row r="24" spans="1:7">
      <c r="A24" s="169" t="s">
        <v>77</v>
      </c>
      <c r="B24" s="170">
        <v>4750.7927</v>
      </c>
      <c r="C24" s="173">
        <v>0.19838183760300002</v>
      </c>
      <c r="D24" s="173">
        <v>3.5239327871000002E-2</v>
      </c>
      <c r="E24" s="173">
        <v>2.2861391245000001E-2</v>
      </c>
      <c r="F24" s="173">
        <v>1.7315032691000001E-2</v>
      </c>
      <c r="G24" s="171" t="s">
        <v>91</v>
      </c>
    </row>
    <row r="25" spans="1:7">
      <c r="A25" s="175" t="s">
        <v>266</v>
      </c>
      <c r="B25" s="176">
        <v>23947.72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288.1592</v>
      </c>
      <c r="C27" s="172">
        <v>1.0963435077000001E-2</v>
      </c>
      <c r="D27" s="182"/>
      <c r="E27" s="172">
        <v>1.3866570550000001E-3</v>
      </c>
      <c r="F27" s="172">
        <v>1.05024283E-3</v>
      </c>
      <c r="G27" s="168" t="s">
        <v>99</v>
      </c>
    </row>
    <row r="28" spans="1:7">
      <c r="A28" s="148" t="s">
        <v>93</v>
      </c>
      <c r="B28" s="179">
        <v>1453.0612000000001</v>
      </c>
      <c r="C28" s="181">
        <v>5.5283822725000001E-2</v>
      </c>
      <c r="D28" s="164"/>
      <c r="E28" s="181">
        <v>6.9923069040000001E-3</v>
      </c>
      <c r="F28" s="181">
        <v>5.2959166540000003E-3</v>
      </c>
      <c r="G28" s="180" t="s">
        <v>100</v>
      </c>
    </row>
    <row r="29" spans="1:7">
      <c r="A29" s="148" t="s">
        <v>94</v>
      </c>
      <c r="B29" s="179">
        <v>1746.0795000000001</v>
      </c>
      <c r="C29" s="181">
        <v>6.6432129315000005E-2</v>
      </c>
      <c r="D29" s="164"/>
      <c r="E29" s="181">
        <v>8.4023465380000002E-3</v>
      </c>
      <c r="F29" s="181">
        <v>6.3638692600000001E-3</v>
      </c>
      <c r="G29" s="180" t="s">
        <v>101</v>
      </c>
    </row>
    <row r="30" spans="1:7">
      <c r="A30" s="148" t="s">
        <v>95</v>
      </c>
      <c r="B30" s="179">
        <v>2488.1660999999999</v>
      </c>
      <c r="C30" s="181">
        <v>9.4665891280000011E-2</v>
      </c>
      <c r="D30" s="164"/>
      <c r="E30" s="181">
        <v>1.197335735E-2</v>
      </c>
      <c r="F30" s="181">
        <v>9.0685239460000008E-3</v>
      </c>
      <c r="G30" s="180" t="s">
        <v>102</v>
      </c>
    </row>
    <row r="31" spans="1:7">
      <c r="A31" s="148" t="s">
        <v>96</v>
      </c>
      <c r="B31" s="179">
        <v>3307.8706999999999</v>
      </c>
      <c r="C31" s="181">
        <v>0.125852742731</v>
      </c>
      <c r="D31" s="164"/>
      <c r="E31" s="181">
        <v>1.5917875402000001E-2</v>
      </c>
      <c r="F31" s="181">
        <v>1.2056069992E-2</v>
      </c>
      <c r="G31" s="180" t="s">
        <v>103</v>
      </c>
    </row>
    <row r="32" spans="1:7">
      <c r="A32" s="148" t="s">
        <v>97</v>
      </c>
      <c r="B32" s="179">
        <v>6986.1085000000003</v>
      </c>
      <c r="C32" s="181">
        <v>0.26579663943300003</v>
      </c>
      <c r="D32" s="164"/>
      <c r="E32" s="181">
        <v>3.3618002254000003E-2</v>
      </c>
      <c r="F32" s="181">
        <v>2.5462002806E-2</v>
      </c>
      <c r="G32" s="180" t="s">
        <v>104</v>
      </c>
    </row>
    <row r="33" spans="1:7">
      <c r="A33" s="169" t="s">
        <v>98</v>
      </c>
      <c r="B33" s="170">
        <v>10014.2153</v>
      </c>
      <c r="C33" s="173">
        <v>0.38100535846200001</v>
      </c>
      <c r="D33" s="183"/>
      <c r="E33" s="173">
        <v>4.8189619805E-2</v>
      </c>
      <c r="F33" s="173">
        <v>3.6498427998000002E-2</v>
      </c>
      <c r="G33" s="171" t="s">
        <v>105</v>
      </c>
    </row>
    <row r="34" spans="1:7">
      <c r="A34" s="175" t="s">
        <v>267</v>
      </c>
      <c r="B34" s="176">
        <v>26283.66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477.4855</v>
      </c>
      <c r="C36" s="172">
        <v>1.4890110764E-2</v>
      </c>
      <c r="D36" s="172">
        <v>3.5417811620000001E-3</v>
      </c>
      <c r="E36" s="172">
        <v>2.2977181949999999E-3</v>
      </c>
      <c r="F36" s="172">
        <v>1.7402731639999999E-3</v>
      </c>
      <c r="G36" s="168" t="s">
        <v>110</v>
      </c>
    </row>
    <row r="37" spans="1:7">
      <c r="A37" s="148" t="s">
        <v>107</v>
      </c>
      <c r="B37" s="179">
        <v>2553.0092</v>
      </c>
      <c r="C37" s="181">
        <v>7.9614123925000002E-2</v>
      </c>
      <c r="D37" s="181">
        <v>1.8937119326E-2</v>
      </c>
      <c r="E37" s="181">
        <v>1.2285390220000001E-2</v>
      </c>
      <c r="F37" s="181">
        <v>9.3048551160000003E-3</v>
      </c>
      <c r="G37" s="180" t="s">
        <v>111</v>
      </c>
    </row>
    <row r="38" spans="1:7">
      <c r="A38" s="148" t="s">
        <v>108</v>
      </c>
      <c r="B38" s="179">
        <v>5346.9219000000003</v>
      </c>
      <c r="C38" s="181">
        <v>0.16674068497800001</v>
      </c>
      <c r="D38" s="181">
        <v>3.9661156744000003E-2</v>
      </c>
      <c r="E38" s="181">
        <v>2.5730037329000002E-2</v>
      </c>
      <c r="F38" s="181">
        <v>1.9487722015999999E-2</v>
      </c>
      <c r="G38" s="180" t="s">
        <v>112</v>
      </c>
    </row>
    <row r="39" spans="1:7">
      <c r="A39" s="169" t="s">
        <v>109</v>
      </c>
      <c r="B39" s="170">
        <v>23689.869200000001</v>
      </c>
      <c r="C39" s="173">
        <v>0.73875494935800001</v>
      </c>
      <c r="D39" s="173">
        <v>0.175721215524</v>
      </c>
      <c r="E39" s="173">
        <v>0.113998526672</v>
      </c>
      <c r="F39" s="173">
        <v>8.6341561408000006E-2</v>
      </c>
      <c r="G39" s="171" t="s">
        <v>113</v>
      </c>
    </row>
    <row r="40" spans="1:7">
      <c r="A40" s="175" t="s">
        <v>268</v>
      </c>
      <c r="B40" s="176">
        <v>32067.29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5.8680297350000001E-2</v>
      </c>
      <c r="D42" s="172">
        <v>5.1215859189999999E-3</v>
      </c>
      <c r="E42" s="172">
        <v>3.3226110309999999E-3</v>
      </c>
      <c r="F42" s="172">
        <v>2.5165187020000004E-3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8.4640103886999996E-2</v>
      </c>
      <c r="D43" s="181">
        <v>7.3873443699999999E-3</v>
      </c>
      <c r="E43" s="181">
        <v>4.7925139360000006E-3</v>
      </c>
      <c r="F43" s="181">
        <v>3.6298112649999995E-3</v>
      </c>
      <c r="G43" s="180" t="s">
        <v>119</v>
      </c>
    </row>
    <row r="44" spans="1:7">
      <c r="A44" s="148" t="s">
        <v>116</v>
      </c>
      <c r="B44" s="179">
        <v>3704.4704000000002</v>
      </c>
      <c r="C44" s="181">
        <v>0.31482956404500001</v>
      </c>
      <c r="D44" s="181">
        <v>2.7478161068000002E-2</v>
      </c>
      <c r="E44" s="181">
        <v>1.7826361307999999E-2</v>
      </c>
      <c r="F44" s="181">
        <v>1.350154177E-2</v>
      </c>
      <c r="G44" s="180" t="s">
        <v>120</v>
      </c>
    </row>
    <row r="45" spans="1:7">
      <c r="A45" s="169" t="s">
        <v>117</v>
      </c>
      <c r="B45" s="170">
        <v>6375.7286000000004</v>
      </c>
      <c r="C45" s="173">
        <v>0.54185015369799994</v>
      </c>
      <c r="D45" s="173">
        <v>4.7292400391999993E-2</v>
      </c>
      <c r="E45" s="173">
        <v>3.0680780072000001E-2</v>
      </c>
      <c r="F45" s="173">
        <v>2.3237374498999999E-2</v>
      </c>
      <c r="G45" s="171" t="s">
        <v>121</v>
      </c>
    </row>
    <row r="46" spans="1:7">
      <c r="A46" s="175" t="s">
        <v>269</v>
      </c>
      <c r="B46" s="176">
        <v>11766.59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690.62080000000003</v>
      </c>
      <c r="C48" s="172">
        <v>0.20140706565799998</v>
      </c>
      <c r="D48" s="172">
        <v>5.1227267410000003E-3</v>
      </c>
      <c r="E48" s="172">
        <v>3.3233511349999999E-3</v>
      </c>
      <c r="F48" s="172">
        <v>2.5170792510000001E-3</v>
      </c>
      <c r="G48" s="168" t="s">
        <v>124</v>
      </c>
    </row>
    <row r="49" spans="1:7">
      <c r="A49" s="169" t="s">
        <v>123</v>
      </c>
      <c r="B49" s="170">
        <v>2738.3598999999999</v>
      </c>
      <c r="C49" s="173">
        <v>0.79859313848400004</v>
      </c>
      <c r="D49" s="173">
        <v>2.0311970746E-2</v>
      </c>
      <c r="E49" s="173">
        <v>1.3177320291000001E-2</v>
      </c>
      <c r="F49" s="173">
        <v>9.9803957320000001E-3</v>
      </c>
      <c r="G49" s="171" t="s">
        <v>125</v>
      </c>
    </row>
    <row r="50" spans="1:7">
      <c r="A50" s="175" t="s">
        <v>270</v>
      </c>
      <c r="B50" s="176">
        <v>3428.98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374.01729999999998</v>
      </c>
      <c r="C52" s="172">
        <v>7.8927267670000009E-3</v>
      </c>
      <c r="D52" s="172">
        <v>2.7742987530000002E-3</v>
      </c>
      <c r="E52" s="172">
        <v>1.7998166550000001E-3</v>
      </c>
      <c r="F52" s="172">
        <v>1.3631665670000002E-3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1.9600127375000002E-2</v>
      </c>
      <c r="D53" s="181">
        <v>6.8894579209999992E-3</v>
      </c>
      <c r="E53" s="181">
        <v>4.4695118350000004E-3</v>
      </c>
      <c r="F53" s="181">
        <v>3.3851720880000002E-3</v>
      </c>
      <c r="G53" s="180" t="s">
        <v>139</v>
      </c>
    </row>
    <row r="54" spans="1:7">
      <c r="A54" s="148" t="s">
        <v>128</v>
      </c>
      <c r="B54" s="179">
        <v>1019.6074</v>
      </c>
      <c r="C54" s="181">
        <v>2.1516337927000001E-2</v>
      </c>
      <c r="D54" s="181">
        <v>7.5630072150000005E-3</v>
      </c>
      <c r="E54" s="181">
        <v>4.9064745949999999E-3</v>
      </c>
      <c r="F54" s="181">
        <v>3.7161241459999998E-3</v>
      </c>
      <c r="G54" s="180" t="s">
        <v>140</v>
      </c>
    </row>
    <row r="55" spans="1:7">
      <c r="A55" s="148" t="s">
        <v>129</v>
      </c>
      <c r="B55" s="179">
        <v>1567.3822</v>
      </c>
      <c r="C55" s="181">
        <v>3.3075794738999999E-2</v>
      </c>
      <c r="D55" s="181">
        <v>1.1626164038999999E-2</v>
      </c>
      <c r="E55" s="181">
        <v>7.5424334349999999E-3</v>
      </c>
      <c r="F55" s="181">
        <v>5.7125780360000001E-3</v>
      </c>
      <c r="G55" s="180" t="s">
        <v>141</v>
      </c>
    </row>
    <row r="56" spans="1:7">
      <c r="A56" s="148" t="s">
        <v>130</v>
      </c>
      <c r="B56" s="179">
        <v>1667.8022000000001</v>
      </c>
      <c r="C56" s="181">
        <v>3.5194914956000002E-2</v>
      </c>
      <c r="D56" s="181">
        <v>1.2371036217E-2</v>
      </c>
      <c r="E56" s="181">
        <v>8.0256666669999994E-3</v>
      </c>
      <c r="F56" s="181">
        <v>6.0785749739999994E-3</v>
      </c>
      <c r="G56" s="180" t="s">
        <v>142</v>
      </c>
    </row>
    <row r="57" spans="1:7">
      <c r="A57" s="148" t="s">
        <v>131</v>
      </c>
      <c r="B57" s="179">
        <v>2343.8647999999998</v>
      </c>
      <c r="C57" s="181">
        <v>4.9461574221999996E-2</v>
      </c>
      <c r="D57" s="181">
        <v>1.7385776519000001E-2</v>
      </c>
      <c r="E57" s="181">
        <v>1.1278961976E-2</v>
      </c>
      <c r="F57" s="181">
        <v>8.5425945099999994E-3</v>
      </c>
      <c r="G57" s="180" t="s">
        <v>143</v>
      </c>
    </row>
    <row r="58" spans="1:7">
      <c r="A58" s="148" t="s">
        <v>132</v>
      </c>
      <c r="B58" s="179">
        <v>2398.9497999999999</v>
      </c>
      <c r="C58" s="181">
        <v>5.0624009365999999E-2</v>
      </c>
      <c r="D58" s="181">
        <v>1.7794373251999999E-2</v>
      </c>
      <c r="E58" s="181">
        <v>1.1544037682999999E-2</v>
      </c>
      <c r="F58" s="181">
        <v>8.7433607049999997E-3</v>
      </c>
      <c r="G58" s="180" t="s">
        <v>144</v>
      </c>
    </row>
    <row r="59" spans="1:7">
      <c r="A59" s="148" t="s">
        <v>133</v>
      </c>
      <c r="B59" s="179">
        <v>3570.5810999999999</v>
      </c>
      <c r="C59" s="181">
        <v>7.5348442493000004E-2</v>
      </c>
      <c r="D59" s="181">
        <v>2.6485028081999998E-2</v>
      </c>
      <c r="E59" s="181">
        <v>1.7182069741999997E-2</v>
      </c>
      <c r="F59" s="181">
        <v>1.3013560552000002E-2</v>
      </c>
      <c r="G59" s="180" t="s">
        <v>145</v>
      </c>
    </row>
    <row r="60" spans="1:7">
      <c r="A60" s="148" t="s">
        <v>134</v>
      </c>
      <c r="B60" s="179">
        <v>5754.1898000000001</v>
      </c>
      <c r="C60" s="181">
        <v>0.121428200928</v>
      </c>
      <c r="D60" s="181">
        <v>4.2682094083E-2</v>
      </c>
      <c r="E60" s="181">
        <v>2.7689859908000002E-2</v>
      </c>
      <c r="F60" s="181">
        <v>2.0972075774999998E-2</v>
      </c>
      <c r="G60" s="180" t="s">
        <v>146</v>
      </c>
    </row>
    <row r="61" spans="1:7">
      <c r="A61" s="148" t="s">
        <v>135</v>
      </c>
      <c r="B61" s="179">
        <v>6845.0911999999998</v>
      </c>
      <c r="C61" s="181">
        <v>0.14444902557800002</v>
      </c>
      <c r="D61" s="181">
        <v>5.0773929390999999E-2</v>
      </c>
      <c r="E61" s="181">
        <v>3.2939409885999998E-2</v>
      </c>
      <c r="F61" s="181">
        <v>2.4948042439E-2</v>
      </c>
      <c r="G61" s="180" t="s">
        <v>147</v>
      </c>
    </row>
    <row r="62" spans="1:7">
      <c r="A62" s="148" t="s">
        <v>136</v>
      </c>
      <c r="B62" s="179">
        <v>9391.8348000000005</v>
      </c>
      <c r="C62" s="181">
        <v>0.19819186415699999</v>
      </c>
      <c r="D62" s="181">
        <v>6.9664573202999999E-2</v>
      </c>
      <c r="E62" s="181">
        <v>4.5194649277999994E-2</v>
      </c>
      <c r="F62" s="181">
        <v>3.4230061562000001E-2</v>
      </c>
      <c r="G62" s="180" t="s">
        <v>148</v>
      </c>
    </row>
    <row r="63" spans="1:7">
      <c r="A63" s="169" t="s">
        <v>137</v>
      </c>
      <c r="B63" s="170">
        <v>11525.4707</v>
      </c>
      <c r="C63" s="173">
        <v>0.243217068013</v>
      </c>
      <c r="D63" s="173">
        <v>8.5490962562999998E-2</v>
      </c>
      <c r="E63" s="173">
        <v>5.5461964264999997E-2</v>
      </c>
      <c r="F63" s="173">
        <v>4.2006442829999997E-2</v>
      </c>
      <c r="G63" s="171" t="s">
        <v>149</v>
      </c>
    </row>
    <row r="64" spans="1:7">
      <c r="A64" s="175" t="s">
        <v>271</v>
      </c>
      <c r="B64" s="176">
        <v>47387.59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314.7681</v>
      </c>
      <c r="C66" s="172">
        <v>5.1317115179999994E-3</v>
      </c>
      <c r="D66" s="182"/>
      <c r="E66" s="182"/>
      <c r="F66" s="172">
        <v>1.147223271E-3</v>
      </c>
      <c r="G66" s="168" t="s">
        <v>179</v>
      </c>
    </row>
    <row r="67" spans="1:7">
      <c r="A67" s="148" t="s">
        <v>151</v>
      </c>
      <c r="B67" s="179">
        <v>359.3777</v>
      </c>
      <c r="C67" s="181">
        <v>5.858988513E-3</v>
      </c>
      <c r="D67" s="164"/>
      <c r="E67" s="164"/>
      <c r="F67" s="181">
        <v>1.309810176E-3</v>
      </c>
      <c r="G67" s="180" t="s">
        <v>180</v>
      </c>
    </row>
    <row r="68" spans="1:7">
      <c r="A68" s="148" t="s">
        <v>152</v>
      </c>
      <c r="B68" s="179">
        <v>402.74509999999998</v>
      </c>
      <c r="C68" s="181">
        <v>6.5660137360000004E-3</v>
      </c>
      <c r="D68" s="164"/>
      <c r="E68" s="164"/>
      <c r="F68" s="181">
        <v>1.4678696829999998E-3</v>
      </c>
      <c r="G68" s="180" t="s">
        <v>181</v>
      </c>
    </row>
    <row r="69" spans="1:7">
      <c r="A69" s="148" t="s">
        <v>153</v>
      </c>
      <c r="B69" s="179">
        <v>437.14429999999999</v>
      </c>
      <c r="C69" s="181">
        <v>7.1268290500000001E-3</v>
      </c>
      <c r="D69" s="164"/>
      <c r="E69" s="164"/>
      <c r="F69" s="181">
        <v>1.5932431329999999E-3</v>
      </c>
      <c r="G69" s="180" t="s">
        <v>182</v>
      </c>
    </row>
    <row r="70" spans="1:7">
      <c r="A70" s="148" t="s">
        <v>154</v>
      </c>
      <c r="B70" s="179">
        <v>442.98599999999999</v>
      </c>
      <c r="C70" s="181">
        <v>7.2220671610000002E-3</v>
      </c>
      <c r="D70" s="164"/>
      <c r="E70" s="164"/>
      <c r="F70" s="181">
        <v>1.614534154E-3</v>
      </c>
      <c r="G70" s="180" t="s">
        <v>183</v>
      </c>
    </row>
    <row r="71" spans="1:7">
      <c r="A71" s="148" t="s">
        <v>155</v>
      </c>
      <c r="B71" s="179">
        <v>484.85849999999999</v>
      </c>
      <c r="C71" s="181">
        <v>7.9047208049999994E-3</v>
      </c>
      <c r="D71" s="164"/>
      <c r="E71" s="164"/>
      <c r="F71" s="181">
        <v>1.767145255E-3</v>
      </c>
      <c r="G71" s="180" t="s">
        <v>184</v>
      </c>
    </row>
    <row r="72" spans="1:7">
      <c r="A72" s="148" t="s">
        <v>156</v>
      </c>
      <c r="B72" s="179">
        <v>560.35360000000003</v>
      </c>
      <c r="C72" s="181">
        <v>9.1355287369999996E-3</v>
      </c>
      <c r="D72" s="164"/>
      <c r="E72" s="164"/>
      <c r="F72" s="181">
        <v>2.0422993619999999E-3</v>
      </c>
      <c r="G72" s="180" t="s">
        <v>185</v>
      </c>
    </row>
    <row r="73" spans="1:7">
      <c r="A73" s="148" t="s">
        <v>157</v>
      </c>
      <c r="B73" s="179">
        <v>675.10680000000002</v>
      </c>
      <c r="C73" s="181">
        <v>1.1006367358000001E-2</v>
      </c>
      <c r="D73" s="164"/>
      <c r="E73" s="164"/>
      <c r="F73" s="181">
        <v>2.4605359669999998E-3</v>
      </c>
      <c r="G73" s="180" t="s">
        <v>186</v>
      </c>
    </row>
    <row r="74" spans="1:7">
      <c r="A74" s="148" t="s">
        <v>158</v>
      </c>
      <c r="B74" s="179">
        <v>713.10490000000004</v>
      </c>
      <c r="C74" s="181">
        <v>1.1625856078000001E-2</v>
      </c>
      <c r="D74" s="164"/>
      <c r="E74" s="164"/>
      <c r="F74" s="181">
        <v>2.599026191E-3</v>
      </c>
      <c r="G74" s="180" t="s">
        <v>187</v>
      </c>
    </row>
    <row r="75" spans="1:7">
      <c r="A75" s="148" t="s">
        <v>159</v>
      </c>
      <c r="B75" s="179">
        <v>770.43669999999997</v>
      </c>
      <c r="C75" s="181">
        <v>1.2560545007999999E-2</v>
      </c>
      <c r="D75" s="164"/>
      <c r="E75" s="164"/>
      <c r="F75" s="181">
        <v>2.8079812129999998E-3</v>
      </c>
      <c r="G75" s="180" t="s">
        <v>188</v>
      </c>
    </row>
    <row r="76" spans="1:7">
      <c r="A76" s="148" t="s">
        <v>160</v>
      </c>
      <c r="B76" s="179">
        <v>889.47490000000005</v>
      </c>
      <c r="C76" s="181">
        <v>1.4501242625999999E-2</v>
      </c>
      <c r="D76" s="164"/>
      <c r="E76" s="164"/>
      <c r="F76" s="181">
        <v>3.2418351929999999E-3</v>
      </c>
      <c r="G76" s="180" t="s">
        <v>189</v>
      </c>
    </row>
    <row r="77" spans="1:7">
      <c r="A77" s="148" t="s">
        <v>161</v>
      </c>
      <c r="B77" s="179">
        <v>1176.1027999999999</v>
      </c>
      <c r="C77" s="181">
        <v>1.9174180245000002E-2</v>
      </c>
      <c r="D77" s="164"/>
      <c r="E77" s="164"/>
      <c r="F77" s="181">
        <v>4.2864969520000004E-3</v>
      </c>
      <c r="G77" s="180" t="s">
        <v>190</v>
      </c>
    </row>
    <row r="78" spans="1:7">
      <c r="A78" s="148" t="s">
        <v>162</v>
      </c>
      <c r="B78" s="179">
        <v>1483.8512000000001</v>
      </c>
      <c r="C78" s="181">
        <v>2.4191448540999999E-2</v>
      </c>
      <c r="D78" s="164"/>
      <c r="E78" s="164"/>
      <c r="F78" s="181">
        <v>5.4081357910000004E-3</v>
      </c>
      <c r="G78" s="180" t="s">
        <v>191</v>
      </c>
    </row>
    <row r="79" spans="1:7">
      <c r="A79" s="148" t="s">
        <v>163</v>
      </c>
      <c r="B79" s="179">
        <v>1491.2306000000001</v>
      </c>
      <c r="C79" s="181">
        <v>2.4311756005999999E-2</v>
      </c>
      <c r="D79" s="164"/>
      <c r="E79" s="164"/>
      <c r="F79" s="181">
        <v>5.4350312079999999E-3</v>
      </c>
      <c r="G79" s="180" t="s">
        <v>192</v>
      </c>
    </row>
    <row r="80" spans="1:7">
      <c r="A80" s="148" t="s">
        <v>164</v>
      </c>
      <c r="B80" s="179">
        <v>1571.1284000000001</v>
      </c>
      <c r="C80" s="181">
        <v>2.5614341816000002E-2</v>
      </c>
      <c r="D80" s="164"/>
      <c r="E80" s="164"/>
      <c r="F80" s="181">
        <v>5.726231668E-3</v>
      </c>
      <c r="G80" s="180" t="s">
        <v>193</v>
      </c>
    </row>
    <row r="81" spans="1:7">
      <c r="A81" s="148" t="s">
        <v>165</v>
      </c>
      <c r="B81" s="179">
        <v>1616.2461000000001</v>
      </c>
      <c r="C81" s="181">
        <v>2.6349902442000001E-2</v>
      </c>
      <c r="D81" s="164"/>
      <c r="E81" s="164"/>
      <c r="F81" s="181">
        <v>5.8906704259999998E-3</v>
      </c>
      <c r="G81" s="180" t="s">
        <v>194</v>
      </c>
    </row>
    <row r="82" spans="1:7">
      <c r="A82" s="148" t="s">
        <v>166</v>
      </c>
      <c r="B82" s="179">
        <v>1639.8789999999999</v>
      </c>
      <c r="C82" s="181">
        <v>2.6735193153000002E-2</v>
      </c>
      <c r="D82" s="164"/>
      <c r="E82" s="164"/>
      <c r="F82" s="181">
        <v>5.9768043540000008E-3</v>
      </c>
      <c r="G82" s="180" t="s">
        <v>195</v>
      </c>
    </row>
    <row r="83" spans="1:7">
      <c r="A83" s="148" t="s">
        <v>167</v>
      </c>
      <c r="B83" s="179">
        <v>1699.2710999999999</v>
      </c>
      <c r="C83" s="181">
        <v>2.7703471462000001E-2</v>
      </c>
      <c r="D83" s="164"/>
      <c r="E83" s="164"/>
      <c r="F83" s="181">
        <v>6.1932684719999999E-3</v>
      </c>
      <c r="G83" s="180" t="s">
        <v>196</v>
      </c>
    </row>
    <row r="84" spans="1:7">
      <c r="A84" s="148" t="s">
        <v>168</v>
      </c>
      <c r="B84" s="179">
        <v>1779.5536999999999</v>
      </c>
      <c r="C84" s="181">
        <v>2.9012330724000002E-2</v>
      </c>
      <c r="D84" s="164"/>
      <c r="E84" s="164"/>
      <c r="F84" s="181">
        <v>6.4858713980000008E-3</v>
      </c>
      <c r="G84" s="180" t="s">
        <v>197</v>
      </c>
    </row>
    <row r="85" spans="1:7">
      <c r="A85" s="148" t="s">
        <v>169</v>
      </c>
      <c r="B85" s="179">
        <v>1881.7536</v>
      </c>
      <c r="C85" s="181">
        <v>3.0678511014000001E-2</v>
      </c>
      <c r="D85" s="164"/>
      <c r="E85" s="164"/>
      <c r="F85" s="181">
        <v>6.8583554700000007E-3</v>
      </c>
      <c r="G85" s="180" t="s">
        <v>198</v>
      </c>
    </row>
    <row r="86" spans="1:7">
      <c r="A86" s="148" t="s">
        <v>170</v>
      </c>
      <c r="B86" s="179">
        <v>2096.0401999999999</v>
      </c>
      <c r="C86" s="181">
        <v>3.4172057574999998E-2</v>
      </c>
      <c r="D86" s="164"/>
      <c r="E86" s="164"/>
      <c r="F86" s="181">
        <v>7.6393576560000002E-3</v>
      </c>
      <c r="G86" s="180" t="s">
        <v>199</v>
      </c>
    </row>
    <row r="87" spans="1:7">
      <c r="A87" s="148" t="s">
        <v>171</v>
      </c>
      <c r="B87" s="179">
        <v>2523.9279999999999</v>
      </c>
      <c r="C87" s="181">
        <v>4.1147976518E-2</v>
      </c>
      <c r="D87" s="164"/>
      <c r="E87" s="164"/>
      <c r="F87" s="181">
        <v>9.1988639769999998E-3</v>
      </c>
      <c r="G87" s="180" t="s">
        <v>200</v>
      </c>
    </row>
    <row r="88" spans="1:7">
      <c r="A88" s="148" t="s">
        <v>172</v>
      </c>
      <c r="B88" s="179">
        <v>3195.1203</v>
      </c>
      <c r="C88" s="181">
        <v>5.2090525196E-2</v>
      </c>
      <c r="D88" s="164"/>
      <c r="E88" s="164"/>
      <c r="F88" s="181">
        <v>1.1645132916000001E-2</v>
      </c>
      <c r="G88" s="180" t="s">
        <v>201</v>
      </c>
    </row>
    <row r="89" spans="1:7">
      <c r="A89" s="148" t="s">
        <v>173</v>
      </c>
      <c r="B89" s="179">
        <v>4056.9142999999999</v>
      </c>
      <c r="C89" s="181">
        <v>6.6140481959999997E-2</v>
      </c>
      <c r="D89" s="164"/>
      <c r="E89" s="164"/>
      <c r="F89" s="181">
        <v>1.4786080589999999E-2</v>
      </c>
      <c r="G89" s="180" t="s">
        <v>202</v>
      </c>
    </row>
    <row r="90" spans="1:7">
      <c r="A90" s="148" t="s">
        <v>174</v>
      </c>
      <c r="B90" s="179">
        <v>4079.7408</v>
      </c>
      <c r="C90" s="181">
        <v>6.6512625810999995E-2</v>
      </c>
      <c r="D90" s="164"/>
      <c r="E90" s="164"/>
      <c r="F90" s="181">
        <v>1.4869275463000001E-2</v>
      </c>
      <c r="G90" s="180" t="s">
        <v>203</v>
      </c>
    </row>
    <row r="91" spans="1:7">
      <c r="A91" s="148" t="s">
        <v>175</v>
      </c>
      <c r="B91" s="179">
        <v>4571.4533000000001</v>
      </c>
      <c r="C91" s="181">
        <v>7.4529088406000005E-2</v>
      </c>
      <c r="D91" s="164"/>
      <c r="E91" s="164"/>
      <c r="F91" s="181">
        <v>1.6661401229999998E-2</v>
      </c>
      <c r="G91" s="180" t="s">
        <v>204</v>
      </c>
    </row>
    <row r="92" spans="1:7">
      <c r="A92" s="148" t="s">
        <v>176</v>
      </c>
      <c r="B92" s="179">
        <v>4981.1468999999997</v>
      </c>
      <c r="C92" s="181">
        <v>8.1208384580000001E-2</v>
      </c>
      <c r="D92" s="164"/>
      <c r="E92" s="164"/>
      <c r="F92" s="181">
        <v>1.8154595845E-2</v>
      </c>
      <c r="G92" s="180" t="s">
        <v>205</v>
      </c>
    </row>
    <row r="93" spans="1:7">
      <c r="A93" s="148" t="s">
        <v>177</v>
      </c>
      <c r="B93" s="179">
        <v>5231.8006999999998</v>
      </c>
      <c r="C93" s="181">
        <v>8.5294831054E-2</v>
      </c>
      <c r="D93" s="164"/>
      <c r="E93" s="164"/>
      <c r="F93" s="181">
        <v>1.9068144175999998E-2</v>
      </c>
      <c r="G93" s="180" t="s">
        <v>206</v>
      </c>
    </row>
    <row r="94" spans="1:7">
      <c r="A94" s="169" t="s">
        <v>178</v>
      </c>
      <c r="B94" s="170">
        <v>10212.319799999999</v>
      </c>
      <c r="C94" s="173">
        <v>0.16649298051599998</v>
      </c>
      <c r="D94" s="183"/>
      <c r="E94" s="183"/>
      <c r="F94" s="173">
        <v>3.7220451901999997E-2</v>
      </c>
      <c r="G94" s="171" t="s">
        <v>207</v>
      </c>
    </row>
    <row r="95" spans="1:7">
      <c r="A95" s="175" t="s">
        <v>272</v>
      </c>
      <c r="B95" s="176">
        <v>61337.84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1159.393</v>
      </c>
      <c r="C97" s="187">
        <v>1.0000025875679999</v>
      </c>
      <c r="D97" s="187">
        <v>8.5998764079999995E-3</v>
      </c>
      <c r="E97" s="187">
        <v>5.5791398729999999E-3</v>
      </c>
      <c r="F97" s="187">
        <v>4.2255953830000002E-3</v>
      </c>
      <c r="G97" s="186" t="s">
        <v>209</v>
      </c>
    </row>
    <row r="98" spans="1:7">
      <c r="A98" s="175" t="s">
        <v>273</v>
      </c>
      <c r="B98" s="176">
        <v>1159.3900000000001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540.17550000000006</v>
      </c>
      <c r="C100" s="187">
        <v>0.99999166944399998</v>
      </c>
      <c r="D100" s="187">
        <v>4.006788499E-3</v>
      </c>
      <c r="E100" s="188"/>
      <c r="F100" s="187">
        <v>1.9687570120000002E-3</v>
      </c>
      <c r="G100" s="186" t="s">
        <v>211</v>
      </c>
    </row>
    <row r="101" spans="1:7">
      <c r="A101" s="175" t="s">
        <v>274</v>
      </c>
      <c r="B101" s="176">
        <v>540.17999999999995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1955.6859999999999</v>
      </c>
      <c r="C103" s="172">
        <v>0.29153793061299998</v>
      </c>
      <c r="D103" s="172">
        <v>1.4506433877E-2</v>
      </c>
      <c r="E103" s="172">
        <v>9.4109984629999997E-3</v>
      </c>
      <c r="F103" s="172">
        <v>7.1278140639999994E-3</v>
      </c>
      <c r="G103" s="168" t="s">
        <v>214</v>
      </c>
    </row>
    <row r="104" spans="1:7">
      <c r="A104" s="169" t="s">
        <v>213</v>
      </c>
      <c r="B104" s="170">
        <v>4752.4830000000002</v>
      </c>
      <c r="C104" s="173">
        <v>0.70846192031499999</v>
      </c>
      <c r="D104" s="173">
        <v>3.5251865786000001E-2</v>
      </c>
      <c r="E104" s="173">
        <v>2.2869525174E-2</v>
      </c>
      <c r="F104" s="173">
        <v>1.7321193263000002E-2</v>
      </c>
      <c r="G104" s="171" t="s">
        <v>215</v>
      </c>
    </row>
    <row r="105" spans="1:7">
      <c r="A105" s="175" t="s">
        <v>275</v>
      </c>
      <c r="B105" s="176">
        <v>6708.17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486.74860000000001</v>
      </c>
      <c r="C107" s="172">
        <v>6.520479790799999E-2</v>
      </c>
      <c r="D107" s="172">
        <v>3.6104908359999997E-3</v>
      </c>
      <c r="E107" s="172">
        <v>2.3422933569999999E-3</v>
      </c>
      <c r="F107" s="172">
        <v>1.77403403E-3</v>
      </c>
      <c r="G107" s="168" t="s">
        <v>220</v>
      </c>
    </row>
    <row r="108" spans="1:7">
      <c r="A108" s="148" t="s">
        <v>217</v>
      </c>
      <c r="B108" s="179">
        <v>813.79750000000001</v>
      </c>
      <c r="C108" s="181">
        <v>0.10901623862</v>
      </c>
      <c r="D108" s="181">
        <v>6.0363982879999998E-3</v>
      </c>
      <c r="E108" s="181">
        <v>3.9160923699999997E-3</v>
      </c>
      <c r="F108" s="181">
        <v>2.9660166640000001E-3</v>
      </c>
      <c r="G108" s="180" t="s">
        <v>221</v>
      </c>
    </row>
    <row r="109" spans="1:7">
      <c r="A109" s="148" t="s">
        <v>218</v>
      </c>
      <c r="B109" s="179">
        <v>1477.0626</v>
      </c>
      <c r="C109" s="181">
        <v>0.197867170713</v>
      </c>
      <c r="D109" s="181">
        <v>1.0956212265000001E-2</v>
      </c>
      <c r="E109" s="181">
        <v>7.1078045550000005E-3</v>
      </c>
      <c r="F109" s="181">
        <v>5.3833936400000003E-3</v>
      </c>
      <c r="G109" s="180" t="s">
        <v>222</v>
      </c>
    </row>
    <row r="110" spans="1:7">
      <c r="A110" s="169" t="s">
        <v>219</v>
      </c>
      <c r="B110" s="170">
        <v>4687.3110999999999</v>
      </c>
      <c r="C110" s="173">
        <v>0.62791176596699994</v>
      </c>
      <c r="D110" s="183"/>
      <c r="E110" s="183"/>
      <c r="F110" s="173">
        <v>1.7083663727999999E-2</v>
      </c>
      <c r="G110" s="171" t="s">
        <v>223</v>
      </c>
    </row>
    <row r="111" spans="1:7">
      <c r="A111" s="175" t="s">
        <v>276</v>
      </c>
      <c r="B111" s="176">
        <v>7464.92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2033.6179999999999</v>
      </c>
      <c r="C113" s="172">
        <v>0.44707674720200002</v>
      </c>
      <c r="D113" s="182"/>
      <c r="E113" s="172">
        <v>9.7860167090000009E-3</v>
      </c>
      <c r="F113" s="172">
        <v>7.4118498479999991E-3</v>
      </c>
      <c r="G113" s="168" t="s">
        <v>226</v>
      </c>
    </row>
    <row r="114" spans="1:7">
      <c r="A114" s="169" t="s">
        <v>225</v>
      </c>
      <c r="B114" s="170">
        <v>2515.0839999999998</v>
      </c>
      <c r="C114" s="173">
        <v>0.55292369248399997</v>
      </c>
      <c r="D114" s="183"/>
      <c r="E114" s="173">
        <v>1.2102889553E-2</v>
      </c>
      <c r="F114" s="173">
        <v>9.1666305879999996E-3</v>
      </c>
      <c r="G114" s="171" t="s">
        <v>227</v>
      </c>
    </row>
    <row r="115" spans="1:7">
      <c r="A115" s="175" t="s">
        <v>277</v>
      </c>
      <c r="B115" s="176">
        <v>4548.7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501.68049999999999</v>
      </c>
      <c r="C117" s="172">
        <v>0.48232944275700002</v>
      </c>
      <c r="D117" s="182"/>
      <c r="E117" s="172">
        <v>2.414147473E-3</v>
      </c>
      <c r="F117" s="172">
        <v>1.8284557560000001E-3</v>
      </c>
      <c r="G117" s="168" t="s">
        <v>230</v>
      </c>
    </row>
    <row r="118" spans="1:7">
      <c r="A118" s="169" t="s">
        <v>229</v>
      </c>
      <c r="B118" s="170">
        <v>538.44449999999995</v>
      </c>
      <c r="C118" s="173">
        <v>0.51767536438100004</v>
      </c>
      <c r="D118" s="183"/>
      <c r="E118" s="173">
        <v>2.5910603040000002E-3</v>
      </c>
      <c r="F118" s="173">
        <v>1.9624481029999999E-3</v>
      </c>
      <c r="G118" s="171" t="s">
        <v>231</v>
      </c>
    </row>
    <row r="119" spans="1:7">
      <c r="A119" s="175" t="s">
        <v>278</v>
      </c>
      <c r="B119" s="176">
        <v>1040.1199999999999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490.85090000000002</v>
      </c>
      <c r="C121" s="172">
        <v>1.1781975877999999E-2</v>
      </c>
      <c r="D121" s="182"/>
      <c r="E121" s="172">
        <v>2.3620341229999998E-3</v>
      </c>
      <c r="F121" s="172">
        <v>1.7889855269999999E-3</v>
      </c>
      <c r="G121" s="168" t="s">
        <v>248</v>
      </c>
    </row>
    <row r="122" spans="1:7">
      <c r="A122" s="148" t="s">
        <v>233</v>
      </c>
      <c r="B122" s="179">
        <v>833.8818</v>
      </c>
      <c r="C122" s="181">
        <v>2.0015803685E-2</v>
      </c>
      <c r="D122" s="164"/>
      <c r="E122" s="181">
        <v>4.0127404590000002E-3</v>
      </c>
      <c r="F122" s="181">
        <v>3.0392171450000002E-3</v>
      </c>
      <c r="G122" s="180" t="s">
        <v>249</v>
      </c>
    </row>
    <row r="123" spans="1:7">
      <c r="A123" s="148" t="s">
        <v>234</v>
      </c>
      <c r="B123" s="179">
        <v>1339.0465999999999</v>
      </c>
      <c r="C123" s="181">
        <v>3.2141358487999996E-2</v>
      </c>
      <c r="D123" s="164"/>
      <c r="E123" s="181">
        <v>6.4436548069999999E-3</v>
      </c>
      <c r="F123" s="181">
        <v>4.880371996E-3</v>
      </c>
      <c r="G123" s="180" t="s">
        <v>250</v>
      </c>
    </row>
    <row r="124" spans="1:7">
      <c r="A124" s="148" t="s">
        <v>235</v>
      </c>
      <c r="B124" s="179">
        <v>1494.2136</v>
      </c>
      <c r="C124" s="181">
        <v>3.5865857824000001E-2</v>
      </c>
      <c r="D124" s="164"/>
      <c r="E124" s="181">
        <v>7.1903372489999992E-3</v>
      </c>
      <c r="F124" s="181">
        <v>5.4459032340000001E-3</v>
      </c>
      <c r="G124" s="180" t="s">
        <v>251</v>
      </c>
    </row>
    <row r="125" spans="1:7">
      <c r="A125" s="148" t="s">
        <v>236</v>
      </c>
      <c r="B125" s="179">
        <v>1627.8326</v>
      </c>
      <c r="C125" s="181">
        <v>3.9073136927999998E-2</v>
      </c>
      <c r="D125" s="164"/>
      <c r="E125" s="181">
        <v>7.8333280989999997E-3</v>
      </c>
      <c r="F125" s="181">
        <v>5.9328992999999998E-3</v>
      </c>
      <c r="G125" s="180" t="s">
        <v>252</v>
      </c>
    </row>
    <row r="126" spans="1:7">
      <c r="A126" s="148" t="s">
        <v>237</v>
      </c>
      <c r="B126" s="179">
        <v>1742.3134</v>
      </c>
      <c r="C126" s="181">
        <v>4.1821038631E-2</v>
      </c>
      <c r="D126" s="164"/>
      <c r="E126" s="181">
        <v>8.3842236070000003E-3</v>
      </c>
      <c r="F126" s="181">
        <v>6.350143099E-3</v>
      </c>
      <c r="G126" s="180" t="s">
        <v>253</v>
      </c>
    </row>
    <row r="127" spans="1:7">
      <c r="A127" s="148" t="s">
        <v>238</v>
      </c>
      <c r="B127" s="179">
        <v>1925.8554999999999</v>
      </c>
      <c r="C127" s="181">
        <v>4.6226630216999999E-2</v>
      </c>
      <c r="D127" s="164"/>
      <c r="E127" s="181">
        <v>9.2674504759999998E-3</v>
      </c>
      <c r="F127" s="181">
        <v>7.0190919799999994E-3</v>
      </c>
      <c r="G127" s="180" t="s">
        <v>254</v>
      </c>
    </row>
    <row r="128" spans="1:7">
      <c r="A128" s="148" t="s">
        <v>239</v>
      </c>
      <c r="B128" s="179">
        <v>2170.9135999999999</v>
      </c>
      <c r="C128" s="181">
        <v>5.2108800593E-2</v>
      </c>
      <c r="D128" s="164"/>
      <c r="E128" s="181">
        <v>1.0446699803999999E-2</v>
      </c>
      <c r="F128" s="181">
        <v>7.9122458770000004E-3</v>
      </c>
      <c r="G128" s="180" t="s">
        <v>255</v>
      </c>
    </row>
    <row r="129" spans="1:7">
      <c r="A129" s="148" t="s">
        <v>240</v>
      </c>
      <c r="B129" s="179">
        <v>2306.5466999999999</v>
      </c>
      <c r="C129" s="181">
        <v>5.5364424475E-2</v>
      </c>
      <c r="D129" s="164"/>
      <c r="E129" s="181">
        <v>1.1099382748E-2</v>
      </c>
      <c r="F129" s="181">
        <v>8.4065826560000001E-3</v>
      </c>
      <c r="G129" s="180" t="s">
        <v>256</v>
      </c>
    </row>
    <row r="130" spans="1:7">
      <c r="A130" s="148" t="s">
        <v>241</v>
      </c>
      <c r="B130" s="179">
        <v>2361.7898</v>
      </c>
      <c r="C130" s="181">
        <v>5.6690433802E-2</v>
      </c>
      <c r="D130" s="164"/>
      <c r="E130" s="181">
        <v>1.1365219252E-2</v>
      </c>
      <c r="F130" s="181">
        <v>8.6079250720000004E-3</v>
      </c>
      <c r="G130" s="180" t="s">
        <v>257</v>
      </c>
    </row>
    <row r="131" spans="1:7">
      <c r="A131" s="148" t="s">
        <v>242</v>
      </c>
      <c r="B131" s="179">
        <v>2379.8832000000002</v>
      </c>
      <c r="C131" s="181">
        <v>5.7124732695E-2</v>
      </c>
      <c r="D131" s="164"/>
      <c r="E131" s="181">
        <v>1.1452286889000001E-2</v>
      </c>
      <c r="F131" s="181">
        <v>8.6738693960000009E-3</v>
      </c>
      <c r="G131" s="180" t="s">
        <v>258</v>
      </c>
    </row>
    <row r="132" spans="1:7">
      <c r="A132" s="148" t="s">
        <v>243</v>
      </c>
      <c r="B132" s="179">
        <v>2506.7408</v>
      </c>
      <c r="C132" s="181">
        <v>6.0169716789000002E-2</v>
      </c>
      <c r="D132" s="164"/>
      <c r="E132" s="181">
        <v>1.2062741061999999E-2</v>
      </c>
      <c r="F132" s="181">
        <v>9.1362224460000002E-3</v>
      </c>
      <c r="G132" s="180" t="s">
        <v>259</v>
      </c>
    </row>
    <row r="133" spans="1:7">
      <c r="A133" s="148" t="s">
        <v>244</v>
      </c>
      <c r="B133" s="179">
        <v>2682.68</v>
      </c>
      <c r="C133" s="181">
        <v>6.4392814699999995E-2</v>
      </c>
      <c r="D133" s="164"/>
      <c r="E133" s="181">
        <v>1.2909381851999999E-2</v>
      </c>
      <c r="F133" s="181">
        <v>9.7774613279999999E-3</v>
      </c>
      <c r="G133" s="180" t="s">
        <v>260</v>
      </c>
    </row>
    <row r="134" spans="1:7">
      <c r="A134" s="148" t="s">
        <v>245</v>
      </c>
      <c r="B134" s="179">
        <v>5145.1093000000001</v>
      </c>
      <c r="C134" s="181">
        <v>0.123498915177</v>
      </c>
      <c r="D134" s="164"/>
      <c r="E134" s="181">
        <v>2.4758890596000001E-2</v>
      </c>
      <c r="F134" s="181">
        <v>1.8752183342E-2</v>
      </c>
      <c r="G134" s="180" t="s">
        <v>261</v>
      </c>
    </row>
    <row r="135" spans="1:7">
      <c r="A135" s="148" t="s">
        <v>246</v>
      </c>
      <c r="B135" s="179">
        <v>5888.0801000000001</v>
      </c>
      <c r="C135" s="181">
        <v>0.141332566992</v>
      </c>
      <c r="D135" s="164"/>
      <c r="E135" s="181">
        <v>2.8334156286999999E-2</v>
      </c>
      <c r="F135" s="181">
        <v>2.1460060638E-2</v>
      </c>
      <c r="G135" s="180" t="s">
        <v>262</v>
      </c>
    </row>
    <row r="136" spans="1:7">
      <c r="A136" s="169" t="s">
        <v>247</v>
      </c>
      <c r="B136" s="170">
        <v>6765.4291000000003</v>
      </c>
      <c r="C136" s="173">
        <v>0.16239172111599998</v>
      </c>
      <c r="D136" s="183"/>
      <c r="E136" s="173">
        <v>3.2556066189999996E-2</v>
      </c>
      <c r="F136" s="173">
        <v>2.4657701026000001E-2</v>
      </c>
      <c r="G136" s="171" t="s">
        <v>263</v>
      </c>
    </row>
    <row r="137" spans="1:7">
      <c r="A137" s="175" t="s">
        <v>279</v>
      </c>
      <c r="B137" s="176">
        <v>41661.17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14/07/2025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951.16920000000005</v>
      </c>
      <c r="C6" s="172">
        <v>0.8</v>
      </c>
      <c r="D6" s="167">
        <v>760.93539999999996</v>
      </c>
      <c r="E6" s="182"/>
      <c r="F6" s="168" t="s">
        <v>84</v>
      </c>
    </row>
    <row r="7" spans="1:6">
      <c r="A7" s="148" t="s">
        <v>71</v>
      </c>
      <c r="B7" s="179">
        <v>1417.1960999999999</v>
      </c>
      <c r="C7" s="181">
        <v>0.8</v>
      </c>
      <c r="D7" s="179">
        <v>1133.7569000000001</v>
      </c>
      <c r="E7" s="164"/>
      <c r="F7" s="180" t="s">
        <v>85</v>
      </c>
    </row>
    <row r="8" spans="1:6">
      <c r="A8" s="148" t="s">
        <v>72</v>
      </c>
      <c r="B8" s="179">
        <v>1503.5288</v>
      </c>
      <c r="C8" s="181">
        <v>0.9</v>
      </c>
      <c r="D8" s="179">
        <v>1353.1759</v>
      </c>
      <c r="E8" s="164"/>
      <c r="F8" s="180" t="s">
        <v>86</v>
      </c>
    </row>
    <row r="9" spans="1:6">
      <c r="A9" s="148" t="s">
        <v>74</v>
      </c>
      <c r="B9" s="179">
        <v>2910.5509999999999</v>
      </c>
      <c r="C9" s="181">
        <v>1</v>
      </c>
      <c r="D9" s="179">
        <v>2910.5509999999999</v>
      </c>
      <c r="E9" s="164"/>
      <c r="F9" s="180" t="s">
        <v>88</v>
      </c>
    </row>
    <row r="10" spans="1:6">
      <c r="A10" s="148" t="s">
        <v>75</v>
      </c>
      <c r="B10" s="179">
        <v>3105.0228000000002</v>
      </c>
      <c r="C10" s="181">
        <v>1</v>
      </c>
      <c r="D10" s="179">
        <v>3105.0228000000002</v>
      </c>
      <c r="E10" s="164"/>
      <c r="F10" s="180" t="s">
        <v>89</v>
      </c>
    </row>
    <row r="11" spans="1:6">
      <c r="A11" s="148" t="s">
        <v>76</v>
      </c>
      <c r="B11" s="179">
        <v>4224.8306000000002</v>
      </c>
      <c r="C11" s="181">
        <v>0.3</v>
      </c>
      <c r="D11" s="179">
        <v>1267.4492</v>
      </c>
      <c r="E11" s="164"/>
      <c r="F11" s="180" t="s">
        <v>90</v>
      </c>
    </row>
    <row r="12" spans="1:6">
      <c r="A12" s="169" t="s">
        <v>77</v>
      </c>
      <c r="B12" s="170">
        <v>4750.7927</v>
      </c>
      <c r="C12" s="173">
        <v>0.8</v>
      </c>
      <c r="D12" s="170">
        <v>3800.6341000000002</v>
      </c>
      <c r="E12" s="183"/>
      <c r="F12" s="171" t="s">
        <v>91</v>
      </c>
    </row>
    <row r="13" spans="1:6">
      <c r="A13" s="175" t="s">
        <v>280</v>
      </c>
      <c r="B13" s="176">
        <v>18863.09</v>
      </c>
      <c r="C13" s="178"/>
      <c r="D13" s="176">
        <v>14331.53</v>
      </c>
      <c r="E13" s="178"/>
      <c r="F13" s="174"/>
    </row>
    <row r="15" spans="1:6">
      <c r="A15" s="184" t="s">
        <v>106</v>
      </c>
      <c r="B15" s="185">
        <v>477.4855</v>
      </c>
      <c r="C15" s="187">
        <v>0.9</v>
      </c>
      <c r="D15" s="185">
        <v>429.73689999999999</v>
      </c>
      <c r="E15" s="188"/>
      <c r="F15" s="186" t="s">
        <v>110</v>
      </c>
    </row>
    <row r="16" spans="1:6">
      <c r="A16" s="175" t="s">
        <v>281</v>
      </c>
      <c r="B16" s="176">
        <v>477.49</v>
      </c>
      <c r="C16" s="178"/>
      <c r="D16" s="176">
        <v>429.74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3704.47</v>
      </c>
      <c r="C19" s="181">
        <v>0.65</v>
      </c>
      <c r="D19" s="179">
        <v>2407.9059999999999</v>
      </c>
      <c r="E19" s="164"/>
      <c r="F19" s="180" t="s">
        <v>120</v>
      </c>
    </row>
    <row r="20" spans="1:6">
      <c r="A20" s="169" t="s">
        <v>117</v>
      </c>
      <c r="B20" s="170">
        <v>6375.7290000000003</v>
      </c>
      <c r="C20" s="173">
        <v>0.65</v>
      </c>
      <c r="D20" s="170">
        <v>4144.2240000000002</v>
      </c>
      <c r="E20" s="183"/>
      <c r="F20" s="171" t="s">
        <v>121</v>
      </c>
    </row>
    <row r="21" spans="1:6">
      <c r="A21" s="175" t="s">
        <v>282</v>
      </c>
      <c r="B21" s="176">
        <v>10770.67</v>
      </c>
      <c r="C21" s="178"/>
      <c r="D21" s="178"/>
      <c r="E21" s="178"/>
      <c r="F21" s="174"/>
    </row>
    <row r="23" spans="1:6">
      <c r="A23" s="166" t="s">
        <v>128</v>
      </c>
      <c r="B23" s="167">
        <v>1019.607</v>
      </c>
      <c r="C23" s="172">
        <v>1</v>
      </c>
      <c r="D23" s="167">
        <v>1019.6074</v>
      </c>
      <c r="E23" s="182"/>
      <c r="F23" s="168" t="s">
        <v>140</v>
      </c>
    </row>
    <row r="24" spans="1:6">
      <c r="A24" s="148" t="s">
        <v>129</v>
      </c>
      <c r="B24" s="179">
        <v>1567.3820000000001</v>
      </c>
      <c r="C24" s="181">
        <v>0.4</v>
      </c>
      <c r="D24" s="179">
        <v>626.9529</v>
      </c>
      <c r="E24" s="164"/>
      <c r="F24" s="180" t="s">
        <v>141</v>
      </c>
    </row>
    <row r="25" spans="1:6">
      <c r="A25" s="148" t="s">
        <v>130</v>
      </c>
      <c r="B25" s="179">
        <v>1667.8019999999999</v>
      </c>
      <c r="C25" s="181">
        <v>0.5</v>
      </c>
      <c r="D25" s="179">
        <v>833.90110000000004</v>
      </c>
      <c r="E25" s="164"/>
      <c r="F25" s="180" t="s">
        <v>142</v>
      </c>
    </row>
    <row r="26" spans="1:6">
      <c r="A26" s="148" t="s">
        <v>131</v>
      </c>
      <c r="B26" s="179">
        <v>2343.8649999999998</v>
      </c>
      <c r="C26" s="181">
        <v>0.25</v>
      </c>
      <c r="D26" s="179">
        <v>585.96619999999996</v>
      </c>
      <c r="E26" s="164"/>
      <c r="F26" s="180" t="s">
        <v>143</v>
      </c>
    </row>
    <row r="27" spans="1:6">
      <c r="A27" s="148" t="s">
        <v>132</v>
      </c>
      <c r="B27" s="179">
        <v>2398.9499999999998</v>
      </c>
      <c r="C27" s="181">
        <v>0.4</v>
      </c>
      <c r="D27" s="179">
        <v>959.57989999999995</v>
      </c>
      <c r="E27" s="164"/>
      <c r="F27" s="180" t="s">
        <v>144</v>
      </c>
    </row>
    <row r="28" spans="1:6">
      <c r="A28" s="148" t="s">
        <v>134</v>
      </c>
      <c r="B28" s="179">
        <v>5754.19</v>
      </c>
      <c r="C28" s="181">
        <v>0.5</v>
      </c>
      <c r="D28" s="179">
        <v>2877.0949000000001</v>
      </c>
      <c r="E28" s="164"/>
      <c r="F28" s="180" t="s">
        <v>146</v>
      </c>
    </row>
    <row r="29" spans="1:6">
      <c r="A29" s="148" t="s">
        <v>135</v>
      </c>
      <c r="B29" s="179">
        <v>6845.0910000000003</v>
      </c>
      <c r="C29" s="181">
        <v>0.6</v>
      </c>
      <c r="D29" s="179">
        <v>4107.0546999999997</v>
      </c>
      <c r="E29" s="164"/>
      <c r="F29" s="180" t="s">
        <v>147</v>
      </c>
    </row>
    <row r="30" spans="1:6">
      <c r="A30" s="148" t="s">
        <v>136</v>
      </c>
      <c r="B30" s="179">
        <v>9391.8349999999991</v>
      </c>
      <c r="C30" s="181">
        <v>0.75</v>
      </c>
      <c r="D30" s="179">
        <v>7043.8761000000004</v>
      </c>
      <c r="E30" s="164"/>
      <c r="F30" s="180" t="s">
        <v>148</v>
      </c>
    </row>
    <row r="31" spans="1:6">
      <c r="A31" s="169" t="s">
        <v>137</v>
      </c>
      <c r="B31" s="170">
        <v>11525.471</v>
      </c>
      <c r="C31" s="173">
        <v>0.85</v>
      </c>
      <c r="D31" s="170">
        <v>9796.6501000000007</v>
      </c>
      <c r="E31" s="183"/>
      <c r="F31" s="171" t="s">
        <v>149</v>
      </c>
    </row>
    <row r="32" spans="1:6">
      <c r="A32" s="175" t="s">
        <v>283</v>
      </c>
      <c r="B32" s="176">
        <v>42514.19</v>
      </c>
      <c r="C32" s="178"/>
      <c r="D32" s="176">
        <v>27850.68</v>
      </c>
      <c r="E32" s="178"/>
      <c r="F32" s="174"/>
    </row>
    <row r="34" spans="1:6">
      <c r="A34" s="166" t="s">
        <v>159</v>
      </c>
      <c r="B34" s="167">
        <v>770.43669999999997</v>
      </c>
      <c r="C34" s="172">
        <v>1</v>
      </c>
      <c r="D34" s="167">
        <v>770.43669999999997</v>
      </c>
      <c r="E34" s="182"/>
      <c r="F34" s="168" t="s">
        <v>188</v>
      </c>
    </row>
    <row r="35" spans="1:6">
      <c r="A35" s="148" t="s">
        <v>160</v>
      </c>
      <c r="B35" s="179">
        <v>889.47490000000005</v>
      </c>
      <c r="C35" s="181">
        <v>0.7</v>
      </c>
      <c r="D35" s="179">
        <v>622.63250000000005</v>
      </c>
      <c r="E35" s="164"/>
      <c r="F35" s="180" t="s">
        <v>189</v>
      </c>
    </row>
    <row r="36" spans="1:6">
      <c r="A36" s="148" t="s">
        <v>161</v>
      </c>
      <c r="B36" s="179">
        <v>1176.1027999999999</v>
      </c>
      <c r="C36" s="181">
        <v>1</v>
      </c>
      <c r="D36" s="179">
        <v>1176.1027999999999</v>
      </c>
      <c r="E36" s="164"/>
      <c r="F36" s="180" t="s">
        <v>190</v>
      </c>
    </row>
    <row r="37" spans="1:6">
      <c r="A37" s="148" t="s">
        <v>163</v>
      </c>
      <c r="B37" s="179">
        <v>1491.2306000000001</v>
      </c>
      <c r="C37" s="181">
        <v>1</v>
      </c>
      <c r="D37" s="179">
        <v>1491.2306000000001</v>
      </c>
      <c r="E37" s="164"/>
      <c r="F37" s="180" t="s">
        <v>192</v>
      </c>
    </row>
    <row r="38" spans="1:6">
      <c r="A38" s="148" t="s">
        <v>164</v>
      </c>
      <c r="B38" s="179">
        <v>1571.1284000000001</v>
      </c>
      <c r="C38" s="181">
        <v>0.9</v>
      </c>
      <c r="D38" s="179">
        <v>1414.0155999999999</v>
      </c>
      <c r="E38" s="164"/>
      <c r="F38" s="180" t="s">
        <v>193</v>
      </c>
    </row>
    <row r="39" spans="1:6">
      <c r="A39" s="148" t="s">
        <v>165</v>
      </c>
      <c r="B39" s="179">
        <v>1616.2461000000001</v>
      </c>
      <c r="C39" s="181">
        <v>1</v>
      </c>
      <c r="D39" s="179">
        <v>1616.2461000000001</v>
      </c>
      <c r="E39" s="164"/>
      <c r="F39" s="180" t="s">
        <v>194</v>
      </c>
    </row>
    <row r="40" spans="1:6">
      <c r="A40" s="148" t="s">
        <v>166</v>
      </c>
      <c r="B40" s="179">
        <v>1639.8789999999999</v>
      </c>
      <c r="C40" s="181">
        <v>1</v>
      </c>
      <c r="D40" s="179">
        <v>1639.8789999999999</v>
      </c>
      <c r="E40" s="164"/>
      <c r="F40" s="180" t="s">
        <v>195</v>
      </c>
    </row>
    <row r="41" spans="1:6">
      <c r="A41" s="148" t="s">
        <v>167</v>
      </c>
      <c r="B41" s="179">
        <v>1699.2710999999999</v>
      </c>
      <c r="C41" s="181">
        <v>1</v>
      </c>
      <c r="D41" s="179">
        <v>1699.2710999999999</v>
      </c>
      <c r="E41" s="164"/>
      <c r="F41" s="180" t="s">
        <v>196</v>
      </c>
    </row>
    <row r="42" spans="1:6">
      <c r="A42" s="148" t="s">
        <v>169</v>
      </c>
      <c r="B42" s="179">
        <v>1881.7536</v>
      </c>
      <c r="C42" s="181">
        <v>1</v>
      </c>
      <c r="D42" s="179">
        <v>1881.7536</v>
      </c>
      <c r="E42" s="164"/>
      <c r="F42" s="180" t="s">
        <v>198</v>
      </c>
    </row>
    <row r="43" spans="1:6">
      <c r="A43" s="148" t="s">
        <v>170</v>
      </c>
      <c r="B43" s="179">
        <v>2096.0401999999999</v>
      </c>
      <c r="C43" s="181">
        <v>1</v>
      </c>
      <c r="D43" s="179">
        <v>2096.0401999999999</v>
      </c>
      <c r="E43" s="164"/>
      <c r="F43" s="180" t="s">
        <v>199</v>
      </c>
    </row>
    <row r="44" spans="1:6">
      <c r="A44" s="148" t="s">
        <v>171</v>
      </c>
      <c r="B44" s="179">
        <v>2523.9279999999999</v>
      </c>
      <c r="C44" s="181">
        <v>0.9</v>
      </c>
      <c r="D44" s="179">
        <v>2271.5351999999998</v>
      </c>
      <c r="E44" s="164"/>
      <c r="F44" s="180" t="s">
        <v>200</v>
      </c>
    </row>
    <row r="45" spans="1:6">
      <c r="A45" s="148" t="s">
        <v>172</v>
      </c>
      <c r="B45" s="179">
        <v>3195.1203</v>
      </c>
      <c r="C45" s="181">
        <v>0.75</v>
      </c>
      <c r="D45" s="179">
        <v>2396.3402000000001</v>
      </c>
      <c r="E45" s="164"/>
      <c r="F45" s="180" t="s">
        <v>201</v>
      </c>
    </row>
    <row r="46" spans="1:6">
      <c r="A46" s="148" t="s">
        <v>173</v>
      </c>
      <c r="B46" s="179">
        <v>4056.9142999999999</v>
      </c>
      <c r="C46" s="181">
        <v>0.9</v>
      </c>
      <c r="D46" s="179">
        <v>3651.2229000000002</v>
      </c>
      <c r="E46" s="164"/>
      <c r="F46" s="180" t="s">
        <v>202</v>
      </c>
    </row>
    <row r="47" spans="1:6">
      <c r="A47" s="148" t="s">
        <v>174</v>
      </c>
      <c r="B47" s="179">
        <v>4079.7408</v>
      </c>
      <c r="C47" s="181">
        <v>0.9</v>
      </c>
      <c r="D47" s="179">
        <v>3671.7667000000001</v>
      </c>
      <c r="E47" s="164"/>
      <c r="F47" s="180" t="s">
        <v>203</v>
      </c>
    </row>
    <row r="48" spans="1:6">
      <c r="A48" s="148" t="s">
        <v>175</v>
      </c>
      <c r="B48" s="179">
        <v>4571.4533000000001</v>
      </c>
      <c r="C48" s="181">
        <v>0.9</v>
      </c>
      <c r="D48" s="179">
        <v>4114.308</v>
      </c>
      <c r="E48" s="164"/>
      <c r="F48" s="180" t="s">
        <v>204</v>
      </c>
    </row>
    <row r="49" spans="1:6">
      <c r="A49" s="148" t="s">
        <v>176</v>
      </c>
      <c r="B49" s="179">
        <v>4981.1468999999997</v>
      </c>
      <c r="C49" s="181">
        <v>1</v>
      </c>
      <c r="D49" s="179">
        <v>4981.1468999999997</v>
      </c>
      <c r="E49" s="164"/>
      <c r="F49" s="180" t="s">
        <v>205</v>
      </c>
    </row>
    <row r="50" spans="1:6">
      <c r="A50" s="148" t="s">
        <v>177</v>
      </c>
      <c r="B50" s="179">
        <v>5231.8006999999998</v>
      </c>
      <c r="C50" s="181">
        <v>1</v>
      </c>
      <c r="D50" s="179">
        <v>5231.8006999999998</v>
      </c>
      <c r="E50" s="164"/>
      <c r="F50" s="180" t="s">
        <v>206</v>
      </c>
    </row>
    <row r="51" spans="1:6">
      <c r="A51" s="169" t="s">
        <v>178</v>
      </c>
      <c r="B51" s="170">
        <v>10212.319799999999</v>
      </c>
      <c r="C51" s="173">
        <v>0.9</v>
      </c>
      <c r="D51" s="170">
        <v>7843.2498999999998</v>
      </c>
      <c r="E51" s="183"/>
      <c r="F51" s="171" t="s">
        <v>207</v>
      </c>
    </row>
    <row r="52" spans="1:6">
      <c r="A52" s="175" t="s">
        <v>284</v>
      </c>
      <c r="B52" s="176">
        <v>53683.99</v>
      </c>
      <c r="C52" s="178"/>
      <c r="D52" s="176">
        <v>48568.98</v>
      </c>
      <c r="E52" s="178"/>
      <c r="F52" s="174"/>
    </row>
    <row r="54" spans="1:6">
      <c r="A54" s="166" t="s">
        <v>217</v>
      </c>
      <c r="B54" s="167">
        <v>813.79750000000001</v>
      </c>
      <c r="C54" s="172">
        <v>0.8</v>
      </c>
      <c r="D54" s="167">
        <v>651.03800000000001</v>
      </c>
      <c r="E54" s="182"/>
      <c r="F54" s="168" t="s">
        <v>221</v>
      </c>
    </row>
    <row r="55" spans="1:6">
      <c r="A55" s="169" t="s">
        <v>218</v>
      </c>
      <c r="B55" s="170">
        <v>1477.0626</v>
      </c>
      <c r="C55" s="173">
        <v>0.8</v>
      </c>
      <c r="D55" s="170">
        <v>1181.6500000000001</v>
      </c>
      <c r="E55" s="183"/>
      <c r="F55" s="171" t="s">
        <v>222</v>
      </c>
    </row>
    <row r="56" spans="1:6">
      <c r="A56" s="175" t="s">
        <v>285</v>
      </c>
      <c r="B56" s="176">
        <v>2290.86</v>
      </c>
      <c r="C56" s="178"/>
      <c r="D56" s="176">
        <v>1832.69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128600.283292572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G5771" s="108" t="e">
        <f>G5770*#REF!/#REF!</f>
        <v>#REF!</v>
      </c>
      <c r="H5771" s="108">
        <f t="shared" si="138"/>
        <v>0</v>
      </c>
      <c r="I5771" s="108">
        <f t="shared" si="139"/>
        <v>0</v>
      </c>
      <c r="J5771" s="108">
        <f t="shared" si="140"/>
        <v>0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G5771" s="108" t="e">
        <f>G5770*#REF!/#REF!</f>
        <v>#REF!</v>
      </c>
      <c r="H5771" s="108">
        <f t="shared" si="138"/>
        <v>0</v>
      </c>
      <c r="I5771" s="108">
        <f t="shared" si="139"/>
        <v>0</v>
      </c>
      <c r="J5771" s="108">
        <f t="shared" si="140"/>
        <v>0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4.59707435614976E-2</v>
      </c>
      <c r="E31" s="42"/>
      <c r="F31" s="43"/>
      <c r="G31" s="41">
        <f>Indices!F17</f>
        <v>3.01466799687715E-2</v>
      </c>
      <c r="H31" s="42"/>
      <c r="I31" s="42"/>
      <c r="J31" s="41">
        <f>Indices!J17</f>
        <v>5.38074991517834E-2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9.4007426929854795E-2</v>
      </c>
      <c r="E32" s="42"/>
      <c r="F32" s="39"/>
      <c r="G32" s="41">
        <f>Indices!F26</f>
        <v>7.1942384450060196E-2</v>
      </c>
      <c r="H32" s="42"/>
      <c r="I32" s="42"/>
      <c r="J32" s="41">
        <f>Indices!J26</f>
        <v>0.10163042679251399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2025-07-15T07:11:52Z</dcterms:modified>
</cp:coreProperties>
</file>