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13EECCA-C9F5-4B07-808A-5026DE38DACC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<sst xmlns="http://schemas.openxmlformats.org/spreadsheetml/2006/main" count="438" uniqueCount="286">
  <si>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</si>
  <si>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</si>
  <si>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</si>
  <si>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</si>
  <si>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</si>
  <si>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</si>
  <si>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</si>
  <si>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</si>
  <si>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</si>
  <si>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</si>
  <si>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</si>
  <si>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</si>
  <si>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</si>
  <si>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</si>
  <si>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</si>
  <si>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</si>
  <si>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</si>
  <si>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</si>
  <si>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</si>
  <si>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</si>
  <si>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</si>
  <si>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</si>
  <si>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</si>
  <si>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</si>
  <si>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</si>
  <si>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</si>
  <si>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</si>
  <si>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</si>
  <si>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</si>
  <si>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</si>
  <si>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</si>
  <si>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</si>
  <si>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</si>
  <si>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</si>
  <si>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</si>
  <si>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</si>
  <si>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</si>
  <si>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</si>
  <si>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</si>
  <si>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</si>
  <si>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</si>
  <si>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</si>
  <si>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</si>
  <si>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</si>
  <si>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</si>
  <si>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</si>
  <si>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</si>
  <si>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</si>
  <si>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</si>
  <si>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</si>
  <si>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</si>
  <si>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</si>
  <si>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</si>
  <si>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</si>
  <si>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</si>
  <si>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</si>
  <si>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10-07-2025</t>
  </si>
  <si>
    <t>11/07/2025</t>
  </si>
  <si>
    <t>Variation par rapport au 31/12/2024</t>
  </si>
  <si>
    <t>AU 11/07/2025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</si>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</sst>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1145.7260000000001</v>
      </c>
      <c r="E12" s="14"/>
      <c r="F12" s="153">
        <v>1448.1769999999999</v>
      </c>
      <c r="G12" s="153">
        <v>1631.8789999999999</v>
      </c>
      <c r="H12" s="153">
        <v>1782.0619999999999</v>
      </c>
      <c r="I12" s="153">
        <v>1859.251</v>
      </c>
      <c r="J12" s="153">
        <v>1378.759</v>
      </c>
      <c r="K12" s="149">
        <v>1077.8800000000001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1137.67</v>
      </c>
      <c r="E14" s="17"/>
      <c r="F14" s="154">
        <v>1440.03</v>
      </c>
      <c r="G14" s="154">
        <v>1620.329</v>
      </c>
      <c r="H14" s="154">
        <v>1775.0139999999999</v>
      </c>
      <c r="I14" s="154">
        <v>1845.999</v>
      </c>
      <c r="J14" s="154">
        <v>1374.7080000000001</v>
      </c>
      <c r="K14" s="150">
        <v>1074.8240000000001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-7.0313495547801299E-3</v>
      </c>
      <c r="E16" s="21"/>
      <c r="F16" s="155">
        <v>-5.6256935443663699E-3</v>
      </c>
      <c r="G16" s="155">
        <v>-7.0777306405682703E-3</v>
      </c>
      <c r="H16" s="155">
        <v>-3.95496901903525E-3</v>
      </c>
      <c r="I16" s="155">
        <v>-7.1276013835678302E-3</v>
      </c>
      <c r="J16" s="155">
        <v>-2.9381494517896102E-3</v>
      </c>
      <c r="K16" s="151">
        <v>-2.8351950124319001E-3</v>
      </c>
    </row>
    <row r="17" spans="1:11" s="8" customFormat="1" ht="14.5">
      <c r="A17" s="145" t="s">
        <v>58</v>
      </c>
      <c r="B17" s="121"/>
      <c r="C17" s="22"/>
      <c r="D17" s="151">
        <v>4.0911070527999402E-2</v>
      </c>
      <c r="E17" s="21"/>
      <c r="F17" s="155">
        <v>2.7651821688996301E-2</v>
      </c>
      <c r="G17" s="155">
        <v>-2.8116518364568199E-2</v>
      </c>
      <c r="H17" s="155">
        <v>4.7192307828452899E-2</v>
      </c>
      <c r="I17" s="155">
        <v>-3.14490652638936E-2</v>
      </c>
      <c r="J17" s="155">
        <v>5.0495633594879602E-2</v>
      </c>
      <c r="K17" s="151">
        <v>4.03428757269075E-2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5.3779990000000003E-4</v>
      </c>
      <c r="G19" s="155">
        <v>1.9386380000000001E-4</v>
      </c>
      <c r="H19" s="155">
        <v>5.9673880000000003E-4</v>
      </c>
      <c r="I19" s="155">
        <v>1.8059519999999999E-4</v>
      </c>
      <c r="J19" s="155">
        <v>9.2211050000000003E-4</v>
      </c>
      <c r="K19" s="151">
        <v>1.4227690000000002E-3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2849.8490000000002</v>
      </c>
      <c r="E22" s="29"/>
      <c r="F22" s="153">
        <v>2966.2379999999998</v>
      </c>
      <c r="G22" s="153">
        <v>3002.6750000000002</v>
      </c>
      <c r="H22" s="153">
        <v>3877.741</v>
      </c>
      <c r="I22" s="153">
        <v>3485.7170000000001</v>
      </c>
      <c r="J22" s="153">
        <v>3074.2190000000001</v>
      </c>
      <c r="K22" s="149">
        <v>2248.5410000000002</v>
      </c>
    </row>
    <row r="23" spans="1:11" s="32" customFormat="1" ht="15.75" customHeight="1">
      <c r="A23" s="145" t="s">
        <v>58</v>
      </c>
      <c r="B23" s="121"/>
      <c r="C23" s="22"/>
      <c r="D23" s="151">
        <v>7.8010892647878902E-2</v>
      </c>
      <c r="E23" s="31"/>
      <c r="F23" s="155">
        <v>5.00013274406765E-2</v>
      </c>
      <c r="G23" s="155">
        <v>-2.81164651589134E-2</v>
      </c>
      <c r="H23" s="155">
        <v>7.7129333596290997E-2</v>
      </c>
      <c r="I23" s="155">
        <v>-3.1448793491785497E-2</v>
      </c>
      <c r="J23" s="155">
        <v>8.4539741986831202E-2</v>
      </c>
      <c r="K23" s="151">
        <v>6.7197320878099806E-2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3341.0819999999999</v>
      </c>
      <c r="E25" s="29"/>
      <c r="F25" s="153">
        <v>3622.174</v>
      </c>
      <c r="G25" s="153">
        <v>3317.2460000000001</v>
      </c>
      <c r="H25" s="153">
        <v>4976.3289999999997</v>
      </c>
      <c r="I25" s="153">
        <v>3915.0509999999999</v>
      </c>
      <c r="J25" s="153">
        <v>3734.8150000000001</v>
      </c>
      <c r="K25" s="149">
        <v>2612.5050000000001</v>
      </c>
    </row>
    <row r="26" spans="1:11" s="32" customFormat="1" ht="15.75" customHeight="1">
      <c r="A26" s="145" t="s">
        <v>58</v>
      </c>
      <c r="B26" s="121"/>
      <c r="C26" s="22"/>
      <c r="D26" s="151">
        <v>8.8714533737917198E-2</v>
      </c>
      <c r="E26" s="31"/>
      <c r="F26" s="155">
        <v>6.9345905859568693E-2</v>
      </c>
      <c r="G26" s="155">
        <v>-2.8116607982974301E-2</v>
      </c>
      <c r="H26" s="155">
        <v>0.100934360686145</v>
      </c>
      <c r="I26" s="155">
        <v>-3.1448926109792899E-2</v>
      </c>
      <c r="J26" s="155">
        <v>9.8168158896778906E-2</v>
      </c>
      <c r="K26" s="151">
        <v>7.8742475656596894E-2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1807.7570000000001</v>
      </c>
      <c r="E12" s="153">
        <v>924.68849999999998</v>
      </c>
      <c r="F12" s="153">
        <v>1080.8844999999999</v>
      </c>
      <c r="G12" s="153">
        <v>108.44721</v>
      </c>
      <c r="H12" s="153">
        <v>422.87400000000002</v>
      </c>
      <c r="I12" s="153">
        <v>1628.126</v>
      </c>
      <c r="J12" s="153">
        <v>829.12180000000001</v>
      </c>
      <c r="K12" s="153">
        <v>822.99810000000002</v>
      </c>
      <c r="L12" s="153">
        <v>1077.2370000000001</v>
      </c>
      <c r="M12" s="153">
        <v>5680.5460000000003</v>
      </c>
      <c r="N12" s="153">
        <v>6570.87</v>
      </c>
      <c r="O12" s="153">
        <v>4806.3630000000003</v>
      </c>
      <c r="P12" s="153">
        <v>3073.587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1802.82</v>
      </c>
      <c r="E14" s="154">
        <v>918.94370000000004</v>
      </c>
      <c r="F14" s="154">
        <v>1076.5843</v>
      </c>
      <c r="G14" s="154">
        <v>108.08101000000001</v>
      </c>
      <c r="H14" s="154">
        <v>420.67419999999998</v>
      </c>
      <c r="I14" s="154">
        <v>1623.0340000000001</v>
      </c>
      <c r="J14" s="154">
        <v>821.95399999999995</v>
      </c>
      <c r="K14" s="154">
        <v>814.24789999999996</v>
      </c>
      <c r="L14" s="154">
        <v>1070.9169999999999</v>
      </c>
      <c r="M14" s="154">
        <v>5608.85</v>
      </c>
      <c r="N14" s="154">
        <v>6497.9840000000004</v>
      </c>
      <c r="O14" s="154">
        <v>4820.3339999999998</v>
      </c>
      <c r="P14" s="154">
        <v>3081.694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-2.7310086477331198E-3</v>
      </c>
      <c r="E16" s="155">
        <v>-6.2126867588382399E-3</v>
      </c>
      <c r="F16" s="155">
        <v>-3.9784084238416702E-3</v>
      </c>
      <c r="G16" s="155">
        <v>-3.37675814804261E-3</v>
      </c>
      <c r="H16" s="155">
        <v>-5.2020223518117704E-3</v>
      </c>
      <c r="I16" s="155">
        <v>-3.1275220713875601E-3</v>
      </c>
      <c r="J16" s="155">
        <v>-8.6450507030451096E-3</v>
      </c>
      <c r="K16" s="155">
        <v>-1.06321023098352E-2</v>
      </c>
      <c r="L16" s="155">
        <v>-5.8668612385205402E-3</v>
      </c>
      <c r="M16" s="155">
        <v>-1.26213219644731E-2</v>
      </c>
      <c r="N16" s="155">
        <v>-1.1092290670793901E-2</v>
      </c>
      <c r="O16" s="155">
        <v>2.9067717107509302E-3</v>
      </c>
      <c r="P16" s="155">
        <v>2.6376347895797898E-3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-4.21374104205453E-2</v>
      </c>
      <c r="E17" s="155">
        <v>8.9488013593470098E-2</v>
      </c>
      <c r="F17" s="155">
        <v>0.10211873798091101</v>
      </c>
      <c r="G17" s="155">
        <v>0.100880920591863</v>
      </c>
      <c r="H17" s="155">
        <v>0.16539546645272499</v>
      </c>
      <c r="I17" s="155">
        <v>7.0074923454654298E-2</v>
      </c>
      <c r="J17" s="155">
        <v>-2.1629157178001499E-2</v>
      </c>
      <c r="K17" s="155">
        <v>-1.94035164033711E-2</v>
      </c>
      <c r="L17" s="155">
        <v>2.6909807125446099E-2</v>
      </c>
      <c r="M17" s="155">
        <v>-6.5239339460354095E-2</v>
      </c>
      <c r="N17" s="155">
        <v>-8.8360120244726295E-2</v>
      </c>
      <c r="O17" s="155">
        <v>0.19861606735457199</v>
      </c>
      <c r="P17" s="155">
        <v>0.116151394422311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2.4262710000000002E-3</v>
      </c>
      <c r="G19" s="155">
        <v>5.7425040000000007E-3</v>
      </c>
      <c r="H19" s="156">
        <v>0</v>
      </c>
      <c r="I19" s="156">
        <v>0</v>
      </c>
      <c r="J19" s="156">
        <v>0</v>
      </c>
      <c r="K19" s="155">
        <v>3.8404649999999998E-4</v>
      </c>
      <c r="L19" s="155">
        <v>3.8404649999999998E-4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3437.8090000000002</v>
      </c>
      <c r="E22" s="153">
        <v>1394.7829999999999</v>
      </c>
      <c r="F22" s="153">
        <v>2964.4250000000002</v>
      </c>
      <c r="G22" s="153">
        <v>162.6566</v>
      </c>
      <c r="H22" s="153">
        <v>1113.0853</v>
      </c>
      <c r="I22" s="153">
        <v>4059.2429999999999</v>
      </c>
      <c r="J22" s="153">
        <v>2590.152</v>
      </c>
      <c r="K22" s="153">
        <v>1496.155</v>
      </c>
      <c r="L22" s="153">
        <v>1960.8209999999999</v>
      </c>
      <c r="M22" s="153">
        <v>11141.33</v>
      </c>
      <c r="N22" s="153">
        <v>10910.49</v>
      </c>
      <c r="O22" s="153">
        <v>10765.46</v>
      </c>
      <c r="P22" s="153">
        <v>6268.08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-1.23256426632373E-2</v>
      </c>
      <c r="E23" s="155">
        <v>9.5962302460366397E-2</v>
      </c>
      <c r="F23" s="155">
        <v>0.139837292713162</v>
      </c>
      <c r="G23" s="155">
        <v>0.12575326898147901</v>
      </c>
      <c r="H23" s="155">
        <v>0.165395474340335</v>
      </c>
      <c r="I23" s="155">
        <v>0.117946329670596</v>
      </c>
      <c r="J23" s="155">
        <v>3.6100719340832498E-3</v>
      </c>
      <c r="K23" s="155">
        <v>-1.8477091424372798E-2</v>
      </c>
      <c r="L23" s="155">
        <v>2.6910550073136801E-2</v>
      </c>
      <c r="M23" s="155">
        <v>-4.49521804464873E-2</v>
      </c>
      <c r="N23" s="155">
        <v>-8.8360702173046604E-2</v>
      </c>
      <c r="O23" s="155">
        <v>0.220253275897168</v>
      </c>
      <c r="P23" s="155">
        <v>0.11615125757728501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3887.442</v>
      </c>
      <c r="E25" s="153">
        <v>1625.019</v>
      </c>
      <c r="F25" s="153">
        <v>3789.3649999999998</v>
      </c>
      <c r="G25" s="153">
        <v>173.73840000000001</v>
      </c>
      <c r="H25" s="153">
        <v>1528.8119999999999</v>
      </c>
      <c r="I25" s="153">
        <v>5243.4390000000003</v>
      </c>
      <c r="J25" s="153">
        <v>3301.2579999999998</v>
      </c>
      <c r="K25" s="153">
        <v>1615.9639999999999</v>
      </c>
      <c r="L25" s="153">
        <v>2094.7710000000002</v>
      </c>
      <c r="M25" s="153">
        <v>17443.169999999998</v>
      </c>
      <c r="N25" s="153">
        <v>11978.97</v>
      </c>
      <c r="O25" s="153">
        <v>12436.84</v>
      </c>
      <c r="P25" s="153">
        <v>6713.6459999999997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-1.6343906193579899E-3</v>
      </c>
      <c r="E26" s="155">
        <v>0.11302823702498201</v>
      </c>
      <c r="F26" s="155">
        <v>0.160401388550339</v>
      </c>
      <c r="G26" s="155">
        <v>0.131625826630513</v>
      </c>
      <c r="H26" s="155">
        <v>0.1653951701427</v>
      </c>
      <c r="I26" s="155">
        <v>0.135586759859427</v>
      </c>
      <c r="J26" s="155">
        <v>5.15248307371627E-2</v>
      </c>
      <c r="K26" s="155">
        <v>-1.5657845765498401E-2</v>
      </c>
      <c r="L26" s="155">
        <v>2.69104460710132E-2</v>
      </c>
      <c r="M26" s="155">
        <v>-1.4083079866521501E-3</v>
      </c>
      <c r="N26" s="155">
        <v>-8.8359835068744202E-2</v>
      </c>
      <c r="O26" s="155">
        <v>0.238225900231778</v>
      </c>
      <c r="P26" s="155">
        <v>0.116151180125277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2470.7170000000001</v>
      </c>
      <c r="C7" s="172">
        <v>0.49814449659700005</v>
      </c>
      <c r="D7" s="172">
        <v>1.8382746096000002E-2</v>
      </c>
      <c r="E7" s="172">
        <v>1.1913963343E-2</v>
      </c>
      <c r="F7" s="172">
        <v>9.0263766700000008E-3</v>
      </c>
      <c r="G7" s="168" t="s">
        <v>62</v>
      </c>
    </row>
    <row r="8" spans="1:7">
      <c r="A8" s="169" t="s">
        <v>61</v>
      </c>
      <c r="B8" s="170">
        <v>2489.1210000000001</v>
      </c>
      <c r="C8" s="173">
        <v>0.50185510016500001</v>
      </c>
      <c r="D8" s="173">
        <v>1.8519676411999999E-2</v>
      </c>
      <c r="E8" s="173">
        <v>1.2002708666999999E-2</v>
      </c>
      <c r="F8" s="173">
        <v>9.0936127950000008E-3</v>
      </c>
      <c r="G8" s="171" t="s">
        <v>63</v>
      </c>
    </row>
    <row r="9" spans="1:7" ht="13">
      <c r="A9" s="175" t="s">
        <v>265</v>
      </c>
      <c r="B9" s="176">
        <v>4959.84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325.18209999999999</v>
      </c>
      <c r="C11" s="172">
        <v>1.3642907039E-2</v>
      </c>
      <c r="D11" s="172">
        <v>2.4194353210000002E-3</v>
      </c>
      <c r="E11" s="172">
        <v>1.5680499299999999E-3</v>
      </c>
      <c r="F11" s="172">
        <v>1.188001751E-3</v>
      </c>
      <c r="G11" s="168" t="s">
        <v>78</v>
      </c>
    </row>
    <row r="12" spans="1:7">
      <c r="A12" s="148" t="s">
        <v>65</v>
      </c>
      <c r="B12" s="179">
        <v>393.90269999999998</v>
      </c>
      <c r="C12" s="181">
        <v>1.6526056995E-2</v>
      </c>
      <c r="D12" s="181">
        <v>2.9307335969999998E-3</v>
      </c>
      <c r="E12" s="181">
        <v>1.8994252799999999E-3</v>
      </c>
      <c r="F12" s="181">
        <v>1.4390616740000001E-3</v>
      </c>
      <c r="G12" s="180" t="s">
        <v>79</v>
      </c>
    </row>
    <row r="13" spans="1:7">
      <c r="A13" s="148" t="s">
        <v>66</v>
      </c>
      <c r="B13" s="179">
        <v>420.0677</v>
      </c>
      <c r="C13" s="181">
        <v>1.7623800883000001E-2</v>
      </c>
      <c r="D13" s="181">
        <v>3.1254076739999997E-3</v>
      </c>
      <c r="E13" s="181">
        <v>2.0255946669999999E-3</v>
      </c>
      <c r="F13" s="181">
        <v>1.5346513940000001E-3</v>
      </c>
      <c r="G13" s="180" t="s">
        <v>80</v>
      </c>
    </row>
    <row r="14" spans="1:7">
      <c r="A14" s="148" t="s">
        <v>67</v>
      </c>
      <c r="B14" s="179">
        <v>461.62060000000002</v>
      </c>
      <c r="C14" s="181">
        <v>1.9367139006000001E-2</v>
      </c>
      <c r="D14" s="181">
        <v>3.434571536E-3</v>
      </c>
      <c r="E14" s="181">
        <v>2.2259655419999999E-3</v>
      </c>
      <c r="F14" s="181">
        <v>1.68645839E-3</v>
      </c>
      <c r="G14" s="180" t="s">
        <v>81</v>
      </c>
    </row>
    <row r="15" spans="1:7">
      <c r="A15" s="148" t="s">
        <v>68</v>
      </c>
      <c r="B15" s="179">
        <v>499.56790000000001</v>
      </c>
      <c r="C15" s="181">
        <v>2.0959205379E-2</v>
      </c>
      <c r="D15" s="181">
        <v>3.7169088420000002E-3</v>
      </c>
      <c r="E15" s="181">
        <v>2.4089499720000001E-3</v>
      </c>
      <c r="F15" s="181">
        <v>1.8250928929999998E-3</v>
      </c>
      <c r="G15" s="180" t="s">
        <v>82</v>
      </c>
    </row>
    <row r="16" spans="1:7">
      <c r="A16" s="148" t="s">
        <v>69</v>
      </c>
      <c r="B16" s="179">
        <v>619.11519999999996</v>
      </c>
      <c r="C16" s="181">
        <v>2.5974772657999998E-2</v>
      </c>
      <c r="D16" s="181">
        <v>4.6063703470000002E-3</v>
      </c>
      <c r="E16" s="181">
        <v>2.9854150829999996E-3</v>
      </c>
      <c r="F16" s="181">
        <v>2.2618401849999999E-3</v>
      </c>
      <c r="G16" s="180" t="s">
        <v>83</v>
      </c>
    </row>
    <row r="17" spans="1:7">
      <c r="A17" s="148" t="s">
        <v>70</v>
      </c>
      <c r="B17" s="179">
        <v>946.66129999999998</v>
      </c>
      <c r="C17" s="181">
        <v>3.9716860531999999E-2</v>
      </c>
      <c r="D17" s="181">
        <v>7.0433944140000006E-3</v>
      </c>
      <c r="E17" s="181">
        <v>4.5648643800000003E-3</v>
      </c>
      <c r="F17" s="181">
        <v>3.4584784390000001E-3</v>
      </c>
      <c r="G17" s="180" t="s">
        <v>84</v>
      </c>
    </row>
    <row r="18" spans="1:7">
      <c r="A18" s="148" t="s">
        <v>71</v>
      </c>
      <c r="B18" s="179">
        <v>1412.5265999999999</v>
      </c>
      <c r="C18" s="181">
        <v>5.9262084517999997E-2</v>
      </c>
      <c r="D18" s="181">
        <v>1.0509547568999999E-2</v>
      </c>
      <c r="E18" s="181">
        <v>6.8112981510000002E-3</v>
      </c>
      <c r="F18" s="181">
        <v>5.1604441739999994E-3</v>
      </c>
      <c r="G18" s="180" t="s">
        <v>85</v>
      </c>
    </row>
    <row r="19" spans="1:7">
      <c r="A19" s="148" t="s">
        <v>72</v>
      </c>
      <c r="B19" s="179">
        <v>1498.9024999999999</v>
      </c>
      <c r="C19" s="181">
        <v>6.2885956723999992E-2</v>
      </c>
      <c r="D19" s="181">
        <v>1.1152205647000001E-2</v>
      </c>
      <c r="E19" s="181">
        <v>7.2278085430000005E-3</v>
      </c>
      <c r="F19" s="181">
        <v>5.4760049640000001E-3</v>
      </c>
      <c r="G19" s="180" t="s">
        <v>86</v>
      </c>
    </row>
    <row r="20" spans="1:7">
      <c r="A20" s="148" t="s">
        <v>73</v>
      </c>
      <c r="B20" s="179">
        <v>2344.3236999999999</v>
      </c>
      <c r="C20" s="181">
        <v>9.8355322474000001E-2</v>
      </c>
      <c r="D20" s="181">
        <v>1.7442348656000001E-2</v>
      </c>
      <c r="E20" s="181">
        <v>1.1304486359999999E-2</v>
      </c>
      <c r="F20" s="181">
        <v>8.5646185919999989E-3</v>
      </c>
      <c r="G20" s="180" t="s">
        <v>87</v>
      </c>
    </row>
    <row r="21" spans="1:7">
      <c r="A21" s="148" t="s">
        <v>74</v>
      </c>
      <c r="B21" s="179">
        <v>2901.0268999999998</v>
      </c>
      <c r="C21" s="181">
        <v>0.12171162039400001</v>
      </c>
      <c r="D21" s="181">
        <v>2.1584358272999999E-2</v>
      </c>
      <c r="E21" s="181">
        <v>1.3988946585999999E-2</v>
      </c>
      <c r="F21" s="181">
        <v>1.0598446334E-2</v>
      </c>
      <c r="G21" s="180" t="s">
        <v>88</v>
      </c>
    </row>
    <row r="22" spans="1:7">
      <c r="A22" s="148" t="s">
        <v>75</v>
      </c>
      <c r="B22" s="179">
        <v>3064.6052</v>
      </c>
      <c r="C22" s="181">
        <v>0.12857449366000001</v>
      </c>
      <c r="D22" s="181">
        <v>2.2801421318E-2</v>
      </c>
      <c r="E22" s="181">
        <v>1.4777732137E-2</v>
      </c>
      <c r="F22" s="181">
        <v>1.1196053971999999E-2</v>
      </c>
      <c r="G22" s="180" t="s">
        <v>89</v>
      </c>
    </row>
    <row r="23" spans="1:7">
      <c r="A23" s="148" t="s">
        <v>76</v>
      </c>
      <c r="B23" s="179">
        <v>4210.9102999999996</v>
      </c>
      <c r="C23" s="181">
        <v>0.17666734353500002</v>
      </c>
      <c r="D23" s="181">
        <v>3.1330215025000004E-2</v>
      </c>
      <c r="E23" s="181">
        <v>2.0305292331000001E-2</v>
      </c>
      <c r="F23" s="181">
        <v>1.5383899691E-2</v>
      </c>
      <c r="G23" s="180" t="s">
        <v>90</v>
      </c>
    </row>
    <row r="24" spans="1:7">
      <c r="A24" s="169" t="s">
        <v>77</v>
      </c>
      <c r="B24" s="170">
        <v>4736.8334000000004</v>
      </c>
      <c r="C24" s="173">
        <v>0.19873227257900003</v>
      </c>
      <c r="D24" s="173">
        <v>3.5243213079000003E-2</v>
      </c>
      <c r="E24" s="173">
        <v>2.2841328848000001E-2</v>
      </c>
      <c r="F24" s="173">
        <v>1.7305277170000001E-2</v>
      </c>
      <c r="G24" s="171" t="s">
        <v>91</v>
      </c>
    </row>
    <row r="25" spans="1:7" ht="13">
      <c r="A25" s="175" t="s">
        <v>266</v>
      </c>
      <c r="B25" s="176">
        <v>23835.25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291.02710000000002</v>
      </c>
      <c r="C27" s="172">
        <v>1.1188607752E-2</v>
      </c>
      <c r="D27" s="182"/>
      <c r="E27" s="172">
        <v>1.403352226E-3</v>
      </c>
      <c r="F27" s="172">
        <v>1.06322182E-3</v>
      </c>
      <c r="G27" s="168" t="s">
        <v>99</v>
      </c>
    </row>
    <row r="28" spans="1:7">
      <c r="A28" s="148" t="s">
        <v>93</v>
      </c>
      <c r="B28" s="179">
        <v>1442.5472</v>
      </c>
      <c r="C28" s="181">
        <v>5.5459078497999997E-2</v>
      </c>
      <c r="D28" s="164"/>
      <c r="E28" s="181">
        <v>6.9560595000000003E-3</v>
      </c>
      <c r="F28" s="181">
        <v>5.2701197229999995E-3</v>
      </c>
      <c r="G28" s="180" t="s">
        <v>100</v>
      </c>
    </row>
    <row r="29" spans="1:7">
      <c r="A29" s="148" t="s">
        <v>94</v>
      </c>
      <c r="B29" s="179">
        <v>1738.8316</v>
      </c>
      <c r="C29" s="181">
        <v>6.6849804429000001E-2</v>
      </c>
      <c r="D29" s="164"/>
      <c r="E29" s="181">
        <v>8.3847627800000008E-3</v>
      </c>
      <c r="F29" s="181">
        <v>6.3525482629999998E-3</v>
      </c>
      <c r="G29" s="180" t="s">
        <v>101</v>
      </c>
    </row>
    <row r="30" spans="1:7">
      <c r="A30" s="148" t="s">
        <v>95</v>
      </c>
      <c r="B30" s="179">
        <v>2479.8335000000002</v>
      </c>
      <c r="C30" s="181">
        <v>9.5337802976999994E-2</v>
      </c>
      <c r="D30" s="164"/>
      <c r="E30" s="181">
        <v>1.1957923718E-2</v>
      </c>
      <c r="F30" s="181">
        <v>9.0596823719999997E-3</v>
      </c>
      <c r="G30" s="180" t="s">
        <v>102</v>
      </c>
    </row>
    <row r="31" spans="1:7">
      <c r="A31" s="148" t="s">
        <v>96</v>
      </c>
      <c r="B31" s="179">
        <v>3275.0864000000001</v>
      </c>
      <c r="C31" s="181">
        <v>0.125911494436</v>
      </c>
      <c r="D31" s="164"/>
      <c r="E31" s="181">
        <v>1.5792686622E-2</v>
      </c>
      <c r="F31" s="181">
        <v>1.1965013992E-2</v>
      </c>
      <c r="G31" s="180" t="s">
        <v>103</v>
      </c>
    </row>
    <row r="32" spans="1:7">
      <c r="A32" s="148" t="s">
        <v>97</v>
      </c>
      <c r="B32" s="179">
        <v>6900.8715000000002</v>
      </c>
      <c r="C32" s="181">
        <v>0.265305685821</v>
      </c>
      <c r="D32" s="164"/>
      <c r="E32" s="181">
        <v>3.3276465934E-2</v>
      </c>
      <c r="F32" s="181">
        <v>2.5211250625999999E-2</v>
      </c>
      <c r="G32" s="180" t="s">
        <v>104</v>
      </c>
    </row>
    <row r="33" spans="1:7">
      <c r="A33" s="169" t="s">
        <v>98</v>
      </c>
      <c r="B33" s="170">
        <v>9882.8209000000006</v>
      </c>
      <c r="C33" s="173">
        <v>0.37994745688599996</v>
      </c>
      <c r="D33" s="183"/>
      <c r="E33" s="173">
        <v>4.7655626251000005E-2</v>
      </c>
      <c r="F33" s="173">
        <v>3.6105334608999999E-2</v>
      </c>
      <c r="G33" s="171" t="s">
        <v>105</v>
      </c>
    </row>
    <row r="34" spans="1:7" ht="13">
      <c r="A34" s="175" t="s">
        <v>267</v>
      </c>
      <c r="B34" s="176">
        <v>26011.02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477.4855</v>
      </c>
      <c r="C36" s="172">
        <v>1.4815661203E-2</v>
      </c>
      <c r="D36" s="172">
        <v>3.5526103199999999E-3</v>
      </c>
      <c r="E36" s="172">
        <v>2.3024671560000001E-3</v>
      </c>
      <c r="F36" s="172">
        <v>1.744418312E-3</v>
      </c>
      <c r="G36" s="168" t="s">
        <v>110</v>
      </c>
    </row>
    <row r="37" spans="1:7">
      <c r="A37" s="148" t="s">
        <v>107</v>
      </c>
      <c r="B37" s="179">
        <v>2561.837</v>
      </c>
      <c r="C37" s="181">
        <v>7.9489972052999999E-2</v>
      </c>
      <c r="D37" s="181">
        <v>1.9060701451999999E-2</v>
      </c>
      <c r="E37" s="181">
        <v>1.2353350104E-2</v>
      </c>
      <c r="F37" s="181">
        <v>9.359269285000001E-3</v>
      </c>
      <c r="G37" s="180" t="s">
        <v>111</v>
      </c>
    </row>
    <row r="38" spans="1:7">
      <c r="A38" s="148" t="s">
        <v>108</v>
      </c>
      <c r="B38" s="179">
        <v>5365.5393999999997</v>
      </c>
      <c r="C38" s="181">
        <v>0.16648466586800001</v>
      </c>
      <c r="D38" s="181">
        <v>3.9920941352999999E-2</v>
      </c>
      <c r="E38" s="181">
        <v>2.5872991413E-2</v>
      </c>
      <c r="F38" s="181">
        <v>1.9602155837E-2</v>
      </c>
      <c r="G38" s="180" t="s">
        <v>112</v>
      </c>
    </row>
    <row r="39" spans="1:7">
      <c r="A39" s="169" t="s">
        <v>109</v>
      </c>
      <c r="B39" s="170">
        <v>23823.568599999999</v>
      </c>
      <c r="C39" s="173">
        <v>0.73920971638999999</v>
      </c>
      <c r="D39" s="173">
        <v>0.17725324780899998</v>
      </c>
      <c r="E39" s="173">
        <v>0.11487884812</v>
      </c>
      <c r="F39" s="173">
        <v>8.7035667709000009E-2</v>
      </c>
      <c r="G39" s="171" t="s">
        <v>113</v>
      </c>
    </row>
    <row r="40" spans="1:7" ht="13">
      <c r="A40" s="175" t="s">
        <v>268</v>
      </c>
      <c r="B40" s="176">
        <v>32228.43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5.9219568007000005E-2</v>
      </c>
      <c r="D42" s="172">
        <v>5.1372454020000005E-3</v>
      </c>
      <c r="E42" s="172">
        <v>3.3294782560000001E-3</v>
      </c>
      <c r="F42" s="172">
        <v>2.5225127850000001E-3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8.5417944600999995E-2</v>
      </c>
      <c r="D43" s="181">
        <v>7.4099315129999999E-3</v>
      </c>
      <c r="E43" s="181">
        <v>4.8024191790000002E-3</v>
      </c>
      <c r="F43" s="181">
        <v>3.6384570939999999E-3</v>
      </c>
      <c r="G43" s="180" t="s">
        <v>119</v>
      </c>
    </row>
    <row r="44" spans="1:7">
      <c r="A44" s="148" t="s">
        <v>116</v>
      </c>
      <c r="B44" s="179">
        <v>3676.2399</v>
      </c>
      <c r="C44" s="181">
        <v>0.31530158395300001</v>
      </c>
      <c r="D44" s="181">
        <v>2.7352134893999999E-2</v>
      </c>
      <c r="E44" s="181">
        <v>1.7727075747000002E-2</v>
      </c>
      <c r="F44" s="181">
        <v>1.3430565324999999E-2</v>
      </c>
      <c r="G44" s="180" t="s">
        <v>120</v>
      </c>
    </row>
    <row r="45" spans="1:7">
      <c r="A45" s="169" t="s">
        <v>117</v>
      </c>
      <c r="B45" s="170">
        <v>6296.8071</v>
      </c>
      <c r="C45" s="173">
        <v>0.540060851979</v>
      </c>
      <c r="D45" s="173">
        <v>4.6849803571999998E-2</v>
      </c>
      <c r="E45" s="173">
        <v>3.036362682E-2</v>
      </c>
      <c r="F45" s="173">
        <v>2.3004396175E-2</v>
      </c>
      <c r="G45" s="171" t="s">
        <v>121</v>
      </c>
    </row>
    <row r="46" spans="1:7" ht="13">
      <c r="A46" s="175" t="s">
        <v>269</v>
      </c>
      <c r="B46" s="176">
        <v>11659.44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701.67660000000001</v>
      </c>
      <c r="C48" s="172">
        <v>0.205152400249</v>
      </c>
      <c r="D48" s="172">
        <v>5.2206476009999999E-3</v>
      </c>
      <c r="E48" s="172">
        <v>3.3835316999999998E-3</v>
      </c>
      <c r="F48" s="172">
        <v>2.5634652990000001E-3</v>
      </c>
      <c r="G48" s="168" t="s">
        <v>124</v>
      </c>
    </row>
    <row r="49" spans="1:7">
      <c r="A49" s="169" t="s">
        <v>123</v>
      </c>
      <c r="B49" s="170">
        <v>2718.5884000000001</v>
      </c>
      <c r="C49" s="173">
        <v>0.79484613787799996</v>
      </c>
      <c r="D49" s="173">
        <v>2.0226970671000002E-2</v>
      </c>
      <c r="E49" s="173">
        <v>1.3109215884E-2</v>
      </c>
      <c r="F49" s="173">
        <v>9.9319359159999992E-3</v>
      </c>
      <c r="G49" s="171" t="s">
        <v>125</v>
      </c>
    </row>
    <row r="50" spans="1:7" ht="13">
      <c r="A50" s="175" t="s">
        <v>270</v>
      </c>
      <c r="B50" s="176">
        <v>3420.27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376.18549999999999</v>
      </c>
      <c r="C52" s="172">
        <v>7.9875112299999992E-3</v>
      </c>
      <c r="D52" s="172">
        <v>2.7989132430000004E-3</v>
      </c>
      <c r="E52" s="172">
        <v>1.8139917510000001E-3</v>
      </c>
      <c r="F52" s="172">
        <v>1.374334665E-3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1.9721182223000001E-2</v>
      </c>
      <c r="D53" s="181">
        <v>6.9105227530000006E-3</v>
      </c>
      <c r="E53" s="181">
        <v>4.4787494929999999E-3</v>
      </c>
      <c r="F53" s="181">
        <v>3.3932352129999997E-3</v>
      </c>
      <c r="G53" s="180" t="s">
        <v>139</v>
      </c>
    </row>
    <row r="54" spans="1:7">
      <c r="A54" s="148" t="s">
        <v>128</v>
      </c>
      <c r="B54" s="179">
        <v>1019.6074</v>
      </c>
      <c r="C54" s="181">
        <v>2.1649227727000002E-2</v>
      </c>
      <c r="D54" s="181">
        <v>7.5861314560000002E-3</v>
      </c>
      <c r="E54" s="181">
        <v>4.9166153740000003E-3</v>
      </c>
      <c r="F54" s="181">
        <v>3.7249755629999996E-3</v>
      </c>
      <c r="G54" s="180" t="s">
        <v>140</v>
      </c>
    </row>
    <row r="55" spans="1:7">
      <c r="A55" s="148" t="s">
        <v>129</v>
      </c>
      <c r="B55" s="179">
        <v>1571.9563000000001</v>
      </c>
      <c r="C55" s="181">
        <v>3.3377199809000002E-2</v>
      </c>
      <c r="D55" s="181">
        <v>1.1695744002999999E-2</v>
      </c>
      <c r="E55" s="181">
        <v>7.5800788740000005E-3</v>
      </c>
      <c r="F55" s="181">
        <v>5.7428955530000004E-3</v>
      </c>
      <c r="G55" s="180" t="s">
        <v>141</v>
      </c>
    </row>
    <row r="56" spans="1:7">
      <c r="A56" s="148" t="s">
        <v>130</v>
      </c>
      <c r="B56" s="179">
        <v>1631.7695000000001</v>
      </c>
      <c r="C56" s="181">
        <v>3.4647207840999998E-2</v>
      </c>
      <c r="D56" s="181">
        <v>1.2140769018E-2</v>
      </c>
      <c r="E56" s="181">
        <v>7.8685021419999997E-3</v>
      </c>
      <c r="F56" s="181">
        <v>5.9614136889999999E-3</v>
      </c>
      <c r="G56" s="180" t="s">
        <v>142</v>
      </c>
    </row>
    <row r="57" spans="1:7">
      <c r="A57" s="148" t="s">
        <v>131</v>
      </c>
      <c r="B57" s="179">
        <v>2329.8854999999999</v>
      </c>
      <c r="C57" s="181">
        <v>4.9470239003999994E-2</v>
      </c>
      <c r="D57" s="181">
        <v>1.7334924873E-2</v>
      </c>
      <c r="E57" s="181">
        <v>1.1234864389000001E-2</v>
      </c>
      <c r="F57" s="181">
        <v>8.5118708950000007E-3</v>
      </c>
      <c r="G57" s="180" t="s">
        <v>143</v>
      </c>
    </row>
    <row r="58" spans="1:7">
      <c r="A58" s="148" t="s">
        <v>132</v>
      </c>
      <c r="B58" s="179">
        <v>2384.8548999999998</v>
      </c>
      <c r="C58" s="181">
        <v>5.0637399087999996E-2</v>
      </c>
      <c r="D58" s="181">
        <v>1.7743910817000001E-2</v>
      </c>
      <c r="E58" s="181">
        <v>1.1499930529E-2</v>
      </c>
      <c r="F58" s="181">
        <v>8.7126929680000006E-3</v>
      </c>
      <c r="G58" s="180" t="s">
        <v>144</v>
      </c>
    </row>
    <row r="59" spans="1:7">
      <c r="A59" s="148" t="s">
        <v>133</v>
      </c>
      <c r="B59" s="179">
        <v>3570.5810999999999</v>
      </c>
      <c r="C59" s="181">
        <v>7.5813811622999994E-2</v>
      </c>
      <c r="D59" s="181">
        <v>2.6566007265999999E-2</v>
      </c>
      <c r="E59" s="181">
        <v>1.7217581914999999E-2</v>
      </c>
      <c r="F59" s="181">
        <v>1.3044557486999999E-2</v>
      </c>
      <c r="G59" s="180" t="s">
        <v>145</v>
      </c>
    </row>
    <row r="60" spans="1:7">
      <c r="A60" s="148" t="s">
        <v>134</v>
      </c>
      <c r="B60" s="179">
        <v>5731.8651</v>
      </c>
      <c r="C60" s="181">
        <v>0.12170415088400001</v>
      </c>
      <c r="D60" s="181">
        <v>4.2646495243000002E-2</v>
      </c>
      <c r="E60" s="181">
        <v>2.7639438545999997E-2</v>
      </c>
      <c r="F60" s="181">
        <v>2.0940469271E-2</v>
      </c>
      <c r="G60" s="180" t="s">
        <v>146</v>
      </c>
    </row>
    <row r="61" spans="1:7">
      <c r="A61" s="148" t="s">
        <v>135</v>
      </c>
      <c r="B61" s="179">
        <v>6837.4174000000003</v>
      </c>
      <c r="C61" s="181">
        <v>0.14517823856500001</v>
      </c>
      <c r="D61" s="181">
        <v>5.0872078030000004E-2</v>
      </c>
      <c r="E61" s="181">
        <v>3.2970486000999999E-2</v>
      </c>
      <c r="F61" s="181">
        <v>2.4979431032999998E-2</v>
      </c>
      <c r="G61" s="180" t="s">
        <v>147</v>
      </c>
    </row>
    <row r="62" spans="1:7">
      <c r="A62" s="148" t="s">
        <v>136</v>
      </c>
      <c r="B62" s="179">
        <v>9305.7764000000006</v>
      </c>
      <c r="C62" s="181">
        <v>0.19758867232999999</v>
      </c>
      <c r="D62" s="181">
        <v>6.9237280021999997E-2</v>
      </c>
      <c r="E62" s="181">
        <v>4.4873078910000003E-2</v>
      </c>
      <c r="F62" s="181">
        <v>3.3997193120999997E-2</v>
      </c>
      <c r="G62" s="180" t="s">
        <v>148</v>
      </c>
    </row>
    <row r="63" spans="1:7">
      <c r="A63" s="169" t="s">
        <v>137</v>
      </c>
      <c r="B63" s="170">
        <v>11408.0101</v>
      </c>
      <c r="C63" s="173">
        <v>0.242225202143</v>
      </c>
      <c r="D63" s="173">
        <v>8.4878419149000003E-2</v>
      </c>
      <c r="E63" s="173">
        <v>5.5010191026999999E-2</v>
      </c>
      <c r="F63" s="173">
        <v>4.1677373905000002E-2</v>
      </c>
      <c r="G63" s="171" t="s">
        <v>149</v>
      </c>
    </row>
    <row r="64" spans="1:7" ht="13">
      <c r="A64" s="175" t="s">
        <v>271</v>
      </c>
      <c r="B64" s="176">
        <v>47096.71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316.79640000000001</v>
      </c>
      <c r="C66" s="172">
        <v>5.1795889179999995E-3</v>
      </c>
      <c r="D66" s="182"/>
      <c r="E66" s="182"/>
      <c r="F66" s="172">
        <v>1.1573659120000001E-3</v>
      </c>
      <c r="G66" s="168" t="s">
        <v>179</v>
      </c>
    </row>
    <row r="67" spans="1:7">
      <c r="A67" s="148" t="s">
        <v>151</v>
      </c>
      <c r="B67" s="179">
        <v>360.64370000000002</v>
      </c>
      <c r="C67" s="181">
        <v>5.8964878129999995E-3</v>
      </c>
      <c r="D67" s="164"/>
      <c r="E67" s="164"/>
      <c r="F67" s="181">
        <v>1.3175551390000001E-3</v>
      </c>
      <c r="G67" s="180" t="s">
        <v>180</v>
      </c>
    </row>
    <row r="68" spans="1:7">
      <c r="A68" s="148" t="s">
        <v>152</v>
      </c>
      <c r="B68" s="179">
        <v>393.18099999999998</v>
      </c>
      <c r="C68" s="181">
        <v>6.4284693579999995E-3</v>
      </c>
      <c r="D68" s="164"/>
      <c r="E68" s="164"/>
      <c r="F68" s="181">
        <v>1.4364250560000001E-3</v>
      </c>
      <c r="G68" s="180" t="s">
        <v>181</v>
      </c>
    </row>
    <row r="69" spans="1:7">
      <c r="A69" s="148" t="s">
        <v>153</v>
      </c>
      <c r="B69" s="179">
        <v>431.18520000000001</v>
      </c>
      <c r="C69" s="181">
        <v>7.0498341630000003E-3</v>
      </c>
      <c r="D69" s="164"/>
      <c r="E69" s="164"/>
      <c r="F69" s="181">
        <v>1.575267434E-3</v>
      </c>
      <c r="G69" s="180" t="s">
        <v>182</v>
      </c>
    </row>
    <row r="70" spans="1:7">
      <c r="A70" s="148" t="s">
        <v>154</v>
      </c>
      <c r="B70" s="179">
        <v>444.54640000000001</v>
      </c>
      <c r="C70" s="181">
        <v>7.2682884240000004E-3</v>
      </c>
      <c r="D70" s="164"/>
      <c r="E70" s="164"/>
      <c r="F70" s="181">
        <v>1.624080481E-3</v>
      </c>
      <c r="G70" s="180" t="s">
        <v>183</v>
      </c>
    </row>
    <row r="71" spans="1:7">
      <c r="A71" s="148" t="s">
        <v>155</v>
      </c>
      <c r="B71" s="179">
        <v>478.19580000000002</v>
      </c>
      <c r="C71" s="181">
        <v>7.8184526910000003E-3</v>
      </c>
      <c r="D71" s="164"/>
      <c r="E71" s="164"/>
      <c r="F71" s="181">
        <v>1.7470132809999999E-3</v>
      </c>
      <c r="G71" s="180" t="s">
        <v>184</v>
      </c>
    </row>
    <row r="72" spans="1:7">
      <c r="A72" s="148" t="s">
        <v>156</v>
      </c>
      <c r="B72" s="179">
        <v>564.29020000000003</v>
      </c>
      <c r="C72" s="181">
        <v>9.2260873750000007E-3</v>
      </c>
      <c r="D72" s="164"/>
      <c r="E72" s="164"/>
      <c r="F72" s="181">
        <v>2.0615456550000001E-3</v>
      </c>
      <c r="G72" s="180" t="s">
        <v>185</v>
      </c>
    </row>
    <row r="73" spans="1:7">
      <c r="A73" s="148" t="s">
        <v>157</v>
      </c>
      <c r="B73" s="179">
        <v>674.94749999999999</v>
      </c>
      <c r="C73" s="181">
        <v>1.1035322973999999E-2</v>
      </c>
      <c r="D73" s="164"/>
      <c r="E73" s="164"/>
      <c r="F73" s="181">
        <v>2.4658147279999999E-3</v>
      </c>
      <c r="G73" s="180" t="s">
        <v>186</v>
      </c>
    </row>
    <row r="74" spans="1:7">
      <c r="A74" s="148" t="s">
        <v>158</v>
      </c>
      <c r="B74" s="179">
        <v>711.31889999999999</v>
      </c>
      <c r="C74" s="181">
        <v>1.1629991664999999E-2</v>
      </c>
      <c r="D74" s="164"/>
      <c r="E74" s="164"/>
      <c r="F74" s="181">
        <v>2.598691928E-3</v>
      </c>
      <c r="G74" s="180" t="s">
        <v>187</v>
      </c>
    </row>
    <row r="75" spans="1:7">
      <c r="A75" s="148" t="s">
        <v>159</v>
      </c>
      <c r="B75" s="179">
        <v>763.94640000000004</v>
      </c>
      <c r="C75" s="181">
        <v>1.2490445937000001E-2</v>
      </c>
      <c r="D75" s="164"/>
      <c r="E75" s="164"/>
      <c r="F75" s="181">
        <v>2.7909582370000004E-3</v>
      </c>
      <c r="G75" s="180" t="s">
        <v>188</v>
      </c>
    </row>
    <row r="76" spans="1:7">
      <c r="A76" s="148" t="s">
        <v>160</v>
      </c>
      <c r="B76" s="179">
        <v>879.28560000000004</v>
      </c>
      <c r="C76" s="181">
        <v>1.4376230125E-2</v>
      </c>
      <c r="D76" s="164"/>
      <c r="E76" s="164"/>
      <c r="F76" s="181">
        <v>3.2123318969999996E-3</v>
      </c>
      <c r="G76" s="180" t="s">
        <v>189</v>
      </c>
    </row>
    <row r="77" spans="1:7">
      <c r="A77" s="148" t="s">
        <v>161</v>
      </c>
      <c r="B77" s="179">
        <v>1161.5345</v>
      </c>
      <c r="C77" s="181">
        <v>1.8990970932000001E-2</v>
      </c>
      <c r="D77" s="164"/>
      <c r="E77" s="164"/>
      <c r="F77" s="181">
        <v>4.2434839410000003E-3</v>
      </c>
      <c r="G77" s="180" t="s">
        <v>190</v>
      </c>
    </row>
    <row r="78" spans="1:7">
      <c r="A78" s="148" t="s">
        <v>162</v>
      </c>
      <c r="B78" s="179">
        <v>1482.5914</v>
      </c>
      <c r="C78" s="181">
        <v>2.4240218591999999E-2</v>
      </c>
      <c r="D78" s="164"/>
      <c r="E78" s="164"/>
      <c r="F78" s="181">
        <v>5.4164149209999998E-3</v>
      </c>
      <c r="G78" s="180" t="s">
        <v>191</v>
      </c>
    </row>
    <row r="79" spans="1:7">
      <c r="A79" s="148" t="s">
        <v>163</v>
      </c>
      <c r="B79" s="179">
        <v>1484.3757000000001</v>
      </c>
      <c r="C79" s="181">
        <v>2.4269391714999998E-2</v>
      </c>
      <c r="D79" s="164"/>
      <c r="E79" s="164"/>
      <c r="F79" s="181">
        <v>5.4229335810000003E-3</v>
      </c>
      <c r="G79" s="180" t="s">
        <v>192</v>
      </c>
    </row>
    <row r="80" spans="1:7">
      <c r="A80" s="148" t="s">
        <v>164</v>
      </c>
      <c r="B80" s="179">
        <v>1558.0316</v>
      </c>
      <c r="C80" s="181">
        <v>2.5473658188000001E-2</v>
      </c>
      <c r="D80" s="164"/>
      <c r="E80" s="164"/>
      <c r="F80" s="181">
        <v>5.6920238479999993E-3</v>
      </c>
      <c r="G80" s="180" t="s">
        <v>193</v>
      </c>
    </row>
    <row r="81" spans="1:7">
      <c r="A81" s="148" t="s">
        <v>165</v>
      </c>
      <c r="B81" s="179">
        <v>1605.4132</v>
      </c>
      <c r="C81" s="181">
        <v>2.6248342529000001E-2</v>
      </c>
      <c r="D81" s="164"/>
      <c r="E81" s="164"/>
      <c r="F81" s="181">
        <v>5.8651250850000006E-3</v>
      </c>
      <c r="G81" s="180" t="s">
        <v>194</v>
      </c>
    </row>
    <row r="82" spans="1:7">
      <c r="A82" s="148" t="s">
        <v>166</v>
      </c>
      <c r="B82" s="179">
        <v>1652.6102000000001</v>
      </c>
      <c r="C82" s="181">
        <v>2.7020008678999997E-2</v>
      </c>
      <c r="D82" s="164"/>
      <c r="E82" s="164"/>
      <c r="F82" s="181">
        <v>6.0375519149999998E-3</v>
      </c>
      <c r="G82" s="180" t="s">
        <v>195</v>
      </c>
    </row>
    <row r="83" spans="1:7">
      <c r="A83" s="148" t="s">
        <v>167</v>
      </c>
      <c r="B83" s="179">
        <v>1700.2116000000001</v>
      </c>
      <c r="C83" s="181">
        <v>2.7798286727E-2</v>
      </c>
      <c r="D83" s="164"/>
      <c r="E83" s="164"/>
      <c r="F83" s="181">
        <v>6.2114561570000004E-3</v>
      </c>
      <c r="G83" s="180" t="s">
        <v>196</v>
      </c>
    </row>
    <row r="84" spans="1:7">
      <c r="A84" s="148" t="s">
        <v>168</v>
      </c>
      <c r="B84" s="179">
        <v>1760.1269</v>
      </c>
      <c r="C84" s="181">
        <v>2.8777895788E-2</v>
      </c>
      <c r="D84" s="164"/>
      <c r="E84" s="164"/>
      <c r="F84" s="181">
        <v>6.4303472989999996E-3</v>
      </c>
      <c r="G84" s="180" t="s">
        <v>197</v>
      </c>
    </row>
    <row r="85" spans="1:7">
      <c r="A85" s="148" t="s">
        <v>169</v>
      </c>
      <c r="B85" s="179">
        <v>1876.3685</v>
      </c>
      <c r="C85" s="181">
        <v>3.0678434123999999E-2</v>
      </c>
      <c r="D85" s="164"/>
      <c r="E85" s="164"/>
      <c r="F85" s="181">
        <v>6.8550177349999998E-3</v>
      </c>
      <c r="G85" s="180" t="s">
        <v>198</v>
      </c>
    </row>
    <row r="86" spans="1:7">
      <c r="A86" s="148" t="s">
        <v>170</v>
      </c>
      <c r="B86" s="179">
        <v>2101.1617999999999</v>
      </c>
      <c r="C86" s="181">
        <v>3.4353781715000004E-2</v>
      </c>
      <c r="D86" s="164"/>
      <c r="E86" s="164"/>
      <c r="F86" s="181">
        <v>7.6762647650000003E-3</v>
      </c>
      <c r="G86" s="180" t="s">
        <v>199</v>
      </c>
    </row>
    <row r="87" spans="1:7">
      <c r="A87" s="148" t="s">
        <v>171</v>
      </c>
      <c r="B87" s="179">
        <v>2518.5527999999999</v>
      </c>
      <c r="C87" s="181">
        <v>4.1178082110999999E-2</v>
      </c>
      <c r="D87" s="164"/>
      <c r="E87" s="164"/>
      <c r="F87" s="181">
        <v>9.2011372560000006E-3</v>
      </c>
      <c r="G87" s="180" t="s">
        <v>200</v>
      </c>
    </row>
    <row r="88" spans="1:7">
      <c r="A88" s="148" t="s">
        <v>172</v>
      </c>
      <c r="B88" s="179">
        <v>3179.0241999999998</v>
      </c>
      <c r="C88" s="181">
        <v>5.1976722323000005E-2</v>
      </c>
      <c r="D88" s="164"/>
      <c r="E88" s="164"/>
      <c r="F88" s="181">
        <v>1.1614065824999999E-2</v>
      </c>
      <c r="G88" s="180" t="s">
        <v>201</v>
      </c>
    </row>
    <row r="89" spans="1:7">
      <c r="A89" s="148" t="s">
        <v>173</v>
      </c>
      <c r="B89" s="179">
        <v>4034.2779</v>
      </c>
      <c r="C89" s="181">
        <v>6.596003332799999E-2</v>
      </c>
      <c r="D89" s="164"/>
      <c r="E89" s="164"/>
      <c r="F89" s="181">
        <v>1.4738600948000001E-2</v>
      </c>
      <c r="G89" s="180" t="s">
        <v>202</v>
      </c>
    </row>
    <row r="90" spans="1:7">
      <c r="A90" s="148" t="s">
        <v>174</v>
      </c>
      <c r="B90" s="179">
        <v>4071.1916000000001</v>
      </c>
      <c r="C90" s="181">
        <v>6.6563568567999998E-2</v>
      </c>
      <c r="D90" s="164"/>
      <c r="E90" s="164"/>
      <c r="F90" s="181">
        <v>1.4873459356000001E-2</v>
      </c>
      <c r="G90" s="180" t="s">
        <v>203</v>
      </c>
    </row>
    <row r="91" spans="1:7">
      <c r="A91" s="148" t="s">
        <v>175</v>
      </c>
      <c r="B91" s="179">
        <v>4531.0592999999999</v>
      </c>
      <c r="C91" s="181">
        <v>7.4082358688999997E-2</v>
      </c>
      <c r="D91" s="164"/>
      <c r="E91" s="164"/>
      <c r="F91" s="181">
        <v>1.6553513800999998E-2</v>
      </c>
      <c r="G91" s="180" t="s">
        <v>204</v>
      </c>
    </row>
    <row r="92" spans="1:7">
      <c r="A92" s="148" t="s">
        <v>176</v>
      </c>
      <c r="B92" s="179">
        <v>4955.6751000000004</v>
      </c>
      <c r="C92" s="181">
        <v>8.1024783829999988E-2</v>
      </c>
      <c r="D92" s="164"/>
      <c r="E92" s="164"/>
      <c r="F92" s="181">
        <v>1.8104780963999999E-2</v>
      </c>
      <c r="G92" s="180" t="s">
        <v>205</v>
      </c>
    </row>
    <row r="93" spans="1:7">
      <c r="A93" s="148" t="s">
        <v>177</v>
      </c>
      <c r="B93" s="179">
        <v>5201.7412999999997</v>
      </c>
      <c r="C93" s="181">
        <v>8.5047941171999999E-2</v>
      </c>
      <c r="D93" s="164"/>
      <c r="E93" s="164"/>
      <c r="F93" s="181">
        <v>1.9003745193999999E-2</v>
      </c>
      <c r="G93" s="180" t="s">
        <v>206</v>
      </c>
    </row>
    <row r="94" spans="1:7">
      <c r="A94" s="169" t="s">
        <v>178</v>
      </c>
      <c r="B94" s="170">
        <v>10270.177600000001</v>
      </c>
      <c r="C94" s="173">
        <v>0.16791635915200001</v>
      </c>
      <c r="D94" s="183"/>
      <c r="E94" s="183"/>
      <c r="F94" s="173">
        <v>3.7520481498999995E-2</v>
      </c>
      <c r="G94" s="171" t="s">
        <v>207</v>
      </c>
    </row>
    <row r="95" spans="1:7" ht="13">
      <c r="A95" s="175" t="s">
        <v>272</v>
      </c>
      <c r="B95" s="176">
        <v>61162.46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1166.462</v>
      </c>
      <c r="C97" s="187">
        <v>1.0000017145889999</v>
      </c>
      <c r="D97" s="187">
        <v>8.6787660330000013E-3</v>
      </c>
      <c r="E97" s="187">
        <v>5.6247581200000001E-3</v>
      </c>
      <c r="F97" s="187">
        <v>4.2614857890000005E-3</v>
      </c>
      <c r="G97" s="186" t="s">
        <v>209</v>
      </c>
    </row>
    <row r="98" spans="1:7" ht="13">
      <c r="A98" s="175" t="s">
        <v>273</v>
      </c>
      <c r="B98" s="176">
        <v>1166.46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534.93110000000001</v>
      </c>
      <c r="C100" s="187">
        <v>1.000002056344</v>
      </c>
      <c r="D100" s="187">
        <v>3.9800198039999998E-3</v>
      </c>
      <c r="E100" s="188"/>
      <c r="F100" s="187">
        <v>1.9542867929999998E-3</v>
      </c>
      <c r="G100" s="186" t="s">
        <v>211</v>
      </c>
    </row>
    <row r="101" spans="1:7" ht="13">
      <c r="A101" s="175" t="s">
        <v>274</v>
      </c>
      <c r="B101" s="176">
        <v>534.92999999999995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1948.6379999999999</v>
      </c>
      <c r="C103" s="172">
        <v>0.29026010587700002</v>
      </c>
      <c r="D103" s="172">
        <v>1.4498349097000001E-2</v>
      </c>
      <c r="E103" s="172">
        <v>9.3964633340000003E-3</v>
      </c>
      <c r="F103" s="172">
        <v>7.1190430069999998E-3</v>
      </c>
      <c r="G103" s="168" t="s">
        <v>214</v>
      </c>
    </row>
    <row r="104" spans="1:7">
      <c r="A104" s="169" t="s">
        <v>213</v>
      </c>
      <c r="B104" s="170">
        <v>4764.7790000000005</v>
      </c>
      <c r="C104" s="173">
        <v>0.70973944725600002</v>
      </c>
      <c r="D104" s="173">
        <v>3.5451135261000001E-2</v>
      </c>
      <c r="E104" s="173">
        <v>2.2976084408999998E-2</v>
      </c>
      <c r="F104" s="173">
        <v>1.7407372032000001E-2</v>
      </c>
      <c r="G104" s="171" t="s">
        <v>215</v>
      </c>
    </row>
    <row r="105" spans="1:7" ht="13">
      <c r="A105" s="175" t="s">
        <v>275</v>
      </c>
      <c r="B105" s="176">
        <v>6713.42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483.7253</v>
      </c>
      <c r="C107" s="172">
        <v>6.5069666772000004E-2</v>
      </c>
      <c r="D107" s="172">
        <v>3.599035976E-3</v>
      </c>
      <c r="E107" s="172">
        <v>2.33255589E-3</v>
      </c>
      <c r="F107" s="172">
        <v>1.7672144410000002E-3</v>
      </c>
      <c r="G107" s="168" t="s">
        <v>220</v>
      </c>
    </row>
    <row r="108" spans="1:7">
      <c r="A108" s="148" t="s">
        <v>217</v>
      </c>
      <c r="B108" s="179">
        <v>811.94169999999997</v>
      </c>
      <c r="C108" s="181">
        <v>0.10922061727499999</v>
      </c>
      <c r="D108" s="181">
        <v>6.0410472410000002E-3</v>
      </c>
      <c r="E108" s="181">
        <v>3.9152374189999999E-3</v>
      </c>
      <c r="F108" s="181">
        <v>2.9663015300000002E-3</v>
      </c>
      <c r="G108" s="180" t="s">
        <v>221</v>
      </c>
    </row>
    <row r="109" spans="1:7">
      <c r="A109" s="148" t="s">
        <v>218</v>
      </c>
      <c r="B109" s="179">
        <v>1493.7212</v>
      </c>
      <c r="C109" s="181">
        <v>0.200932100792</v>
      </c>
      <c r="D109" s="181">
        <v>1.1113655492000002E-2</v>
      </c>
      <c r="E109" s="181">
        <v>7.2028239660000002E-3</v>
      </c>
      <c r="F109" s="181">
        <v>5.4570758980000003E-3</v>
      </c>
      <c r="G109" s="180" t="s">
        <v>222</v>
      </c>
    </row>
    <row r="110" spans="1:7">
      <c r="A110" s="169" t="s">
        <v>219</v>
      </c>
      <c r="B110" s="170">
        <v>4644.5697</v>
      </c>
      <c r="C110" s="173">
        <v>0.62477733267300006</v>
      </c>
      <c r="D110" s="183"/>
      <c r="E110" s="183"/>
      <c r="F110" s="173">
        <v>1.6968206227000002E-2</v>
      </c>
      <c r="G110" s="171" t="s">
        <v>223</v>
      </c>
    </row>
    <row r="111" spans="1:7" ht="13">
      <c r="A111" s="175" t="s">
        <v>276</v>
      </c>
      <c r="B111" s="176">
        <v>7433.96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2024.373</v>
      </c>
      <c r="C113" s="172">
        <v>0.44548501386399997</v>
      </c>
      <c r="D113" s="182"/>
      <c r="E113" s="172">
        <v>9.7616625920000002E-3</v>
      </c>
      <c r="F113" s="172">
        <v>7.3957289400000004E-3</v>
      </c>
      <c r="G113" s="168" t="s">
        <v>226</v>
      </c>
    </row>
    <row r="114" spans="1:7">
      <c r="A114" s="169" t="s">
        <v>225</v>
      </c>
      <c r="B114" s="170">
        <v>2519.8310000000001</v>
      </c>
      <c r="C114" s="173">
        <v>0.55451586637899997</v>
      </c>
      <c r="D114" s="183"/>
      <c r="E114" s="173">
        <v>1.2150794350000001E-2</v>
      </c>
      <c r="F114" s="173">
        <v>9.2058069589999996E-3</v>
      </c>
      <c r="G114" s="171" t="s">
        <v>227</v>
      </c>
    </row>
    <row r="115" spans="1:7" ht="13">
      <c r="A115" s="175" t="s">
        <v>277</v>
      </c>
      <c r="B115" s="176">
        <v>4544.2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510.34500000000003</v>
      </c>
      <c r="C117" s="172">
        <v>0.48462130132600001</v>
      </c>
      <c r="D117" s="182"/>
      <c r="E117" s="172">
        <v>2.460917872E-3</v>
      </c>
      <c r="F117" s="172">
        <v>1.864465336E-3</v>
      </c>
      <c r="G117" s="168" t="s">
        <v>230</v>
      </c>
    </row>
    <row r="118" spans="1:7">
      <c r="A118" s="169" t="s">
        <v>229</v>
      </c>
      <c r="B118" s="170">
        <v>542.73080000000004</v>
      </c>
      <c r="C118" s="173">
        <v>0.51537471037299998</v>
      </c>
      <c r="D118" s="183"/>
      <c r="E118" s="173">
        <v>2.6170843750000002E-3</v>
      </c>
      <c r="F118" s="173">
        <v>1.9827817719999998E-3</v>
      </c>
      <c r="G118" s="171" t="s">
        <v>231</v>
      </c>
    </row>
    <row r="119" spans="1:7" ht="13">
      <c r="A119" s="175" t="s">
        <v>278</v>
      </c>
      <c r="B119" s="176">
        <v>1053.08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538.03959999999995</v>
      </c>
      <c r="C121" s="172">
        <v>1.2840292833E-2</v>
      </c>
      <c r="D121" s="182"/>
      <c r="E121" s="172">
        <v>2.594463094E-3</v>
      </c>
      <c r="F121" s="172">
        <v>1.965643209E-3</v>
      </c>
      <c r="G121" s="168" t="s">
        <v>248</v>
      </c>
    </row>
    <row r="122" spans="1:7">
      <c r="A122" s="148" t="s">
        <v>233</v>
      </c>
      <c r="B122" s="179">
        <v>832.27390000000003</v>
      </c>
      <c r="C122" s="181">
        <v>1.9862182249999999E-2</v>
      </c>
      <c r="D122" s="164"/>
      <c r="E122" s="181">
        <v>4.0132806529999997E-3</v>
      </c>
      <c r="F122" s="181">
        <v>3.0405820309999999E-3</v>
      </c>
      <c r="G122" s="180" t="s">
        <v>249</v>
      </c>
    </row>
    <row r="123" spans="1:7">
      <c r="A123" s="148" t="s">
        <v>234</v>
      </c>
      <c r="B123" s="179">
        <v>1338.8592000000001</v>
      </c>
      <c r="C123" s="181">
        <v>3.1951819511999997E-2</v>
      </c>
      <c r="D123" s="164"/>
      <c r="E123" s="181">
        <v>6.4560689989999996E-3</v>
      </c>
      <c r="F123" s="181">
        <v>4.8913118939999996E-3</v>
      </c>
      <c r="G123" s="180" t="s">
        <v>250</v>
      </c>
    </row>
    <row r="124" spans="1:7">
      <c r="A124" s="148" t="s">
        <v>235</v>
      </c>
      <c r="B124" s="179">
        <v>1445.9083000000001</v>
      </c>
      <c r="C124" s="181">
        <v>3.4506541862000001E-2</v>
      </c>
      <c r="D124" s="164"/>
      <c r="E124" s="181">
        <v>6.9722669500000001E-3</v>
      </c>
      <c r="F124" s="181">
        <v>5.2823989740000002E-3</v>
      </c>
      <c r="G124" s="180" t="s">
        <v>251</v>
      </c>
    </row>
    <row r="125" spans="1:7">
      <c r="A125" s="148" t="s">
        <v>236</v>
      </c>
      <c r="B125" s="179">
        <v>1669.1074000000001</v>
      </c>
      <c r="C125" s="181">
        <v>3.9833179166000002E-2</v>
      </c>
      <c r="D125" s="164"/>
      <c r="E125" s="181">
        <v>8.0485480040000008E-3</v>
      </c>
      <c r="F125" s="181">
        <v>6.0978218450000003E-3</v>
      </c>
      <c r="G125" s="180" t="s">
        <v>252</v>
      </c>
    </row>
    <row r="126" spans="1:7">
      <c r="A126" s="148" t="s">
        <v>237</v>
      </c>
      <c r="B126" s="179">
        <v>1774.9928</v>
      </c>
      <c r="C126" s="181">
        <v>4.2360129863999993E-2</v>
      </c>
      <c r="D126" s="164"/>
      <c r="E126" s="181">
        <v>8.5591345150000005E-3</v>
      </c>
      <c r="F126" s="181">
        <v>6.4846575309999996E-3</v>
      </c>
      <c r="G126" s="180" t="s">
        <v>253</v>
      </c>
    </row>
    <row r="127" spans="1:7">
      <c r="A127" s="148" t="s">
        <v>238</v>
      </c>
      <c r="B127" s="179">
        <v>1902.6721</v>
      </c>
      <c r="C127" s="181">
        <v>4.5407191085E-2</v>
      </c>
      <c r="D127" s="164"/>
      <c r="E127" s="181">
        <v>9.1748126770000004E-3</v>
      </c>
      <c r="F127" s="181">
        <v>6.9511138080000003E-3</v>
      </c>
      <c r="G127" s="180" t="s">
        <v>254</v>
      </c>
    </row>
    <row r="128" spans="1:7">
      <c r="A128" s="148" t="s">
        <v>239</v>
      </c>
      <c r="B128" s="179">
        <v>2177.6444000000001</v>
      </c>
      <c r="C128" s="181">
        <v>5.1969393667999998E-2</v>
      </c>
      <c r="D128" s="164"/>
      <c r="E128" s="181">
        <v>1.0500747578E-2</v>
      </c>
      <c r="F128" s="181">
        <v>7.9556819369999993E-3</v>
      </c>
      <c r="G128" s="180" t="s">
        <v>255</v>
      </c>
    </row>
    <row r="129" spans="1:7">
      <c r="A129" s="148" t="s">
        <v>240</v>
      </c>
      <c r="B129" s="179">
        <v>2311.6961999999999</v>
      </c>
      <c r="C129" s="181">
        <v>5.5168534337999994E-2</v>
      </c>
      <c r="D129" s="164"/>
      <c r="E129" s="181">
        <v>1.1147154363000001E-2</v>
      </c>
      <c r="F129" s="181">
        <v>8.4454191429999999E-3</v>
      </c>
      <c r="G129" s="180" t="s">
        <v>256</v>
      </c>
    </row>
    <row r="130" spans="1:7">
      <c r="A130" s="148" t="s">
        <v>241</v>
      </c>
      <c r="B130" s="179">
        <v>2365.5953</v>
      </c>
      <c r="C130" s="181">
        <v>5.6454834134000001E-2</v>
      </c>
      <c r="D130" s="164"/>
      <c r="E130" s="181">
        <v>1.1407059444000001E-2</v>
      </c>
      <c r="F130" s="181">
        <v>8.6423310430000008E-3</v>
      </c>
      <c r="G130" s="180" t="s">
        <v>257</v>
      </c>
    </row>
    <row r="131" spans="1:7">
      <c r="A131" s="148" t="s">
        <v>242</v>
      </c>
      <c r="B131" s="179">
        <v>2374.9106000000002</v>
      </c>
      <c r="C131" s="181">
        <v>5.6677143383999998E-2</v>
      </c>
      <c r="D131" s="164"/>
      <c r="E131" s="181">
        <v>1.1451978445999999E-2</v>
      </c>
      <c r="F131" s="181">
        <v>8.6763630289999998E-3</v>
      </c>
      <c r="G131" s="180" t="s">
        <v>258</v>
      </c>
    </row>
    <row r="132" spans="1:7">
      <c r="A132" s="148" t="s">
        <v>243</v>
      </c>
      <c r="B132" s="179">
        <v>2530.4886000000001</v>
      </c>
      <c r="C132" s="181">
        <v>6.0390005928E-2</v>
      </c>
      <c r="D132" s="164"/>
      <c r="E132" s="181">
        <v>1.2202186013000001E-2</v>
      </c>
      <c r="F132" s="181">
        <v>9.244742827E-3</v>
      </c>
      <c r="G132" s="180" t="s">
        <v>259</v>
      </c>
    </row>
    <row r="133" spans="1:7">
      <c r="A133" s="148" t="s">
        <v>244</v>
      </c>
      <c r="B133" s="179">
        <v>2688.9695000000002</v>
      </c>
      <c r="C133" s="181">
        <v>6.4172146060999996E-2</v>
      </c>
      <c r="D133" s="164"/>
      <c r="E133" s="181">
        <v>1.2966391559E-2</v>
      </c>
      <c r="F133" s="181">
        <v>9.8237279150000002E-3</v>
      </c>
      <c r="G133" s="180" t="s">
        <v>260</v>
      </c>
    </row>
    <row r="134" spans="1:7">
      <c r="A134" s="148" t="s">
        <v>245</v>
      </c>
      <c r="B134" s="179">
        <v>5156.2350999999999</v>
      </c>
      <c r="C134" s="181">
        <v>0.123053337705</v>
      </c>
      <c r="D134" s="164"/>
      <c r="E134" s="181">
        <v>2.4863712018999999E-2</v>
      </c>
      <c r="F134" s="181">
        <v>1.8837495437000001E-2</v>
      </c>
      <c r="G134" s="180" t="s">
        <v>261</v>
      </c>
    </row>
    <row r="135" spans="1:7">
      <c r="A135" s="148" t="s">
        <v>246</v>
      </c>
      <c r="B135" s="179">
        <v>5987.9786000000004</v>
      </c>
      <c r="C135" s="181">
        <v>0.142902861981</v>
      </c>
      <c r="D135" s="164"/>
      <c r="E135" s="181">
        <v>2.8874435047000001E-2</v>
      </c>
      <c r="F135" s="181">
        <v>2.1876139735000001E-2</v>
      </c>
      <c r="G135" s="180" t="s">
        <v>262</v>
      </c>
    </row>
    <row r="136" spans="1:7">
      <c r="A136" s="169" t="s">
        <v>247</v>
      </c>
      <c r="B136" s="170">
        <v>6807.0708000000004</v>
      </c>
      <c r="C136" s="173">
        <v>0.162450463505</v>
      </c>
      <c r="D136" s="183"/>
      <c r="E136" s="173">
        <v>3.2824152658000004E-2</v>
      </c>
      <c r="F136" s="173">
        <v>2.4868564494999999E-2</v>
      </c>
      <c r="G136" s="171" t="s">
        <v>263</v>
      </c>
    </row>
    <row r="137" spans="1:7" ht="13">
      <c r="A137" s="175" t="s">
        <v>279</v>
      </c>
      <c r="B137" s="176">
        <v>41902.44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11/07/2025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946.66129999999998</v>
      </c>
      <c r="C6" s="172">
        <v>0.8</v>
      </c>
      <c r="D6" s="167">
        <v>757.32899999999995</v>
      </c>
      <c r="E6" s="182"/>
      <c r="F6" s="168" t="s">
        <v>84</v>
      </c>
    </row>
    <row r="7" spans="1:6">
      <c r="A7" s="148" t="s">
        <v>71</v>
      </c>
      <c r="B7" s="179">
        <v>1412.5265999999999</v>
      </c>
      <c r="C7" s="181">
        <v>0.8</v>
      </c>
      <c r="D7" s="179">
        <v>1130.021</v>
      </c>
      <c r="E7" s="164"/>
      <c r="F7" s="180" t="s">
        <v>85</v>
      </c>
    </row>
    <row r="8" spans="1:6">
      <c r="A8" s="148" t="s">
        <v>72</v>
      </c>
      <c r="B8" s="179">
        <v>1498.9024999999999</v>
      </c>
      <c r="C8" s="181">
        <v>0.9</v>
      </c>
      <c r="D8" s="179">
        <v>1349.0119999999999</v>
      </c>
      <c r="E8" s="164"/>
      <c r="F8" s="180" t="s">
        <v>86</v>
      </c>
    </row>
    <row r="9" spans="1:6">
      <c r="A9" s="148" t="s">
        <v>74</v>
      </c>
      <c r="B9" s="179">
        <v>2901.0268999999998</v>
      </c>
      <c r="C9" s="181">
        <v>1</v>
      </c>
      <c r="D9" s="179">
        <v>2901.027</v>
      </c>
      <c r="E9" s="164"/>
      <c r="F9" s="180" t="s">
        <v>88</v>
      </c>
    </row>
    <row r="10" spans="1:6">
      <c r="A10" s="148" t="s">
        <v>75</v>
      </c>
      <c r="B10" s="179">
        <v>3064.6052</v>
      </c>
      <c r="C10" s="181">
        <v>1</v>
      </c>
      <c r="D10" s="179">
        <v>3064.605</v>
      </c>
      <c r="E10" s="164"/>
      <c r="F10" s="180" t="s">
        <v>89</v>
      </c>
    </row>
    <row r="11" spans="1:6">
      <c r="A11" s="148" t="s">
        <v>76</v>
      </c>
      <c r="B11" s="179">
        <v>4210.9102999999996</v>
      </c>
      <c r="C11" s="181">
        <v>0.3</v>
      </c>
      <c r="D11" s="179">
        <v>1263.2729999999999</v>
      </c>
      <c r="E11" s="164"/>
      <c r="F11" s="180" t="s">
        <v>90</v>
      </c>
    </row>
    <row r="12" spans="1:6">
      <c r="A12" s="169" t="s">
        <v>77</v>
      </c>
      <c r="B12" s="170">
        <v>4736.8334000000004</v>
      </c>
      <c r="C12" s="173">
        <v>0.8</v>
      </c>
      <c r="D12" s="170">
        <v>3789.4670000000001</v>
      </c>
      <c r="E12" s="183"/>
      <c r="F12" s="171" t="s">
        <v>91</v>
      </c>
    </row>
    <row r="13" spans="1:6" ht="13">
      <c r="A13" s="175" t="s">
        <v>280</v>
      </c>
      <c r="B13" s="176">
        <v>18771.47</v>
      </c>
      <c r="C13" s="178"/>
      <c r="D13" s="176">
        <v>14254.73</v>
      </c>
      <c r="E13" s="178"/>
      <c r="F13" s="174"/>
    </row>
    <row r="15" spans="1:6">
      <c r="A15" s="184" t="s">
        <v>106</v>
      </c>
      <c r="B15" s="185">
        <v>477.4855</v>
      </c>
      <c r="C15" s="187">
        <v>0.9</v>
      </c>
      <c r="D15" s="185">
        <v>429.73689999999999</v>
      </c>
      <c r="E15" s="188"/>
      <c r="F15" s="186" t="s">
        <v>110</v>
      </c>
    </row>
    <row r="16" spans="1:6" ht="13">
      <c r="A16" s="175" t="s">
        <v>281</v>
      </c>
      <c r="B16" s="176">
        <v>477.49</v>
      </c>
      <c r="C16" s="178"/>
      <c r="D16" s="176">
        <v>429.74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3676.24</v>
      </c>
      <c r="C19" s="181">
        <v>0.65</v>
      </c>
      <c r="D19" s="179">
        <v>2389.556</v>
      </c>
      <c r="E19" s="164"/>
      <c r="F19" s="180" t="s">
        <v>120</v>
      </c>
    </row>
    <row r="20" spans="1:6">
      <c r="A20" s="169" t="s">
        <v>117</v>
      </c>
      <c r="B20" s="170">
        <v>6296.8069999999998</v>
      </c>
      <c r="C20" s="173">
        <v>0.65</v>
      </c>
      <c r="D20" s="170">
        <v>4092.9250000000002</v>
      </c>
      <c r="E20" s="183"/>
      <c r="F20" s="171" t="s">
        <v>121</v>
      </c>
    </row>
    <row r="21" spans="1:6" ht="13">
      <c r="A21" s="175" t="s">
        <v>282</v>
      </c>
      <c r="B21" s="176">
        <v>10663.51</v>
      </c>
      <c r="C21" s="178"/>
      <c r="D21" s="178"/>
      <c r="E21" s="178"/>
      <c r="F21" s="174"/>
    </row>
    <row r="23" spans="1:6">
      <c r="A23" s="166" t="s">
        <v>128</v>
      </c>
      <c r="B23" s="167">
        <v>1019.607</v>
      </c>
      <c r="C23" s="172">
        <v>1</v>
      </c>
      <c r="D23" s="167">
        <v>1019.6074</v>
      </c>
      <c r="E23" s="182"/>
      <c r="F23" s="168" t="s">
        <v>140</v>
      </c>
    </row>
    <row r="24" spans="1:6">
      <c r="A24" s="148" t="s">
        <v>129</v>
      </c>
      <c r="B24" s="179">
        <v>1571.9559999999999</v>
      </c>
      <c r="C24" s="181">
        <v>0.4</v>
      </c>
      <c r="D24" s="179">
        <v>628.78250000000003</v>
      </c>
      <c r="E24" s="164"/>
      <c r="F24" s="180" t="s">
        <v>141</v>
      </c>
    </row>
    <row r="25" spans="1:6">
      <c r="A25" s="148" t="s">
        <v>130</v>
      </c>
      <c r="B25" s="179">
        <v>1631.769</v>
      </c>
      <c r="C25" s="181">
        <v>0.5</v>
      </c>
      <c r="D25" s="179">
        <v>815.88469999999995</v>
      </c>
      <c r="E25" s="164"/>
      <c r="F25" s="180" t="s">
        <v>142</v>
      </c>
    </row>
    <row r="26" spans="1:6">
      <c r="A26" s="148" t="s">
        <v>131</v>
      </c>
      <c r="B26" s="179">
        <v>2329.8850000000002</v>
      </c>
      <c r="C26" s="181">
        <v>0.25</v>
      </c>
      <c r="D26" s="179">
        <v>582.47140000000002</v>
      </c>
      <c r="E26" s="164"/>
      <c r="F26" s="180" t="s">
        <v>143</v>
      </c>
    </row>
    <row r="27" spans="1:6">
      <c r="A27" s="148" t="s">
        <v>132</v>
      </c>
      <c r="B27" s="179">
        <v>2384.855</v>
      </c>
      <c r="C27" s="181">
        <v>0.4</v>
      </c>
      <c r="D27" s="179">
        <v>953.94200000000001</v>
      </c>
      <c r="E27" s="164"/>
      <c r="F27" s="180" t="s">
        <v>144</v>
      </c>
    </row>
    <row r="28" spans="1:6">
      <c r="A28" s="148" t="s">
        <v>134</v>
      </c>
      <c r="B28" s="179">
        <v>5731.8649999999998</v>
      </c>
      <c r="C28" s="181">
        <v>0.5</v>
      </c>
      <c r="D28" s="179">
        <v>2865.9324999999999</v>
      </c>
      <c r="E28" s="164"/>
      <c r="F28" s="180" t="s">
        <v>146</v>
      </c>
    </row>
    <row r="29" spans="1:6">
      <c r="A29" s="148" t="s">
        <v>135</v>
      </c>
      <c r="B29" s="179">
        <v>6837.4170000000004</v>
      </c>
      <c r="C29" s="181">
        <v>0.6</v>
      </c>
      <c r="D29" s="179">
        <v>4102.4503999999997</v>
      </c>
      <c r="E29" s="164"/>
      <c r="F29" s="180" t="s">
        <v>147</v>
      </c>
    </row>
    <row r="30" spans="1:6">
      <c r="A30" s="148" t="s">
        <v>136</v>
      </c>
      <c r="B30" s="179">
        <v>9305.7759999999998</v>
      </c>
      <c r="C30" s="181">
        <v>0.75</v>
      </c>
      <c r="D30" s="179">
        <v>6979.3323</v>
      </c>
      <c r="E30" s="164"/>
      <c r="F30" s="180" t="s">
        <v>148</v>
      </c>
    </row>
    <row r="31" spans="1:6">
      <c r="A31" s="169" t="s">
        <v>137</v>
      </c>
      <c r="B31" s="170">
        <v>11408.01</v>
      </c>
      <c r="C31" s="173">
        <v>0.85</v>
      </c>
      <c r="D31" s="170">
        <v>9696.8084999999992</v>
      </c>
      <c r="E31" s="183"/>
      <c r="F31" s="171" t="s">
        <v>149</v>
      </c>
    </row>
    <row r="32" spans="1:6" ht="13">
      <c r="A32" s="175" t="s">
        <v>283</v>
      </c>
      <c r="B32" s="176">
        <v>42221.14</v>
      </c>
      <c r="C32" s="178"/>
      <c r="D32" s="176">
        <v>27645.21</v>
      </c>
      <c r="E32" s="178"/>
      <c r="F32" s="174"/>
    </row>
    <row r="34" spans="1:6">
      <c r="A34" s="166" t="s">
        <v>159</v>
      </c>
      <c r="B34" s="167">
        <v>763.94640000000004</v>
      </c>
      <c r="C34" s="172">
        <v>1</v>
      </c>
      <c r="D34" s="167">
        <v>763.94640000000004</v>
      </c>
      <c r="E34" s="182"/>
      <c r="F34" s="168" t="s">
        <v>188</v>
      </c>
    </row>
    <row r="35" spans="1:6">
      <c r="A35" s="148" t="s">
        <v>160</v>
      </c>
      <c r="B35" s="179">
        <v>879.28560000000004</v>
      </c>
      <c r="C35" s="181">
        <v>0.7</v>
      </c>
      <c r="D35" s="179">
        <v>615.49990000000003</v>
      </c>
      <c r="E35" s="164"/>
      <c r="F35" s="180" t="s">
        <v>189</v>
      </c>
    </row>
    <row r="36" spans="1:6">
      <c r="A36" s="148" t="s">
        <v>161</v>
      </c>
      <c r="B36" s="179">
        <v>1161.5345</v>
      </c>
      <c r="C36" s="181">
        <v>1</v>
      </c>
      <c r="D36" s="179">
        <v>1161.5345</v>
      </c>
      <c r="E36" s="164"/>
      <c r="F36" s="180" t="s">
        <v>190</v>
      </c>
    </row>
    <row r="37" spans="1:6">
      <c r="A37" s="148" t="s">
        <v>162</v>
      </c>
      <c r="B37" s="179">
        <v>1482.5914</v>
      </c>
      <c r="C37" s="181">
        <v>1</v>
      </c>
      <c r="D37" s="179">
        <v>1482.5914</v>
      </c>
      <c r="E37" s="164"/>
      <c r="F37" s="180" t="s">
        <v>191</v>
      </c>
    </row>
    <row r="38" spans="1:6">
      <c r="A38" s="148" t="s">
        <v>164</v>
      </c>
      <c r="B38" s="179">
        <v>1558.0316</v>
      </c>
      <c r="C38" s="181">
        <v>0.9</v>
      </c>
      <c r="D38" s="179">
        <v>1402.2284</v>
      </c>
      <c r="E38" s="164"/>
      <c r="F38" s="180" t="s">
        <v>193</v>
      </c>
    </row>
    <row r="39" spans="1:6">
      <c r="A39" s="148" t="s">
        <v>165</v>
      </c>
      <c r="B39" s="179">
        <v>1605.4132</v>
      </c>
      <c r="C39" s="181">
        <v>1</v>
      </c>
      <c r="D39" s="179">
        <v>1605.4132</v>
      </c>
      <c r="E39" s="164"/>
      <c r="F39" s="180" t="s">
        <v>194</v>
      </c>
    </row>
    <row r="40" spans="1:6">
      <c r="A40" s="148" t="s">
        <v>166</v>
      </c>
      <c r="B40" s="179">
        <v>1652.6102000000001</v>
      </c>
      <c r="C40" s="181">
        <v>1</v>
      </c>
      <c r="D40" s="179">
        <v>1652.6102000000001</v>
      </c>
      <c r="E40" s="164"/>
      <c r="F40" s="180" t="s">
        <v>195</v>
      </c>
    </row>
    <row r="41" spans="1:6">
      <c r="A41" s="148" t="s">
        <v>167</v>
      </c>
      <c r="B41" s="179">
        <v>1700.2116000000001</v>
      </c>
      <c r="C41" s="181">
        <v>1</v>
      </c>
      <c r="D41" s="179">
        <v>1700.2116000000001</v>
      </c>
      <c r="E41" s="164"/>
      <c r="F41" s="180" t="s">
        <v>196</v>
      </c>
    </row>
    <row r="42" spans="1:6">
      <c r="A42" s="148" t="s">
        <v>169</v>
      </c>
      <c r="B42" s="179">
        <v>1876.3685</v>
      </c>
      <c r="C42" s="181">
        <v>1</v>
      </c>
      <c r="D42" s="179">
        <v>1876.3685</v>
      </c>
      <c r="E42" s="164"/>
      <c r="F42" s="180" t="s">
        <v>198</v>
      </c>
    </row>
    <row r="43" spans="1:6">
      <c r="A43" s="148" t="s">
        <v>170</v>
      </c>
      <c r="B43" s="179">
        <v>2101.1617999999999</v>
      </c>
      <c r="C43" s="181">
        <v>1</v>
      </c>
      <c r="D43" s="179">
        <v>2101.1617999999999</v>
      </c>
      <c r="E43" s="164"/>
      <c r="F43" s="180" t="s">
        <v>199</v>
      </c>
    </row>
    <row r="44" spans="1:6">
      <c r="A44" s="148" t="s">
        <v>171</v>
      </c>
      <c r="B44" s="179">
        <v>2518.5527999999999</v>
      </c>
      <c r="C44" s="181">
        <v>0.9</v>
      </c>
      <c r="D44" s="179">
        <v>2266.6976</v>
      </c>
      <c r="E44" s="164"/>
      <c r="F44" s="180" t="s">
        <v>200</v>
      </c>
    </row>
    <row r="45" spans="1:6">
      <c r="A45" s="148" t="s">
        <v>172</v>
      </c>
      <c r="B45" s="179">
        <v>3179.0241999999998</v>
      </c>
      <c r="C45" s="181">
        <v>0.75</v>
      </c>
      <c r="D45" s="179">
        <v>2384.2680999999998</v>
      </c>
      <c r="E45" s="164"/>
      <c r="F45" s="180" t="s">
        <v>201</v>
      </c>
    </row>
    <row r="46" spans="1:6">
      <c r="A46" s="148" t="s">
        <v>173</v>
      </c>
      <c r="B46" s="179">
        <v>4034.2779</v>
      </c>
      <c r="C46" s="181">
        <v>0.9</v>
      </c>
      <c r="D46" s="179">
        <v>3630.8501000000001</v>
      </c>
      <c r="E46" s="164"/>
      <c r="F46" s="180" t="s">
        <v>202</v>
      </c>
    </row>
    <row r="47" spans="1:6">
      <c r="A47" s="148" t="s">
        <v>174</v>
      </c>
      <c r="B47" s="179">
        <v>4071.1916000000001</v>
      </c>
      <c r="C47" s="181">
        <v>0.9</v>
      </c>
      <c r="D47" s="179">
        <v>3664.0725000000002</v>
      </c>
      <c r="E47" s="164"/>
      <c r="F47" s="180" t="s">
        <v>203</v>
      </c>
    </row>
    <row r="48" spans="1:6">
      <c r="A48" s="148" t="s">
        <v>175</v>
      </c>
      <c r="B48" s="179">
        <v>4531.0592999999999</v>
      </c>
      <c r="C48" s="181">
        <v>0.9</v>
      </c>
      <c r="D48" s="179">
        <v>4077.9533999999999</v>
      </c>
      <c r="E48" s="164"/>
      <c r="F48" s="180" t="s">
        <v>204</v>
      </c>
    </row>
    <row r="49" spans="1:6">
      <c r="A49" s="148" t="s">
        <v>176</v>
      </c>
      <c r="B49" s="179">
        <v>4955.6751000000004</v>
      </c>
      <c r="C49" s="181">
        <v>1</v>
      </c>
      <c r="D49" s="179">
        <v>4955.6751000000004</v>
      </c>
      <c r="E49" s="164"/>
      <c r="F49" s="180" t="s">
        <v>205</v>
      </c>
    </row>
    <row r="50" spans="1:6">
      <c r="A50" s="148" t="s">
        <v>177</v>
      </c>
      <c r="B50" s="179">
        <v>5201.7412999999997</v>
      </c>
      <c r="C50" s="181">
        <v>1</v>
      </c>
      <c r="D50" s="179">
        <v>5201.7412999999997</v>
      </c>
      <c r="E50" s="164"/>
      <c r="F50" s="180" t="s">
        <v>206</v>
      </c>
    </row>
    <row r="51" spans="1:6">
      <c r="A51" s="169" t="s">
        <v>178</v>
      </c>
      <c r="B51" s="170">
        <v>10270.177600000001</v>
      </c>
      <c r="C51" s="173">
        <v>0.9</v>
      </c>
      <c r="D51" s="170">
        <v>7887.6857</v>
      </c>
      <c r="E51" s="183"/>
      <c r="F51" s="171" t="s">
        <v>207</v>
      </c>
    </row>
    <row r="52" spans="1:6" ht="13">
      <c r="A52" s="175" t="s">
        <v>284</v>
      </c>
      <c r="B52" s="176">
        <v>53542.85</v>
      </c>
      <c r="C52" s="178"/>
      <c r="D52" s="176">
        <v>48430.51</v>
      </c>
      <c r="E52" s="178"/>
      <c r="F52" s="174"/>
    </row>
    <row r="54" spans="1:6">
      <c r="A54" s="166" t="s">
        <v>217</v>
      </c>
      <c r="B54" s="167">
        <v>811.94169999999997</v>
      </c>
      <c r="C54" s="172">
        <v>0.8</v>
      </c>
      <c r="D54" s="167">
        <v>649.55330000000004</v>
      </c>
      <c r="E54" s="182"/>
      <c r="F54" s="168" t="s">
        <v>221</v>
      </c>
    </row>
    <row r="55" spans="1:6">
      <c r="A55" s="169" t="s">
        <v>218</v>
      </c>
      <c r="B55" s="170">
        <v>1493.7212</v>
      </c>
      <c r="C55" s="173">
        <v>0.8</v>
      </c>
      <c r="D55" s="170">
        <v>1194.9770000000001</v>
      </c>
      <c r="E55" s="183"/>
      <c r="F55" s="171" t="s">
        <v>222</v>
      </c>
    </row>
    <row r="56" spans="1:6" ht="13">
      <c r="A56" s="175" t="s">
        <v>285</v>
      </c>
      <c r="B56" s="176">
        <v>2305.66</v>
      </c>
      <c r="C56" s="178"/>
      <c r="D56" s="176">
        <v>1844.53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127982.125928895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G5770" s="108" t="e">
        <f>G5769*#REF!/#REF!</f>
        <v>#REF!</v>
      </c>
      <c r="H5770" s="108">
        <f t="shared" si="138"/>
        <v>0</v>
      </c>
      <c r="I5770" s="108">
        <f t="shared" si="139"/>
        <v>0</v>
      </c>
      <c r="J5770" s="108">
        <f t="shared" si="140"/>
        <v>0</v>
      </c>
    </row>
    <row r="5771" spans="1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6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G5770" s="108" t="e">
        <f>G5769*#REF!/#REF!</f>
        <v>#REF!</v>
      </c>
      <c r="H5770" s="108">
        <f t="shared" si="138"/>
        <v>0</v>
      </c>
      <c r="I5770" s="108">
        <f t="shared" si="139"/>
        <v>0</v>
      </c>
      <c r="J5770" s="108">
        <f t="shared" si="140"/>
        <v>0</v>
      </c>
    </row>
    <row r="5771" spans="1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8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4.0911070527999402E-2</v>
      </c>
      <c r="E31" s="42"/>
      <c r="F31" s="43"/>
      <c r="G31" s="41">
        <f>Indices!F17</f>
        <v>2.7651821688996301E-2</v>
      </c>
      <c r="H31" s="42"/>
      <c r="I31" s="42"/>
      <c r="J31" s="41">
        <f>Indices!J17</f>
        <v>5.0495633594879602E-2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8.8714533737917198E-2</v>
      </c>
      <c r="E32" s="42"/>
      <c r="F32" s="39"/>
      <c r="G32" s="41">
        <f>Indices!F26</f>
        <v>6.9345905859568693E-2</v>
      </c>
      <c r="H32" s="42"/>
      <c r="I32" s="42"/>
      <c r="J32" s="41">
        <f>Indices!J26</f>
        <v>9.8168158896778906E-2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2025-07-14T09:09:50Z</dcterms:modified>
</cp:coreProperties>
</file>