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5A32AD7-B3B9-4CC5-80EB-72F83C643E5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<sst xmlns="http://schemas.openxmlformats.org/spreadsheetml/2006/main" count="438" uniqueCount="286">
  <si>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</si>
  <si>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</si>
  <si>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</si>
  <si>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</si>
  <si>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</si>
  <si>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</si>
  <si>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</si>
  <si>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</si>
  <si>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</si>
  <si>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</si>
  <si>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</si>
  <si>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</si>
  <si>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</si>
  <si>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</si>
  <si>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</si>
  <si>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</si>
  <si>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</si>
  <si>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</si>
  <si>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</si>
  <si>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</si>
  <si>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</si>
  <si>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</si>
  <si>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</si>
  <si>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</si>
  <si>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</si>
  <si>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</si>
  <si>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</si>
  <si>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</si>
  <si>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</si>
  <si>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</si>
  <si>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</si>
  <si>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</si>
  <si>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</si>
  <si>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</si>
  <si>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</si>
  <si>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</si>
  <si>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</si>
  <si>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</si>
  <si>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</si>
  <si>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</si>
  <si>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</si>
  <si>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</si>
  <si>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</si>
  <si>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</si>
  <si>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</si>
  <si>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</si>
  <si>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</si>
  <si>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</si>
  <si>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</si>
  <si>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</si>
  <si>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</si>
  <si>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</si>
  <si>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</si>
  <si>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</si>
  <si>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</si>
  <si>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</si>
  <si>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09-07-2025</t>
  </si>
  <si>
    <t>10/07/2025</t>
  </si>
  <si>
    <t>Variation par rapport au 31/12/2024</t>
  </si>
  <si>
    <t>AU 10/07/2025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</si>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</sst>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1153.895</v>
      </c>
      <c r="E12" s="14"/>
      <c r="F12" s="153">
        <v>1451.4760000000001</v>
      </c>
      <c r="G12" s="153">
        <v>1627.7059999999999</v>
      </c>
      <c r="H12" s="153">
        <v>1782.0119999999999</v>
      </c>
      <c r="I12" s="153">
        <v>1852.529</v>
      </c>
      <c r="J12" s="153">
        <v>1380.3230000000001</v>
      </c>
      <c r="K12" s="149">
        <v>1077.0709999999999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1145.7260000000001</v>
      </c>
      <c r="E14" s="17"/>
      <c r="F14" s="154">
        <v>1448.1769999999999</v>
      </c>
      <c r="G14" s="154">
        <v>1631.8789999999999</v>
      </c>
      <c r="H14" s="154">
        <v>1782.0619999999999</v>
      </c>
      <c r="I14" s="154">
        <v>1859.251</v>
      </c>
      <c r="J14" s="154">
        <v>1378.759</v>
      </c>
      <c r="K14" s="150">
        <v>1077.8800000000001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-7.0795003011537797E-3</v>
      </c>
      <c r="E16" s="21"/>
      <c r="F16" s="155">
        <v>-2.2728588002833799E-3</v>
      </c>
      <c r="G16" s="155">
        <v>2.56373079659356E-3</v>
      </c>
      <c r="H16" s="155">
        <v>2.80581724476647E-5</v>
      </c>
      <c r="I16" s="155">
        <v>3.6285531832429599E-3</v>
      </c>
      <c r="J16" s="155">
        <v>-1.1330681297059299E-3</v>
      </c>
      <c r="K16" s="151">
        <v>7.5111111523762397E-4</v>
      </c>
    </row>
    <row r="17" spans="1:11" s="8" customFormat="1" ht="14.5">
      <c r="A17" s="145" t="s">
        <v>58</v>
      </c>
      <c r="B17" s="121"/>
      <c r="C17" s="22"/>
      <c r="D17" s="151">
        <v>4.8281907048408401E-2</v>
      </c>
      <c r="E17" s="21"/>
      <c r="F17" s="155">
        <v>3.3465783475417503E-2</v>
      </c>
      <c r="G17" s="155">
        <v>-2.11887560318017E-2</v>
      </c>
      <c r="H17" s="155">
        <v>5.1350365953952301E-2</v>
      </c>
      <c r="I17" s="155">
        <v>-2.4496062046057102E-2</v>
      </c>
      <c r="J17" s="155">
        <v>5.3591242125340603E-2</v>
      </c>
      <c r="K17" s="151">
        <v>4.3300837056596403E-2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5.3520199999999992E-4</v>
      </c>
      <c r="G19" s="155">
        <v>1.9249700000000002E-4</v>
      </c>
      <c r="H19" s="155">
        <v>5.9437879999999995E-4</v>
      </c>
      <c r="I19" s="155">
        <v>1.7930800000000001E-4</v>
      </c>
      <c r="J19" s="155">
        <v>9.1940099999999992E-4</v>
      </c>
      <c r="K19" s="151">
        <v>1.4187340000000001E-3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2870.03</v>
      </c>
      <c r="E22" s="29"/>
      <c r="F22" s="153">
        <v>2982.4789999999998</v>
      </c>
      <c r="G22" s="153">
        <v>3024.0770000000002</v>
      </c>
      <c r="H22" s="153">
        <v>3892.2040000000002</v>
      </c>
      <c r="I22" s="153">
        <v>3510.74</v>
      </c>
      <c r="J22" s="153">
        <v>3083.2779999999998</v>
      </c>
      <c r="K22" s="149">
        <v>2254.9349999999999</v>
      </c>
    </row>
    <row r="23" spans="1:11" s="32" customFormat="1" ht="15.75" customHeight="1">
      <c r="A23" s="145" t="s">
        <v>58</v>
      </c>
      <c r="B23" s="121"/>
      <c r="C23" s="22"/>
      <c r="D23" s="151">
        <v>8.5644748976592106E-2</v>
      </c>
      <c r="E23" s="31"/>
      <c r="F23" s="155">
        <v>5.5750384515315998E-2</v>
      </c>
      <c r="G23" s="155">
        <v>-2.1189224810667699E-2</v>
      </c>
      <c r="H23" s="155">
        <v>8.1146755479754501E-2</v>
      </c>
      <c r="I23" s="155">
        <v>-2.4495831779617099E-2</v>
      </c>
      <c r="J23" s="155">
        <v>8.7735625403939393E-2</v>
      </c>
      <c r="K23" s="151">
        <v>7.0232026346976895E-2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3364.7420000000002</v>
      </c>
      <c r="E25" s="29"/>
      <c r="F25" s="153">
        <v>3640.4630000000002</v>
      </c>
      <c r="G25" s="153">
        <v>3340.89</v>
      </c>
      <c r="H25" s="153">
        <v>4992.0959999999995</v>
      </c>
      <c r="I25" s="153">
        <v>3943.1559999999999</v>
      </c>
      <c r="J25" s="153">
        <v>3745.8220000000001</v>
      </c>
      <c r="K25" s="149">
        <v>2619.9340000000002</v>
      </c>
    </row>
    <row r="26" spans="1:11" s="32" customFormat="1" ht="15.75" customHeight="1">
      <c r="A26" s="145" t="s">
        <v>58</v>
      </c>
      <c r="B26" s="121"/>
      <c r="C26" s="22"/>
      <c r="D26" s="151">
        <v>9.6424307358630404E-2</v>
      </c>
      <c r="E26" s="31"/>
      <c r="F26" s="155">
        <v>7.4745223306015504E-2</v>
      </c>
      <c r="G26" s="155">
        <v>-2.1189412676732199E-2</v>
      </c>
      <c r="H26" s="155">
        <v>0.104422560936759</v>
      </c>
      <c r="I26" s="155">
        <v>-2.4495982730080999E-2</v>
      </c>
      <c r="J26" s="155">
        <v>0.10140460753613</v>
      </c>
      <c r="K26" s="151">
        <v>8.1810021116472703E-2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1807.049</v>
      </c>
      <c r="E12" s="153">
        <v>921.96310000000005</v>
      </c>
      <c r="F12" s="153">
        <v>1080.8436999999999</v>
      </c>
      <c r="G12" s="153">
        <v>109.37726000000001</v>
      </c>
      <c r="H12" s="153">
        <v>419.93029999999999</v>
      </c>
      <c r="I12" s="153">
        <v>1635.6220000000001</v>
      </c>
      <c r="J12" s="153">
        <v>833.53639999999996</v>
      </c>
      <c r="K12" s="153">
        <v>830.45600000000002</v>
      </c>
      <c r="L12" s="153">
        <v>1087.5039999999999</v>
      </c>
      <c r="M12" s="153">
        <v>5641.9939999999997</v>
      </c>
      <c r="N12" s="153">
        <v>6536.5280000000002</v>
      </c>
      <c r="O12" s="153">
        <v>4839.5749999999998</v>
      </c>
      <c r="P12" s="153">
        <v>3093.9949999999999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1807.7570000000001</v>
      </c>
      <c r="E14" s="154">
        <v>924.68849999999998</v>
      </c>
      <c r="F14" s="154">
        <v>1080.8844999999999</v>
      </c>
      <c r="G14" s="154">
        <v>108.44721</v>
      </c>
      <c r="H14" s="154">
        <v>422.87400000000002</v>
      </c>
      <c r="I14" s="154">
        <v>1628.126</v>
      </c>
      <c r="J14" s="154">
        <v>829.12180000000001</v>
      </c>
      <c r="K14" s="154">
        <v>822.99810000000002</v>
      </c>
      <c r="L14" s="154">
        <v>1077.2370000000001</v>
      </c>
      <c r="M14" s="154">
        <v>5680.5460000000003</v>
      </c>
      <c r="N14" s="154">
        <v>6570.87</v>
      </c>
      <c r="O14" s="154">
        <v>4806.3630000000003</v>
      </c>
      <c r="P14" s="154">
        <v>3073.587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3.9179900489694198E-4</v>
      </c>
      <c r="E16" s="155">
        <v>2.9560836003088599E-3</v>
      </c>
      <c r="F16" s="155">
        <v>3.7748288674865897E-5</v>
      </c>
      <c r="G16" s="155">
        <v>-8.5031385865764805E-3</v>
      </c>
      <c r="H16" s="155">
        <v>7.0099728454937598E-3</v>
      </c>
      <c r="I16" s="155">
        <v>-4.5829659909196697E-3</v>
      </c>
      <c r="J16" s="155">
        <v>-5.2962294148161098E-3</v>
      </c>
      <c r="K16" s="155">
        <v>-8.9804878283738006E-3</v>
      </c>
      <c r="L16" s="155">
        <v>-9.44088481513616E-3</v>
      </c>
      <c r="M16" s="155">
        <v>6.83304519643246E-3</v>
      </c>
      <c r="N16" s="155">
        <v>5.2538595413345003E-3</v>
      </c>
      <c r="O16" s="155">
        <v>-6.8625860741903201E-3</v>
      </c>
      <c r="P16" s="155">
        <v>-6.5960029023963704E-3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-3.9514315710727402E-2</v>
      </c>
      <c r="E17" s="155">
        <v>9.6298975723676503E-2</v>
      </c>
      <c r="F17" s="155">
        <v>0.106520930170659</v>
      </c>
      <c r="G17" s="155">
        <v>0.104610924531692</v>
      </c>
      <c r="H17" s="155">
        <v>0.171489581440292</v>
      </c>
      <c r="I17" s="155">
        <v>7.3432106058488197E-2</v>
      </c>
      <c r="J17" s="155">
        <v>-1.3097333587898601E-2</v>
      </c>
      <c r="K17" s="155">
        <v>-8.8656748556468195E-3</v>
      </c>
      <c r="L17" s="155">
        <v>3.2970099361943297E-2</v>
      </c>
      <c r="M17" s="155">
        <v>-5.3290615511942099E-2</v>
      </c>
      <c r="N17" s="155">
        <v>-7.8134520385471098E-2</v>
      </c>
      <c r="O17" s="155">
        <v>0.19514206221778799</v>
      </c>
      <c r="P17" s="155">
        <v>0.11321513944223099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2.4166190000000001E-3</v>
      </c>
      <c r="G19" s="155">
        <v>5.7231119999999998E-3</v>
      </c>
      <c r="H19" s="156">
        <v>0</v>
      </c>
      <c r="I19" s="156">
        <v>0</v>
      </c>
      <c r="J19" s="156">
        <v>0</v>
      </c>
      <c r="K19" s="155">
        <v>3.81865E-4</v>
      </c>
      <c r="L19" s="155">
        <v>3.81865E-4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3447.2220000000002</v>
      </c>
      <c r="E22" s="153">
        <v>1403.502</v>
      </c>
      <c r="F22" s="153">
        <v>2976.2660000000001</v>
      </c>
      <c r="G22" s="153">
        <v>163.20769999999999</v>
      </c>
      <c r="H22" s="153">
        <v>1118.9058</v>
      </c>
      <c r="I22" s="153">
        <v>4071.9780000000001</v>
      </c>
      <c r="J22" s="153">
        <v>2612.739</v>
      </c>
      <c r="K22" s="153">
        <v>1512.2329999999999</v>
      </c>
      <c r="L22" s="153">
        <v>1972.3920000000001</v>
      </c>
      <c r="M22" s="153">
        <v>11270.39</v>
      </c>
      <c r="N22" s="153">
        <v>11032.87</v>
      </c>
      <c r="O22" s="153">
        <v>10734.257</v>
      </c>
      <c r="P22" s="153">
        <v>6251.5910000000003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-9.6213101288786795E-3</v>
      </c>
      <c r="E23" s="155">
        <v>0.102813328974994</v>
      </c>
      <c r="F23" s="155">
        <v>0.14439022064455401</v>
      </c>
      <c r="G23" s="155">
        <v>0.12956745559631999</v>
      </c>
      <c r="H23" s="155">
        <v>0.171489512558608</v>
      </c>
      <c r="I23" s="155">
        <v>0.121453645322395</v>
      </c>
      <c r="J23" s="155">
        <v>1.2361890628420601E-2</v>
      </c>
      <c r="K23" s="155">
        <v>-7.9294373884748505E-3</v>
      </c>
      <c r="L23" s="155">
        <v>3.29704514995783E-2</v>
      </c>
      <c r="M23" s="155">
        <v>-3.3889006517380402E-2</v>
      </c>
      <c r="N23" s="155">
        <v>-7.8135092024642305E-2</v>
      </c>
      <c r="O23" s="155">
        <v>0.216716449512804</v>
      </c>
      <c r="P23" s="155">
        <v>0.113215076468206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3898.087</v>
      </c>
      <c r="E25" s="153">
        <v>1635.1780000000001</v>
      </c>
      <c r="F25" s="153">
        <v>3804.5010000000002</v>
      </c>
      <c r="G25" s="153">
        <v>174.3271</v>
      </c>
      <c r="H25" s="153">
        <v>1536.807</v>
      </c>
      <c r="I25" s="153">
        <v>5259.89</v>
      </c>
      <c r="J25" s="153">
        <v>3330.047</v>
      </c>
      <c r="K25" s="153">
        <v>1633.33</v>
      </c>
      <c r="L25" s="153">
        <v>2107.1329999999998</v>
      </c>
      <c r="M25" s="153">
        <v>17596.68</v>
      </c>
      <c r="N25" s="153">
        <v>12113.33</v>
      </c>
      <c r="O25" s="153">
        <v>12400.8</v>
      </c>
      <c r="P25" s="153">
        <v>6695.9840000000004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1.0994384414630999E-3</v>
      </c>
      <c r="E26" s="155">
        <v>0.119986465734885</v>
      </c>
      <c r="F26" s="155">
        <v>0.16503642249853301</v>
      </c>
      <c r="G26" s="155">
        <v>0.135460258881169</v>
      </c>
      <c r="H26" s="155">
        <v>0.17148966337358201</v>
      </c>
      <c r="I26" s="155">
        <v>0.139149600542125</v>
      </c>
      <c r="J26" s="155">
        <v>6.0694773938237301E-2</v>
      </c>
      <c r="K26" s="155">
        <v>-5.0795866889123999E-3</v>
      </c>
      <c r="L26" s="155">
        <v>3.2970615385143197E-2</v>
      </c>
      <c r="M26" s="155">
        <v>7.3798773398092701E-3</v>
      </c>
      <c r="N26" s="155">
        <v>-7.8134584270039206E-2</v>
      </c>
      <c r="O26" s="155">
        <v>0.23463771694371199</v>
      </c>
      <c r="P26" s="155">
        <v>0.113214852808738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2492.0160000000001</v>
      </c>
      <c r="C7" s="172">
        <v>0.499317950485</v>
      </c>
      <c r="D7" s="172">
        <v>1.8483303522000002E-2</v>
      </c>
      <c r="E7" s="172">
        <v>1.1967739752999999E-2</v>
      </c>
      <c r="F7" s="172">
        <v>9.0521889579999997E-3</v>
      </c>
      <c r="G7" s="168" t="s">
        <v>62</v>
      </c>
    </row>
    <row r="8" spans="1:7">
      <c r="A8" s="169" t="s">
        <v>61</v>
      </c>
      <c r="B8" s="170">
        <v>2498.828</v>
      </c>
      <c r="C8" s="173">
        <v>0.50068285098300003</v>
      </c>
      <c r="D8" s="173">
        <v>1.8533828182999999E-2</v>
      </c>
      <c r="E8" s="173">
        <v>1.2000453926E-2</v>
      </c>
      <c r="F8" s="173">
        <v>9.0769333859999999E-3</v>
      </c>
      <c r="G8" s="171" t="s">
        <v>63</v>
      </c>
    </row>
    <row r="9" spans="1:7" ht="13">
      <c r="A9" s="175" t="s">
        <v>265</v>
      </c>
      <c r="B9" s="176">
        <v>4990.84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326.83109999999999</v>
      </c>
      <c r="C11" s="172">
        <v>1.3643612490999999E-2</v>
      </c>
      <c r="D11" s="172">
        <v>2.4241090030000002E-3</v>
      </c>
      <c r="E11" s="172">
        <v>1.5695844440000001E-3</v>
      </c>
      <c r="F11" s="172">
        <v>1.1872062119999999E-3</v>
      </c>
      <c r="G11" s="168" t="s">
        <v>78</v>
      </c>
    </row>
    <row r="12" spans="1:7">
      <c r="A12" s="148" t="s">
        <v>65</v>
      </c>
      <c r="B12" s="179">
        <v>391.07459999999998</v>
      </c>
      <c r="C12" s="181">
        <v>1.6325466877999999E-2</v>
      </c>
      <c r="D12" s="181">
        <v>2.9006035800000001E-3</v>
      </c>
      <c r="E12" s="181">
        <v>1.878109545E-3</v>
      </c>
      <c r="F12" s="181">
        <v>1.4205692000000001E-3</v>
      </c>
      <c r="G12" s="180" t="s">
        <v>79</v>
      </c>
    </row>
    <row r="13" spans="1:7">
      <c r="A13" s="148" t="s">
        <v>66</v>
      </c>
      <c r="B13" s="179">
        <v>422.1019</v>
      </c>
      <c r="C13" s="181">
        <v>1.7620706094000002E-2</v>
      </c>
      <c r="D13" s="181">
        <v>3.1307333240000001E-3</v>
      </c>
      <c r="E13" s="181">
        <v>2.027116073E-3</v>
      </c>
      <c r="F13" s="181">
        <v>1.5332751310000001E-3</v>
      </c>
      <c r="G13" s="180" t="s">
        <v>80</v>
      </c>
    </row>
    <row r="14" spans="1:7">
      <c r="A14" s="148" t="s">
        <v>67</v>
      </c>
      <c r="B14" s="179">
        <v>458.66149999999999</v>
      </c>
      <c r="C14" s="181">
        <v>1.9146891989999998E-2</v>
      </c>
      <c r="D14" s="181">
        <v>3.4018961829999999E-3</v>
      </c>
      <c r="E14" s="181">
        <v>2.2026911010000001E-3</v>
      </c>
      <c r="F14" s="181">
        <v>1.6660770099999999E-3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2.0776430522999999E-2</v>
      </c>
      <c r="D15" s="181">
        <v>3.6914220709999999E-3</v>
      </c>
      <c r="E15" s="181">
        <v>2.3901559920000001E-3</v>
      </c>
      <c r="F15" s="181">
        <v>1.807872174E-3</v>
      </c>
      <c r="G15" s="180" t="s">
        <v>82</v>
      </c>
    </row>
    <row r="16" spans="1:7">
      <c r="A16" s="148" t="s">
        <v>69</v>
      </c>
      <c r="B16" s="179">
        <v>621.06209999999999</v>
      </c>
      <c r="C16" s="181">
        <v>2.5926328998999999E-2</v>
      </c>
      <c r="D16" s="181">
        <v>4.6064227920000001E-3</v>
      </c>
      <c r="E16" s="181">
        <v>2.9826090939999998E-3</v>
      </c>
      <c r="F16" s="181">
        <v>2.2559933339999999E-3</v>
      </c>
      <c r="G16" s="180" t="s">
        <v>83</v>
      </c>
    </row>
    <row r="17" spans="1:7">
      <c r="A17" s="148" t="s">
        <v>70</v>
      </c>
      <c r="B17" s="179">
        <v>945.15869999999995</v>
      </c>
      <c r="C17" s="181">
        <v>3.9455789384000003E-2</v>
      </c>
      <c r="D17" s="181">
        <v>7.010249986E-3</v>
      </c>
      <c r="E17" s="181">
        <v>4.5390612849999998E-3</v>
      </c>
      <c r="F17" s="181">
        <v>3.4332665389999999E-3</v>
      </c>
      <c r="G17" s="180" t="s">
        <v>84</v>
      </c>
    </row>
    <row r="18" spans="1:7">
      <c r="A18" s="148" t="s">
        <v>71</v>
      </c>
      <c r="B18" s="179">
        <v>1419.5309</v>
      </c>
      <c r="C18" s="181">
        <v>5.9258526863999995E-2</v>
      </c>
      <c r="D18" s="181">
        <v>1.0528672562000001E-2</v>
      </c>
      <c r="E18" s="181">
        <v>6.8172019689999993E-3</v>
      </c>
      <c r="F18" s="181">
        <v>5.1564122940000005E-3</v>
      </c>
      <c r="G18" s="180" t="s">
        <v>85</v>
      </c>
    </row>
    <row r="19" spans="1:7">
      <c r="A19" s="148" t="s">
        <v>72</v>
      </c>
      <c r="B19" s="179">
        <v>1515.0944</v>
      </c>
      <c r="C19" s="181">
        <v>6.3247839271E-2</v>
      </c>
      <c r="D19" s="181">
        <v>1.1237467841E-2</v>
      </c>
      <c r="E19" s="181">
        <v>7.2761392700000007E-3</v>
      </c>
      <c r="F19" s="181">
        <v>5.5035444389999995E-3</v>
      </c>
      <c r="G19" s="180" t="s">
        <v>86</v>
      </c>
    </row>
    <row r="20" spans="1:7">
      <c r="A20" s="148" t="s">
        <v>73</v>
      </c>
      <c r="B20" s="179">
        <v>2347.0527999999999</v>
      </c>
      <c r="C20" s="181">
        <v>9.7978065429999997E-2</v>
      </c>
      <c r="D20" s="181">
        <v>1.7408110255000001E-2</v>
      </c>
      <c r="E20" s="181">
        <v>1.1271563704000001E-2</v>
      </c>
      <c r="F20" s="181">
        <v>8.525613575999999E-3</v>
      </c>
      <c r="G20" s="180" t="s">
        <v>87</v>
      </c>
    </row>
    <row r="21" spans="1:7">
      <c r="A21" s="148" t="s">
        <v>74</v>
      </c>
      <c r="B21" s="179">
        <v>2889.5981000000002</v>
      </c>
      <c r="C21" s="181">
        <v>0.120626699028</v>
      </c>
      <c r="D21" s="181">
        <v>2.1432173285000002E-2</v>
      </c>
      <c r="E21" s="181">
        <v>1.3877101131E-2</v>
      </c>
      <c r="F21" s="181">
        <v>1.0496396498E-2</v>
      </c>
      <c r="G21" s="180" t="s">
        <v>88</v>
      </c>
    </row>
    <row r="22" spans="1:7">
      <c r="A22" s="148" t="s">
        <v>75</v>
      </c>
      <c r="B22" s="179">
        <v>3074.1152000000002</v>
      </c>
      <c r="C22" s="181">
        <v>0.12832939259099999</v>
      </c>
      <c r="D22" s="181">
        <v>2.2800738158999998E-2</v>
      </c>
      <c r="E22" s="181">
        <v>1.4763232131999999E-2</v>
      </c>
      <c r="F22" s="181">
        <v>1.1166650483E-2</v>
      </c>
      <c r="G22" s="180" t="s">
        <v>89</v>
      </c>
    </row>
    <row r="23" spans="1:7">
      <c r="A23" s="148" t="s">
        <v>76</v>
      </c>
      <c r="B23" s="179">
        <v>4277.4988999999996</v>
      </c>
      <c r="C23" s="181">
        <v>0.17856482270000001</v>
      </c>
      <c r="D23" s="181">
        <v>3.1726245131000003E-2</v>
      </c>
      <c r="E23" s="181">
        <v>2.0542401665000001E-2</v>
      </c>
      <c r="F23" s="181">
        <v>1.5537913204E-2</v>
      </c>
      <c r="G23" s="180" t="s">
        <v>90</v>
      </c>
    </row>
    <row r="24" spans="1:7">
      <c r="A24" s="169" t="s">
        <v>77</v>
      </c>
      <c r="B24" s="170">
        <v>4769.4049999999997</v>
      </c>
      <c r="C24" s="173">
        <v>0.19909951542200002</v>
      </c>
      <c r="D24" s="173">
        <v>3.5374716789999996E-2</v>
      </c>
      <c r="E24" s="173">
        <v>2.2904747729000002E-2</v>
      </c>
      <c r="F24" s="173">
        <v>1.7324750433999999E-2</v>
      </c>
      <c r="G24" s="171" t="s">
        <v>91</v>
      </c>
    </row>
    <row r="25" spans="1:7" ht="13">
      <c r="A25" s="175" t="s">
        <v>266</v>
      </c>
      <c r="B25" s="176">
        <v>23954.880000000001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295.83069999999998</v>
      </c>
      <c r="C27" s="172">
        <v>1.1406343320000002E-2</v>
      </c>
      <c r="D27" s="182"/>
      <c r="E27" s="172">
        <v>1.420707102E-3</v>
      </c>
      <c r="F27" s="172">
        <v>1.074597995E-3</v>
      </c>
      <c r="G27" s="168" t="s">
        <v>99</v>
      </c>
    </row>
    <row r="28" spans="1:7">
      <c r="A28" s="148" t="s">
        <v>93</v>
      </c>
      <c r="B28" s="179">
        <v>1434.0007000000001</v>
      </c>
      <c r="C28" s="181">
        <v>5.529076024E-2</v>
      </c>
      <c r="D28" s="164"/>
      <c r="E28" s="181">
        <v>6.8866922129999994E-3</v>
      </c>
      <c r="F28" s="181">
        <v>5.2089734990000006E-3</v>
      </c>
      <c r="G28" s="180" t="s">
        <v>100</v>
      </c>
    </row>
    <row r="29" spans="1:7">
      <c r="A29" s="148" t="s">
        <v>94</v>
      </c>
      <c r="B29" s="179">
        <v>1738.3649</v>
      </c>
      <c r="C29" s="181">
        <v>6.7026129690999997E-2</v>
      </c>
      <c r="D29" s="164"/>
      <c r="E29" s="181">
        <v>8.3483808769999994E-3</v>
      </c>
      <c r="F29" s="181">
        <v>6.3145692290000003E-3</v>
      </c>
      <c r="G29" s="180" t="s">
        <v>101</v>
      </c>
    </row>
    <row r="30" spans="1:7">
      <c r="A30" s="148" t="s">
        <v>95</v>
      </c>
      <c r="B30" s="179">
        <v>2471.3717000000001</v>
      </c>
      <c r="C30" s="181">
        <v>9.5288670451000007E-2</v>
      </c>
      <c r="D30" s="164"/>
      <c r="E30" s="181">
        <v>1.1868596885999999E-2</v>
      </c>
      <c r="F30" s="181">
        <v>8.9771990279999998E-3</v>
      </c>
      <c r="G30" s="180" t="s">
        <v>102</v>
      </c>
    </row>
    <row r="31" spans="1:7">
      <c r="A31" s="148" t="s">
        <v>96</v>
      </c>
      <c r="B31" s="179">
        <v>3259.9562000000001</v>
      </c>
      <c r="C31" s="181">
        <v>0.125694120405</v>
      </c>
      <c r="D31" s="164"/>
      <c r="E31" s="181">
        <v>1.5655721073999998E-2</v>
      </c>
      <c r="F31" s="181">
        <v>1.1841713503E-2</v>
      </c>
      <c r="G31" s="180" t="s">
        <v>103</v>
      </c>
    </row>
    <row r="32" spans="1:7">
      <c r="A32" s="148" t="s">
        <v>97</v>
      </c>
      <c r="B32" s="179">
        <v>6864.5487999999996</v>
      </c>
      <c r="C32" s="181">
        <v>0.26467638534300003</v>
      </c>
      <c r="D32" s="164"/>
      <c r="E32" s="181">
        <v>3.2966535350999998E-2</v>
      </c>
      <c r="F32" s="181">
        <v>2.4935310548000002E-2</v>
      </c>
      <c r="G32" s="180" t="s">
        <v>104</v>
      </c>
    </row>
    <row r="33" spans="1:7">
      <c r="A33" s="169" t="s">
        <v>98</v>
      </c>
      <c r="B33" s="170">
        <v>9871.5544000000009</v>
      </c>
      <c r="C33" s="173">
        <v>0.38061749030199998</v>
      </c>
      <c r="D33" s="183"/>
      <c r="E33" s="173">
        <v>4.7407478127999995E-2</v>
      </c>
      <c r="F33" s="173">
        <v>3.5858187001999997E-2</v>
      </c>
      <c r="G33" s="171" t="s">
        <v>105</v>
      </c>
    </row>
    <row r="34" spans="1:7" ht="13">
      <c r="A34" s="175" t="s">
        <v>267</v>
      </c>
      <c r="B34" s="176">
        <v>25935.63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477.4855</v>
      </c>
      <c r="C36" s="172">
        <v>1.4775202775000001E-2</v>
      </c>
      <c r="D36" s="172">
        <v>3.5415139490000002E-3</v>
      </c>
      <c r="E36" s="172">
        <v>2.2930920990000001E-3</v>
      </c>
      <c r="F36" s="172">
        <v>1.7344547430000001E-3</v>
      </c>
      <c r="G36" s="168" t="s">
        <v>110</v>
      </c>
    </row>
    <row r="37" spans="1:7">
      <c r="A37" s="148" t="s">
        <v>107</v>
      </c>
      <c r="B37" s="179">
        <v>2544.1813000000002</v>
      </c>
      <c r="C37" s="181">
        <v>7.8726567827999999E-2</v>
      </c>
      <c r="D37" s="181">
        <v>1.8870213989E-2</v>
      </c>
      <c r="E37" s="181">
        <v>1.2218260108000001E-2</v>
      </c>
      <c r="F37" s="181">
        <v>9.241678171999999E-3</v>
      </c>
      <c r="G37" s="180" t="s">
        <v>111</v>
      </c>
    </row>
    <row r="38" spans="1:7">
      <c r="A38" s="148" t="s">
        <v>108</v>
      </c>
      <c r="B38" s="179">
        <v>5387.8802999999998</v>
      </c>
      <c r="C38" s="181">
        <v>0.16672134328199997</v>
      </c>
      <c r="D38" s="181">
        <v>3.9961953265000003E-2</v>
      </c>
      <c r="E38" s="181">
        <v>2.5874933889000001E-2</v>
      </c>
      <c r="F38" s="181">
        <v>1.9571347278000001E-2</v>
      </c>
      <c r="G38" s="180" t="s">
        <v>112</v>
      </c>
    </row>
    <row r="39" spans="1:7">
      <c r="A39" s="169" t="s">
        <v>109</v>
      </c>
      <c r="B39" s="170">
        <v>23907.130700000002</v>
      </c>
      <c r="C39" s="173">
        <v>0.73977681803899997</v>
      </c>
      <c r="D39" s="173">
        <v>0.17731938842999997</v>
      </c>
      <c r="E39" s="173">
        <v>0.11481239223699999</v>
      </c>
      <c r="F39" s="173">
        <v>8.6842084698999997E-2</v>
      </c>
      <c r="G39" s="171" t="s">
        <v>113</v>
      </c>
    </row>
    <row r="40" spans="1:7" ht="13">
      <c r="A40" s="175" t="s">
        <v>268</v>
      </c>
      <c r="B40" s="176">
        <v>32316.68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5.9019620580999993E-2</v>
      </c>
      <c r="D42" s="172">
        <v>5.1211995160000004E-3</v>
      </c>
      <c r="E42" s="172">
        <v>3.3159214720000002E-3</v>
      </c>
      <c r="F42" s="172">
        <v>2.5081049849999997E-3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8.5129541651000007E-2</v>
      </c>
      <c r="D43" s="181">
        <v>7.386787025E-3</v>
      </c>
      <c r="E43" s="181">
        <v>4.782864958E-3</v>
      </c>
      <c r="F43" s="181">
        <v>3.6176753719999997E-3</v>
      </c>
      <c r="G43" s="180" t="s">
        <v>119</v>
      </c>
    </row>
    <row r="44" spans="1:7">
      <c r="A44" s="148" t="s">
        <v>116</v>
      </c>
      <c r="B44" s="179">
        <v>3704.4704000000002</v>
      </c>
      <c r="C44" s="181">
        <v>0.316650089666</v>
      </c>
      <c r="D44" s="181">
        <v>2.7476087952000003E-2</v>
      </c>
      <c r="E44" s="181">
        <v>1.7790470714999999E-2</v>
      </c>
      <c r="F44" s="181">
        <v>1.3456400782E-2</v>
      </c>
      <c r="G44" s="180" t="s">
        <v>120</v>
      </c>
    </row>
    <row r="45" spans="1:7">
      <c r="A45" s="169" t="s">
        <v>117</v>
      </c>
      <c r="B45" s="170">
        <v>6308.0816000000004</v>
      </c>
      <c r="C45" s="173">
        <v>0.53920112420400002</v>
      </c>
      <c r="D45" s="173">
        <v>4.6787094006E-2</v>
      </c>
      <c r="E45" s="173">
        <v>3.0294138933000002E-2</v>
      </c>
      <c r="F45" s="173">
        <v>2.2913956655000001E-2</v>
      </c>
      <c r="G45" s="171" t="s">
        <v>121</v>
      </c>
    </row>
    <row r="46" spans="1:7" ht="13">
      <c r="A46" s="175" t="s">
        <v>269</v>
      </c>
      <c r="B46" s="176">
        <v>11698.94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707.20450000000005</v>
      </c>
      <c r="C48" s="172">
        <v>0.20569332344399999</v>
      </c>
      <c r="D48" s="172">
        <v>5.2453416939999995E-3</v>
      </c>
      <c r="E48" s="172">
        <v>3.396302194E-3</v>
      </c>
      <c r="F48" s="172">
        <v>2.5689035570000004E-3</v>
      </c>
      <c r="G48" s="168" t="s">
        <v>124</v>
      </c>
    </row>
    <row r="49" spans="1:7">
      <c r="A49" s="169" t="s">
        <v>123</v>
      </c>
      <c r="B49" s="170">
        <v>2730.9456</v>
      </c>
      <c r="C49" s="173">
        <v>0.79430670564100003</v>
      </c>
      <c r="D49" s="173">
        <v>2.0255446364999999E-2</v>
      </c>
      <c r="E49" s="173">
        <v>1.3115183136999999E-2</v>
      </c>
      <c r="F49" s="173">
        <v>9.9200950580000009E-3</v>
      </c>
      <c r="G49" s="171" t="s">
        <v>125</v>
      </c>
    </row>
    <row r="50" spans="1:7" ht="13">
      <c r="A50" s="175" t="s">
        <v>270</v>
      </c>
      <c r="B50" s="176">
        <v>3438.15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8.0084229959999989E-3</v>
      </c>
      <c r="D52" s="172">
        <v>2.8062525589999999E-3</v>
      </c>
      <c r="E52" s="172">
        <v>1.8170182760000001E-3</v>
      </c>
      <c r="F52" s="172">
        <v>1.3743608330000002E-3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1.9659503006000001E-2</v>
      </c>
      <c r="D53" s="181">
        <v>6.8889381390000006E-3</v>
      </c>
      <c r="E53" s="181">
        <v>4.4605131720000003E-3</v>
      </c>
      <c r="F53" s="181">
        <v>3.3738541209999999E-3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2.1661009214E-2</v>
      </c>
      <c r="D54" s="181">
        <v>7.5902911920000008E-3</v>
      </c>
      <c r="E54" s="181">
        <v>4.9146317119999998E-3</v>
      </c>
      <c r="F54" s="181">
        <v>3.7173414389999999E-3</v>
      </c>
      <c r="G54" s="180" t="s">
        <v>140</v>
      </c>
    </row>
    <row r="55" spans="1:7">
      <c r="A55" s="148" t="s">
        <v>129</v>
      </c>
      <c r="B55" s="179">
        <v>1575.0056999999999</v>
      </c>
      <c r="C55" s="181">
        <v>3.3337355674000001E-2</v>
      </c>
      <c r="D55" s="181">
        <v>1.1681830455E-2</v>
      </c>
      <c r="E55" s="181">
        <v>7.5638592719999998E-3</v>
      </c>
      <c r="F55" s="181">
        <v>5.7211708139999996E-3</v>
      </c>
      <c r="G55" s="180" t="s">
        <v>141</v>
      </c>
    </row>
    <row r="56" spans="1:7">
      <c r="A56" s="148" t="s">
        <v>130</v>
      </c>
      <c r="B56" s="179">
        <v>1636.9169999999999</v>
      </c>
      <c r="C56" s="181">
        <v>3.4647801108000004E-2</v>
      </c>
      <c r="D56" s="181">
        <v>1.2141027085000001E-2</v>
      </c>
      <c r="E56" s="181">
        <v>7.861184139000001E-3</v>
      </c>
      <c r="F56" s="181">
        <v>5.9460621410000001E-3</v>
      </c>
      <c r="G56" s="180" t="s">
        <v>142</v>
      </c>
    </row>
    <row r="57" spans="1:7">
      <c r="A57" s="148" t="s">
        <v>131</v>
      </c>
      <c r="B57" s="179">
        <v>2294.9371999999998</v>
      </c>
      <c r="C57" s="181">
        <v>4.8575784637000005E-2</v>
      </c>
      <c r="D57" s="181">
        <v>1.7021568413999998E-2</v>
      </c>
      <c r="E57" s="181">
        <v>1.1021282029999999E-2</v>
      </c>
      <c r="F57" s="181">
        <v>8.3363048959999991E-3</v>
      </c>
      <c r="G57" s="180" t="s">
        <v>143</v>
      </c>
    </row>
    <row r="58" spans="1:7">
      <c r="A58" s="148" t="s">
        <v>132</v>
      </c>
      <c r="B58" s="179">
        <v>2367.9409999999998</v>
      </c>
      <c r="C58" s="181">
        <v>5.0121019455000006E-2</v>
      </c>
      <c r="D58" s="181">
        <v>1.7563038209000001E-2</v>
      </c>
      <c r="E58" s="181">
        <v>1.1371877883999999E-2</v>
      </c>
      <c r="F58" s="181">
        <v>8.6014894659999994E-3</v>
      </c>
      <c r="G58" s="180" t="s">
        <v>144</v>
      </c>
    </row>
    <row r="59" spans="1:7">
      <c r="A59" s="148" t="s">
        <v>133</v>
      </c>
      <c r="B59" s="179">
        <v>3586.3800999999999</v>
      </c>
      <c r="C59" s="181">
        <v>7.5911108749999998E-2</v>
      </c>
      <c r="D59" s="181">
        <v>2.6600211209000003E-2</v>
      </c>
      <c r="E59" s="181">
        <v>1.7223349967E-2</v>
      </c>
      <c r="F59" s="181">
        <v>1.3027440571E-2</v>
      </c>
      <c r="G59" s="180" t="s">
        <v>145</v>
      </c>
    </row>
    <row r="60" spans="1:7">
      <c r="A60" s="148" t="s">
        <v>134</v>
      </c>
      <c r="B60" s="179">
        <v>5776.5145000000002</v>
      </c>
      <c r="C60" s="181">
        <v>0.12226858508499999</v>
      </c>
      <c r="D60" s="181">
        <v>4.2844456378000002E-2</v>
      </c>
      <c r="E60" s="181">
        <v>2.7741323577000002E-2</v>
      </c>
      <c r="F60" s="181">
        <v>2.0983051783999999E-2</v>
      </c>
      <c r="G60" s="180" t="s">
        <v>146</v>
      </c>
    </row>
    <row r="61" spans="1:7">
      <c r="A61" s="148" t="s">
        <v>135</v>
      </c>
      <c r="B61" s="179">
        <v>6822.0695999999998</v>
      </c>
      <c r="C61" s="181">
        <v>0.14439932546599998</v>
      </c>
      <c r="D61" s="181">
        <v>5.0599347303000003E-2</v>
      </c>
      <c r="E61" s="181">
        <v>3.2762531841000003E-2</v>
      </c>
      <c r="F61" s="181">
        <v>2.4781005862000001E-2</v>
      </c>
      <c r="G61" s="180" t="s">
        <v>147</v>
      </c>
    </row>
    <row r="62" spans="1:7">
      <c r="A62" s="148" t="s">
        <v>136</v>
      </c>
      <c r="B62" s="179">
        <v>9322.9881000000005</v>
      </c>
      <c r="C62" s="181">
        <v>0.19733501296600001</v>
      </c>
      <c r="D62" s="181">
        <v>6.9148680742000007E-2</v>
      </c>
      <c r="E62" s="181">
        <v>4.4773025252999997E-2</v>
      </c>
      <c r="F62" s="181">
        <v>3.3865532939999998E-2</v>
      </c>
      <c r="G62" s="180" t="s">
        <v>148</v>
      </c>
    </row>
    <row r="63" spans="1:7">
      <c r="A63" s="169" t="s">
        <v>137</v>
      </c>
      <c r="B63" s="170">
        <v>11531.200500000001</v>
      </c>
      <c r="C63" s="173">
        <v>0.24407513725899999</v>
      </c>
      <c r="D63" s="173">
        <v>8.5527010589000002E-2</v>
      </c>
      <c r="E63" s="173">
        <v>5.5377817245000002E-2</v>
      </c>
      <c r="F63" s="173">
        <v>4.1886812059000002E-2</v>
      </c>
      <c r="G63" s="171" t="s">
        <v>149</v>
      </c>
    </row>
    <row r="64" spans="1:7" ht="13">
      <c r="A64" s="175" t="s">
        <v>271</v>
      </c>
      <c r="B64" s="176">
        <v>47244.47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318.78440000000001</v>
      </c>
      <c r="C66" s="172">
        <v>5.1566573070000003E-3</v>
      </c>
      <c r="D66" s="182"/>
      <c r="E66" s="182"/>
      <c r="F66" s="172">
        <v>1.157976765E-3</v>
      </c>
      <c r="G66" s="168" t="s">
        <v>179</v>
      </c>
    </row>
    <row r="67" spans="1:7">
      <c r="A67" s="148" t="s">
        <v>151</v>
      </c>
      <c r="B67" s="179">
        <v>367.11779999999999</v>
      </c>
      <c r="C67" s="181">
        <v>5.9384985140000001E-3</v>
      </c>
      <c r="D67" s="164"/>
      <c r="E67" s="164"/>
      <c r="F67" s="181">
        <v>1.333546693E-3</v>
      </c>
      <c r="G67" s="180" t="s">
        <v>180</v>
      </c>
    </row>
    <row r="68" spans="1:7">
      <c r="A68" s="148" t="s">
        <v>152</v>
      </c>
      <c r="B68" s="179">
        <v>397.8338</v>
      </c>
      <c r="C68" s="181">
        <v>6.4353606119999995E-3</v>
      </c>
      <c r="D68" s="164"/>
      <c r="E68" s="164"/>
      <c r="F68" s="181">
        <v>1.4451218339999999E-3</v>
      </c>
      <c r="G68" s="180" t="s">
        <v>181</v>
      </c>
    </row>
    <row r="69" spans="1:7">
      <c r="A69" s="148" t="s">
        <v>153</v>
      </c>
      <c r="B69" s="179">
        <v>438.10610000000003</v>
      </c>
      <c r="C69" s="181">
        <v>7.0868054449999994E-3</v>
      </c>
      <c r="D69" s="164"/>
      <c r="E69" s="164"/>
      <c r="F69" s="181">
        <v>1.5914100070000001E-3</v>
      </c>
      <c r="G69" s="180" t="s">
        <v>182</v>
      </c>
    </row>
    <row r="70" spans="1:7">
      <c r="A70" s="148" t="s">
        <v>154</v>
      </c>
      <c r="B70" s="179">
        <v>446.68770000000001</v>
      </c>
      <c r="C70" s="181">
        <v>7.2256214290000002E-3</v>
      </c>
      <c r="D70" s="164"/>
      <c r="E70" s="164"/>
      <c r="F70" s="181">
        <v>1.6225824659999999E-3</v>
      </c>
      <c r="G70" s="180" t="s">
        <v>183</v>
      </c>
    </row>
    <row r="71" spans="1:7">
      <c r="A71" s="148" t="s">
        <v>155</v>
      </c>
      <c r="B71" s="179">
        <v>481.80610000000001</v>
      </c>
      <c r="C71" s="181">
        <v>7.7936967619999997E-3</v>
      </c>
      <c r="D71" s="164"/>
      <c r="E71" s="164"/>
      <c r="F71" s="181">
        <v>1.7501492199999999E-3</v>
      </c>
      <c r="G71" s="180" t="s">
        <v>184</v>
      </c>
    </row>
    <row r="72" spans="1:7">
      <c r="A72" s="148" t="s">
        <v>156</v>
      </c>
      <c r="B72" s="179">
        <v>568.98050000000001</v>
      </c>
      <c r="C72" s="181">
        <v>9.2038300889999997E-3</v>
      </c>
      <c r="D72" s="164"/>
      <c r="E72" s="164"/>
      <c r="F72" s="181">
        <v>2.0668081580000001E-3</v>
      </c>
      <c r="G72" s="180" t="s">
        <v>185</v>
      </c>
    </row>
    <row r="73" spans="1:7">
      <c r="A73" s="148" t="s">
        <v>157</v>
      </c>
      <c r="B73" s="179">
        <v>680.7482</v>
      </c>
      <c r="C73" s="181">
        <v>1.1011784703E-2</v>
      </c>
      <c r="D73" s="164"/>
      <c r="E73" s="164"/>
      <c r="F73" s="181">
        <v>2.4728016750000001E-3</v>
      </c>
      <c r="G73" s="180" t="s">
        <v>186</v>
      </c>
    </row>
    <row r="74" spans="1:7">
      <c r="A74" s="148" t="s">
        <v>158</v>
      </c>
      <c r="B74" s="179">
        <v>721.22310000000004</v>
      </c>
      <c r="C74" s="181">
        <v>1.1666506794E-2</v>
      </c>
      <c r="D74" s="164"/>
      <c r="E74" s="164"/>
      <c r="F74" s="181">
        <v>2.619825789E-3</v>
      </c>
      <c r="G74" s="180" t="s">
        <v>187</v>
      </c>
    </row>
    <row r="75" spans="1:7">
      <c r="A75" s="148" t="s">
        <v>159</v>
      </c>
      <c r="B75" s="179">
        <v>773.79179999999997</v>
      </c>
      <c r="C75" s="181">
        <v>1.2516858226E-2</v>
      </c>
      <c r="D75" s="164"/>
      <c r="E75" s="164"/>
      <c r="F75" s="181">
        <v>2.8107803430000001E-3</v>
      </c>
      <c r="G75" s="180" t="s">
        <v>188</v>
      </c>
    </row>
    <row r="76" spans="1:7">
      <c r="A76" s="148" t="s">
        <v>160</v>
      </c>
      <c r="B76" s="179">
        <v>883.52089999999998</v>
      </c>
      <c r="C76" s="181">
        <v>1.4291836441000001E-2</v>
      </c>
      <c r="D76" s="164"/>
      <c r="E76" s="164"/>
      <c r="F76" s="181">
        <v>3.209368694E-3</v>
      </c>
      <c r="G76" s="180" t="s">
        <v>189</v>
      </c>
    </row>
    <row r="77" spans="1:7">
      <c r="A77" s="148" t="s">
        <v>161</v>
      </c>
      <c r="B77" s="179">
        <v>1177.2530999999999</v>
      </c>
      <c r="C77" s="181">
        <v>1.9043249293000001E-2</v>
      </c>
      <c r="D77" s="164"/>
      <c r="E77" s="164"/>
      <c r="F77" s="181">
        <v>4.2763439370000003E-3</v>
      </c>
      <c r="G77" s="180" t="s">
        <v>190</v>
      </c>
    </row>
    <row r="78" spans="1:7">
      <c r="A78" s="148" t="s">
        <v>162</v>
      </c>
      <c r="B78" s="179">
        <v>1497.4875999999999</v>
      </c>
      <c r="C78" s="181">
        <v>2.4223363421E-2</v>
      </c>
      <c r="D78" s="164"/>
      <c r="E78" s="164"/>
      <c r="F78" s="181">
        <v>5.4395881560000007E-3</v>
      </c>
      <c r="G78" s="180" t="s">
        <v>191</v>
      </c>
    </row>
    <row r="79" spans="1:7">
      <c r="A79" s="148" t="s">
        <v>163</v>
      </c>
      <c r="B79" s="179">
        <v>1521.4504999999999</v>
      </c>
      <c r="C79" s="181">
        <v>2.4610987355999998E-2</v>
      </c>
      <c r="D79" s="164"/>
      <c r="E79" s="164"/>
      <c r="F79" s="181">
        <v>5.5266328210000007E-3</v>
      </c>
      <c r="G79" s="180" t="s">
        <v>192</v>
      </c>
    </row>
    <row r="80" spans="1:7">
      <c r="A80" s="148" t="s">
        <v>164</v>
      </c>
      <c r="B80" s="179">
        <v>1563.1960999999999</v>
      </c>
      <c r="C80" s="181">
        <v>2.5286264293000002E-2</v>
      </c>
      <c r="D80" s="164"/>
      <c r="E80" s="164"/>
      <c r="F80" s="181">
        <v>5.6782727219999996E-3</v>
      </c>
      <c r="G80" s="180" t="s">
        <v>193</v>
      </c>
    </row>
    <row r="81" spans="1:7">
      <c r="A81" s="148" t="s">
        <v>165</v>
      </c>
      <c r="B81" s="179">
        <v>1618.875</v>
      </c>
      <c r="C81" s="181">
        <v>2.6186926328000001E-2</v>
      </c>
      <c r="D81" s="164"/>
      <c r="E81" s="164"/>
      <c r="F81" s="181">
        <v>5.8805250040000001E-3</v>
      </c>
      <c r="G81" s="180" t="s">
        <v>194</v>
      </c>
    </row>
    <row r="82" spans="1:7">
      <c r="A82" s="148" t="s">
        <v>166</v>
      </c>
      <c r="B82" s="179">
        <v>1636.1116999999999</v>
      </c>
      <c r="C82" s="181">
        <v>2.6465747233000003E-2</v>
      </c>
      <c r="D82" s="164"/>
      <c r="E82" s="164"/>
      <c r="F82" s="181">
        <v>5.9431369079999997E-3</v>
      </c>
      <c r="G82" s="180" t="s">
        <v>195</v>
      </c>
    </row>
    <row r="83" spans="1:7">
      <c r="A83" s="148" t="s">
        <v>167</v>
      </c>
      <c r="B83" s="179">
        <v>1728.6789000000001</v>
      </c>
      <c r="C83" s="181">
        <v>2.7963114508E-2</v>
      </c>
      <c r="D83" s="164"/>
      <c r="E83" s="164"/>
      <c r="F83" s="181">
        <v>6.2793850640000008E-3</v>
      </c>
      <c r="G83" s="180" t="s">
        <v>196</v>
      </c>
    </row>
    <row r="84" spans="1:7">
      <c r="A84" s="148" t="s">
        <v>168</v>
      </c>
      <c r="B84" s="179">
        <v>1777.2112999999999</v>
      </c>
      <c r="C84" s="181">
        <v>2.874817474E-2</v>
      </c>
      <c r="D84" s="164"/>
      <c r="E84" s="164"/>
      <c r="F84" s="181">
        <v>6.4556778550000004E-3</v>
      </c>
      <c r="G84" s="180" t="s">
        <v>197</v>
      </c>
    </row>
    <row r="85" spans="1:7">
      <c r="A85" s="148" t="s">
        <v>169</v>
      </c>
      <c r="B85" s="179">
        <v>1889.9332999999999</v>
      </c>
      <c r="C85" s="181">
        <v>3.0571566113999998E-2</v>
      </c>
      <c r="D85" s="164"/>
      <c r="E85" s="164"/>
      <c r="F85" s="181">
        <v>6.8651378439999996E-3</v>
      </c>
      <c r="G85" s="180" t="s">
        <v>198</v>
      </c>
    </row>
    <row r="86" spans="1:7">
      <c r="A86" s="148" t="s">
        <v>170</v>
      </c>
      <c r="B86" s="179">
        <v>2134.0088999999998</v>
      </c>
      <c r="C86" s="181">
        <v>3.4519733672000001E-2</v>
      </c>
      <c r="D86" s="164"/>
      <c r="E86" s="164"/>
      <c r="F86" s="181">
        <v>7.7517366669999999E-3</v>
      </c>
      <c r="G86" s="180" t="s">
        <v>199</v>
      </c>
    </row>
    <row r="87" spans="1:7">
      <c r="A87" s="148" t="s">
        <v>171</v>
      </c>
      <c r="B87" s="179">
        <v>2535.8966</v>
      </c>
      <c r="C87" s="181">
        <v>4.1020670180999995E-2</v>
      </c>
      <c r="D87" s="164"/>
      <c r="E87" s="164"/>
      <c r="F87" s="181">
        <v>9.2115841959999993E-3</v>
      </c>
      <c r="G87" s="180" t="s">
        <v>200</v>
      </c>
    </row>
    <row r="88" spans="1:7">
      <c r="A88" s="148" t="s">
        <v>172</v>
      </c>
      <c r="B88" s="179">
        <v>3202.7928999999999</v>
      </c>
      <c r="C88" s="181">
        <v>5.1808386513000002E-2</v>
      </c>
      <c r="D88" s="164"/>
      <c r="E88" s="164"/>
      <c r="F88" s="181">
        <v>1.1634069172999998E-2</v>
      </c>
      <c r="G88" s="180" t="s">
        <v>201</v>
      </c>
    </row>
    <row r="89" spans="1:7">
      <c r="A89" s="148" t="s">
        <v>173</v>
      </c>
      <c r="B89" s="179">
        <v>4081.5385000000001</v>
      </c>
      <c r="C89" s="181">
        <v>6.6022977688000001E-2</v>
      </c>
      <c r="D89" s="164"/>
      <c r="E89" s="164"/>
      <c r="F89" s="181">
        <v>1.4826091703E-2</v>
      </c>
      <c r="G89" s="180" t="s">
        <v>202</v>
      </c>
    </row>
    <row r="90" spans="1:7">
      <c r="A90" s="148" t="s">
        <v>174</v>
      </c>
      <c r="B90" s="179">
        <v>4122.4683999999997</v>
      </c>
      <c r="C90" s="181">
        <v>6.6685059860000007E-2</v>
      </c>
      <c r="D90" s="164"/>
      <c r="E90" s="164"/>
      <c r="F90" s="181">
        <v>1.4974768593000001E-2</v>
      </c>
      <c r="G90" s="180" t="s">
        <v>203</v>
      </c>
    </row>
    <row r="91" spans="1:7">
      <c r="A91" s="148" t="s">
        <v>175</v>
      </c>
      <c r="B91" s="179">
        <v>4592.6225999999997</v>
      </c>
      <c r="C91" s="181">
        <v>7.4290275456000004E-2</v>
      </c>
      <c r="D91" s="164"/>
      <c r="E91" s="164"/>
      <c r="F91" s="181">
        <v>1.6682592563E-2</v>
      </c>
      <c r="G91" s="180" t="s">
        <v>204</v>
      </c>
    </row>
    <row r="92" spans="1:7">
      <c r="A92" s="148" t="s">
        <v>176</v>
      </c>
      <c r="B92" s="179">
        <v>5018.4479000000001</v>
      </c>
      <c r="C92" s="181">
        <v>8.1178426647999999E-2</v>
      </c>
      <c r="D92" s="164"/>
      <c r="E92" s="164"/>
      <c r="F92" s="181">
        <v>1.8229392856000001E-2</v>
      </c>
      <c r="G92" s="180" t="s">
        <v>205</v>
      </c>
    </row>
    <row r="93" spans="1:7">
      <c r="A93" s="148" t="s">
        <v>177</v>
      </c>
      <c r="B93" s="179">
        <v>5229.5034999999998</v>
      </c>
      <c r="C93" s="181">
        <v>8.4592462596999998E-2</v>
      </c>
      <c r="D93" s="164"/>
      <c r="E93" s="164"/>
      <c r="F93" s="181">
        <v>1.8996047312000001E-2</v>
      </c>
      <c r="G93" s="180" t="s">
        <v>206</v>
      </c>
    </row>
    <row r="94" spans="1:7">
      <c r="A94" s="169" t="s">
        <v>178</v>
      </c>
      <c r="B94" s="170">
        <v>10413.8896</v>
      </c>
      <c r="C94" s="173">
        <v>0.16845510601200001</v>
      </c>
      <c r="D94" s="183"/>
      <c r="E94" s="183"/>
      <c r="F94" s="173">
        <v>3.7828206740000002E-2</v>
      </c>
      <c r="G94" s="171" t="s">
        <v>207</v>
      </c>
    </row>
    <row r="95" spans="1:7" ht="13">
      <c r="A95" s="175" t="s">
        <v>272</v>
      </c>
      <c r="B95" s="176">
        <v>61819.97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1159.393</v>
      </c>
      <c r="C97" s="187">
        <v>1.0000025875679999</v>
      </c>
      <c r="D97" s="187">
        <v>8.5992275819999995E-3</v>
      </c>
      <c r="E97" s="187">
        <v>5.5679071459999998E-3</v>
      </c>
      <c r="F97" s="187">
        <v>4.2114675480000004E-3</v>
      </c>
      <c r="G97" s="186" t="s">
        <v>209</v>
      </c>
    </row>
    <row r="98" spans="1:7" ht="13">
      <c r="A98" s="175" t="s">
        <v>273</v>
      </c>
      <c r="B98" s="176">
        <v>1159.3900000000001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3.9364696440000006E-3</v>
      </c>
      <c r="E100" s="188"/>
      <c r="F100" s="187">
        <v>1.927884104E-3</v>
      </c>
      <c r="G100" s="186" t="s">
        <v>211</v>
      </c>
    </row>
    <row r="101" spans="1:7" ht="13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1955.6859999999999</v>
      </c>
      <c r="C103" s="172">
        <v>0.29153793061299998</v>
      </c>
      <c r="D103" s="172">
        <v>1.4505339425E-2</v>
      </c>
      <c r="E103" s="172">
        <v>9.3920508879999989E-3</v>
      </c>
      <c r="F103" s="172">
        <v>7.1039829659999996E-3</v>
      </c>
      <c r="G103" s="168" t="s">
        <v>214</v>
      </c>
    </row>
    <row r="104" spans="1:7">
      <c r="A104" s="169" t="s">
        <v>213</v>
      </c>
      <c r="B104" s="170">
        <v>4752.4830000000002</v>
      </c>
      <c r="C104" s="173">
        <v>0.70846192031499999</v>
      </c>
      <c r="D104" s="173">
        <v>3.5249206174E-2</v>
      </c>
      <c r="E104" s="173">
        <v>2.2823480958000002E-2</v>
      </c>
      <c r="F104" s="173">
        <v>1.7263281671E-2</v>
      </c>
      <c r="G104" s="171" t="s">
        <v>215</v>
      </c>
    </row>
    <row r="105" spans="1:7" ht="13">
      <c r="A105" s="175" t="s">
        <v>275</v>
      </c>
      <c r="B105" s="176">
        <v>6708.17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484.73309999999998</v>
      </c>
      <c r="C107" s="172">
        <v>6.464150883E-2</v>
      </c>
      <c r="D107" s="172">
        <v>3.5952694579999998E-3</v>
      </c>
      <c r="E107" s="172">
        <v>2.3278982120000001E-3</v>
      </c>
      <c r="F107" s="172">
        <v>1.7607814779999999E-3</v>
      </c>
      <c r="G107" s="168" t="s">
        <v>220</v>
      </c>
    </row>
    <row r="108" spans="1:7">
      <c r="A108" s="148" t="s">
        <v>217</v>
      </c>
      <c r="B108" s="179">
        <v>807.30200000000002</v>
      </c>
      <c r="C108" s="181">
        <v>0.10765763543200001</v>
      </c>
      <c r="D108" s="181">
        <v>5.9877656889999993E-3</v>
      </c>
      <c r="E108" s="181">
        <v>3.877013726E-3</v>
      </c>
      <c r="F108" s="181">
        <v>2.9325053490000001E-3</v>
      </c>
      <c r="G108" s="180" t="s">
        <v>221</v>
      </c>
    </row>
    <row r="109" spans="1:7">
      <c r="A109" s="148" t="s">
        <v>218</v>
      </c>
      <c r="B109" s="179">
        <v>1490.9448</v>
      </c>
      <c r="C109" s="181">
        <v>0.19882471705400001</v>
      </c>
      <c r="D109" s="181">
        <v>1.1058350056E-2</v>
      </c>
      <c r="E109" s="181">
        <v>7.1601624360000003E-3</v>
      </c>
      <c r="F109" s="181">
        <v>5.4158215899999997E-3</v>
      </c>
      <c r="G109" s="180" t="s">
        <v>222</v>
      </c>
    </row>
    <row r="110" spans="1:7">
      <c r="A110" s="169" t="s">
        <v>219</v>
      </c>
      <c r="B110" s="170">
        <v>4715.8054000000002</v>
      </c>
      <c r="C110" s="173">
        <v>0.628875511916</v>
      </c>
      <c r="D110" s="183"/>
      <c r="E110" s="183"/>
      <c r="F110" s="173">
        <v>1.713005116E-2</v>
      </c>
      <c r="G110" s="171" t="s">
        <v>223</v>
      </c>
    </row>
    <row r="111" spans="1:7" ht="13">
      <c r="A111" s="175" t="s">
        <v>276</v>
      </c>
      <c r="B111" s="176">
        <v>7498.79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1957.8119999999999</v>
      </c>
      <c r="C113" s="172">
        <v>0.43465882222300001</v>
      </c>
      <c r="D113" s="182"/>
      <c r="E113" s="172">
        <v>9.4022608609999996E-3</v>
      </c>
      <c r="F113" s="172">
        <v>7.1117056099999996E-3</v>
      </c>
      <c r="G113" s="168" t="s">
        <v>226</v>
      </c>
    </row>
    <row r="114" spans="1:7">
      <c r="A114" s="169" t="s">
        <v>225</v>
      </c>
      <c r="B114" s="170">
        <v>2546.4360000000001</v>
      </c>
      <c r="C114" s="173">
        <v>0.56534073375100002</v>
      </c>
      <c r="D114" s="183"/>
      <c r="E114" s="173">
        <v>1.2229088154000001E-2</v>
      </c>
      <c r="F114" s="173">
        <v>9.2498683160000001E-3</v>
      </c>
      <c r="G114" s="171" t="s">
        <v>227</v>
      </c>
    </row>
    <row r="115" spans="1:7" ht="13">
      <c r="A115" s="175" t="s">
        <v>277</v>
      </c>
      <c r="B115" s="176">
        <v>4504.25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509.78280000000001</v>
      </c>
      <c r="C117" s="172">
        <v>0.48305077036799998</v>
      </c>
      <c r="D117" s="182"/>
      <c r="E117" s="172">
        <v>2.4481977169999998E-3</v>
      </c>
      <c r="F117" s="172">
        <v>1.8517739180000002E-3</v>
      </c>
      <c r="G117" s="168" t="s">
        <v>230</v>
      </c>
    </row>
    <row r="118" spans="1:7">
      <c r="A118" s="169" t="s">
        <v>229</v>
      </c>
      <c r="B118" s="170">
        <v>545.55589999999995</v>
      </c>
      <c r="C118" s="173">
        <v>0.51694799780199996</v>
      </c>
      <c r="D118" s="183"/>
      <c r="E118" s="173">
        <v>2.619995631E-3</v>
      </c>
      <c r="F118" s="173">
        <v>1.981718855E-3</v>
      </c>
      <c r="G118" s="171" t="s">
        <v>231</v>
      </c>
    </row>
    <row r="119" spans="1:7" ht="13">
      <c r="A119" s="175" t="s">
        <v>278</v>
      </c>
      <c r="B119" s="176">
        <v>1055.3399999999999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558.35670000000005</v>
      </c>
      <c r="C121" s="172">
        <v>1.3156979843000001E-2</v>
      </c>
      <c r="D121" s="182"/>
      <c r="E121" s="172">
        <v>2.6814706140000002E-3</v>
      </c>
      <c r="F121" s="172">
        <v>2.028217457E-3</v>
      </c>
      <c r="G121" s="168" t="s">
        <v>248</v>
      </c>
    </row>
    <row r="122" spans="1:7">
      <c r="A122" s="148" t="s">
        <v>233</v>
      </c>
      <c r="B122" s="179">
        <v>844.37980000000005</v>
      </c>
      <c r="C122" s="181">
        <v>1.9896757769E-2</v>
      </c>
      <c r="D122" s="164"/>
      <c r="E122" s="181">
        <v>4.0550773750000005E-3</v>
      </c>
      <c r="F122" s="181">
        <v>3.067189577E-3</v>
      </c>
      <c r="G122" s="180" t="s">
        <v>249</v>
      </c>
    </row>
    <row r="123" spans="1:7">
      <c r="A123" s="148" t="s">
        <v>234</v>
      </c>
      <c r="B123" s="179">
        <v>1354.931</v>
      </c>
      <c r="C123" s="181">
        <v>3.1927260576999995E-2</v>
      </c>
      <c r="D123" s="164"/>
      <c r="E123" s="181">
        <v>6.5069652810000001E-3</v>
      </c>
      <c r="F123" s="181">
        <v>4.9217546909999998E-3</v>
      </c>
      <c r="G123" s="180" t="s">
        <v>250</v>
      </c>
    </row>
    <row r="124" spans="1:7">
      <c r="A124" s="148" t="s">
        <v>235</v>
      </c>
      <c r="B124" s="179">
        <v>1426.038</v>
      </c>
      <c r="C124" s="181">
        <v>3.3602808422000002E-2</v>
      </c>
      <c r="D124" s="164"/>
      <c r="E124" s="181">
        <v>6.8484518809999997E-3</v>
      </c>
      <c r="F124" s="181">
        <v>5.1800491800000001E-3</v>
      </c>
      <c r="G124" s="180" t="s">
        <v>251</v>
      </c>
    </row>
    <row r="125" spans="1:7">
      <c r="A125" s="148" t="s">
        <v>236</v>
      </c>
      <c r="B125" s="179">
        <v>1690.3698999999999</v>
      </c>
      <c r="C125" s="181">
        <v>3.9831460250999998E-2</v>
      </c>
      <c r="D125" s="164"/>
      <c r="E125" s="181">
        <v>8.1178881069999993E-3</v>
      </c>
      <c r="F125" s="181">
        <v>6.1402285310000002E-3</v>
      </c>
      <c r="G125" s="180" t="s">
        <v>252</v>
      </c>
    </row>
    <row r="126" spans="1:7">
      <c r="A126" s="148" t="s">
        <v>237</v>
      </c>
      <c r="B126" s="179">
        <v>1797.0644</v>
      </c>
      <c r="C126" s="181">
        <v>4.2345583186000006E-2</v>
      </c>
      <c r="D126" s="164"/>
      <c r="E126" s="181">
        <v>8.6302812899999998E-3</v>
      </c>
      <c r="F126" s="181">
        <v>6.52779377E-3</v>
      </c>
      <c r="G126" s="180" t="s">
        <v>253</v>
      </c>
    </row>
    <row r="127" spans="1:7">
      <c r="A127" s="148" t="s">
        <v>238</v>
      </c>
      <c r="B127" s="179">
        <v>1912.2872</v>
      </c>
      <c r="C127" s="181">
        <v>4.5060664883999998E-2</v>
      </c>
      <c r="D127" s="164"/>
      <c r="E127" s="181">
        <v>9.1836310610000013E-3</v>
      </c>
      <c r="F127" s="181">
        <v>6.946337855E-3</v>
      </c>
      <c r="G127" s="180" t="s">
        <v>254</v>
      </c>
    </row>
    <row r="128" spans="1:7">
      <c r="A128" s="148" t="s">
        <v>239</v>
      </c>
      <c r="B128" s="179">
        <v>2202.8809999999999</v>
      </c>
      <c r="C128" s="181">
        <v>5.1908145660000002E-2</v>
      </c>
      <c r="D128" s="164"/>
      <c r="E128" s="181">
        <v>1.0579188300999999E-2</v>
      </c>
      <c r="F128" s="181">
        <v>8.0019129349999992E-3</v>
      </c>
      <c r="G128" s="180" t="s">
        <v>255</v>
      </c>
    </row>
    <row r="129" spans="1:7">
      <c r="A129" s="148" t="s">
        <v>240</v>
      </c>
      <c r="B129" s="179">
        <v>2312.0259999999998</v>
      </c>
      <c r="C129" s="181">
        <v>5.4480011575000001E-2</v>
      </c>
      <c r="D129" s="164"/>
      <c r="E129" s="181">
        <v>1.1103349845999999E-2</v>
      </c>
      <c r="F129" s="181">
        <v>8.3983795560000005E-3</v>
      </c>
      <c r="G129" s="180" t="s">
        <v>256</v>
      </c>
    </row>
    <row r="130" spans="1:7">
      <c r="A130" s="148" t="s">
        <v>241</v>
      </c>
      <c r="B130" s="179">
        <v>2415.7201</v>
      </c>
      <c r="C130" s="181">
        <v>5.6923433822999997E-2</v>
      </c>
      <c r="D130" s="164"/>
      <c r="E130" s="181">
        <v>1.1601333809000001E-2</v>
      </c>
      <c r="F130" s="181">
        <v>8.7750459130000007E-3</v>
      </c>
      <c r="G130" s="180" t="s">
        <v>257</v>
      </c>
    </row>
    <row r="131" spans="1:7">
      <c r="A131" s="148" t="s">
        <v>242</v>
      </c>
      <c r="B131" s="179">
        <v>2441.9983999999999</v>
      </c>
      <c r="C131" s="181">
        <v>5.7542649215999997E-2</v>
      </c>
      <c r="D131" s="164"/>
      <c r="E131" s="181">
        <v>1.1727533582E-2</v>
      </c>
      <c r="F131" s="181">
        <v>8.8705012139999994E-3</v>
      </c>
      <c r="G131" s="180" t="s">
        <v>258</v>
      </c>
    </row>
    <row r="132" spans="1:7">
      <c r="A132" s="148" t="s">
        <v>243</v>
      </c>
      <c r="B132" s="179">
        <v>2536.5736999999999</v>
      </c>
      <c r="C132" s="181">
        <v>5.9771198306000001E-2</v>
      </c>
      <c r="D132" s="164"/>
      <c r="E132" s="181">
        <v>1.2181725119E-2</v>
      </c>
      <c r="F132" s="181">
        <v>9.2140437459999995E-3</v>
      </c>
      <c r="G132" s="180" t="s">
        <v>259</v>
      </c>
    </row>
    <row r="133" spans="1:7">
      <c r="A133" s="148" t="s">
        <v>244</v>
      </c>
      <c r="B133" s="179">
        <v>2712.4485</v>
      </c>
      <c r="C133" s="181">
        <v>6.3915468803000003E-2</v>
      </c>
      <c r="D133" s="164"/>
      <c r="E133" s="181">
        <v>1.3026352054E-2</v>
      </c>
      <c r="F133" s="181">
        <v>9.8529047809999999E-3</v>
      </c>
      <c r="G133" s="180" t="s">
        <v>260</v>
      </c>
    </row>
    <row r="134" spans="1:7">
      <c r="A134" s="148" t="s">
        <v>245</v>
      </c>
      <c r="B134" s="179">
        <v>5201.8009000000002</v>
      </c>
      <c r="C134" s="181">
        <v>0.12257395602000001</v>
      </c>
      <c r="D134" s="164"/>
      <c r="E134" s="181">
        <v>2.4981300047000003E-2</v>
      </c>
      <c r="F134" s="181">
        <v>1.8895418276000001E-2</v>
      </c>
      <c r="G134" s="180" t="s">
        <v>261</v>
      </c>
    </row>
    <row r="135" spans="1:7">
      <c r="A135" s="148" t="s">
        <v>246</v>
      </c>
      <c r="B135" s="179">
        <v>6098.7074000000002</v>
      </c>
      <c r="C135" s="181">
        <v>0.14370844001800001</v>
      </c>
      <c r="D135" s="164"/>
      <c r="E135" s="181">
        <v>2.9288633376000003E-2</v>
      </c>
      <c r="F135" s="181">
        <v>2.2153409844000001E-2</v>
      </c>
      <c r="G135" s="180" t="s">
        <v>262</v>
      </c>
    </row>
    <row r="136" spans="1:7">
      <c r="A136" s="169" t="s">
        <v>247</v>
      </c>
      <c r="B136" s="170">
        <v>6932.4800999999998</v>
      </c>
      <c r="C136" s="173">
        <v>0.163355254694</v>
      </c>
      <c r="D136" s="183"/>
      <c r="E136" s="173">
        <v>3.3292770863999996E-2</v>
      </c>
      <c r="F136" s="173">
        <v>2.5182069382000002E-2</v>
      </c>
      <c r="G136" s="171" t="s">
        <v>263</v>
      </c>
    </row>
    <row r="137" spans="1:7" ht="13">
      <c r="A137" s="175" t="s">
        <v>279</v>
      </c>
      <c r="B137" s="176">
        <v>42438.06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945.15869999999995</v>
      </c>
      <c r="C6" s="172">
        <v>0.8</v>
      </c>
      <c r="D6" s="167">
        <v>756.12689999999998</v>
      </c>
      <c r="E6" s="182"/>
      <c r="F6" s="168" t="s">
        <v>84</v>
      </c>
    </row>
    <row r="7" spans="1:6">
      <c r="A7" s="148" t="s">
        <v>71</v>
      </c>
      <c r="B7" s="179">
        <v>1419.5309</v>
      </c>
      <c r="C7" s="181">
        <v>0.8</v>
      </c>
      <c r="D7" s="179">
        <v>1135.6247000000001</v>
      </c>
      <c r="E7" s="164"/>
      <c r="F7" s="180" t="s">
        <v>85</v>
      </c>
    </row>
    <row r="8" spans="1:6">
      <c r="A8" s="148" t="s">
        <v>72</v>
      </c>
      <c r="B8" s="179">
        <v>1515.0944</v>
      </c>
      <c r="C8" s="181">
        <v>0.9</v>
      </c>
      <c r="D8" s="179">
        <v>1363.5849000000001</v>
      </c>
      <c r="E8" s="164"/>
      <c r="F8" s="180" t="s">
        <v>86</v>
      </c>
    </row>
    <row r="9" spans="1:6">
      <c r="A9" s="148" t="s">
        <v>74</v>
      </c>
      <c r="B9" s="179">
        <v>2889.5981000000002</v>
      </c>
      <c r="C9" s="181">
        <v>1</v>
      </c>
      <c r="D9" s="179">
        <v>2889.5981000000002</v>
      </c>
      <c r="E9" s="164"/>
      <c r="F9" s="180" t="s">
        <v>88</v>
      </c>
    </row>
    <row r="10" spans="1:6">
      <c r="A10" s="148" t="s">
        <v>75</v>
      </c>
      <c r="B10" s="179">
        <v>3074.1152000000002</v>
      </c>
      <c r="C10" s="181">
        <v>1</v>
      </c>
      <c r="D10" s="179">
        <v>3074.1152000000002</v>
      </c>
      <c r="E10" s="164"/>
      <c r="F10" s="180" t="s">
        <v>89</v>
      </c>
    </row>
    <row r="11" spans="1:6">
      <c r="A11" s="148" t="s">
        <v>76</v>
      </c>
      <c r="B11" s="179">
        <v>4277.4988999999996</v>
      </c>
      <c r="C11" s="181">
        <v>0.3</v>
      </c>
      <c r="D11" s="179">
        <v>1283.2497000000001</v>
      </c>
      <c r="E11" s="164"/>
      <c r="F11" s="180" t="s">
        <v>90</v>
      </c>
    </row>
    <row r="12" spans="1:6">
      <c r="A12" s="169" t="s">
        <v>77</v>
      </c>
      <c r="B12" s="170">
        <v>4769.4049999999997</v>
      </c>
      <c r="C12" s="173">
        <v>0.8</v>
      </c>
      <c r="D12" s="170">
        <v>3815.5239999999999</v>
      </c>
      <c r="E12" s="183"/>
      <c r="F12" s="171" t="s">
        <v>91</v>
      </c>
    </row>
    <row r="13" spans="1:6" ht="13">
      <c r="A13" s="175" t="s">
        <v>280</v>
      </c>
      <c r="B13" s="176">
        <v>18890.400000000001</v>
      </c>
      <c r="C13" s="178"/>
      <c r="D13" s="176">
        <v>14317.82</v>
      </c>
      <c r="E13" s="178"/>
      <c r="F13" s="174"/>
    </row>
    <row r="15" spans="1:6">
      <c r="A15" s="184" t="s">
        <v>106</v>
      </c>
      <c r="B15" s="185">
        <v>477.4855</v>
      </c>
      <c r="C15" s="187">
        <v>0.9</v>
      </c>
      <c r="D15" s="185">
        <v>429.73689999999999</v>
      </c>
      <c r="E15" s="188"/>
      <c r="F15" s="186" t="s">
        <v>110</v>
      </c>
    </row>
    <row r="16" spans="1:6" ht="13">
      <c r="A16" s="175" t="s">
        <v>281</v>
      </c>
      <c r="B16" s="176">
        <v>477.49</v>
      </c>
      <c r="C16" s="178"/>
      <c r="D16" s="176">
        <v>429.74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3704.47</v>
      </c>
      <c r="C19" s="181">
        <v>0.65</v>
      </c>
      <c r="D19" s="179">
        <v>2407.9059999999999</v>
      </c>
      <c r="E19" s="164"/>
      <c r="F19" s="180" t="s">
        <v>120</v>
      </c>
    </row>
    <row r="20" spans="1:6">
      <c r="A20" s="169" t="s">
        <v>117</v>
      </c>
      <c r="B20" s="170">
        <v>6308.0820000000003</v>
      </c>
      <c r="C20" s="173">
        <v>0.65</v>
      </c>
      <c r="D20" s="170">
        <v>4100.2529999999997</v>
      </c>
      <c r="E20" s="183"/>
      <c r="F20" s="171" t="s">
        <v>121</v>
      </c>
    </row>
    <row r="21" spans="1:6" ht="13">
      <c r="A21" s="175" t="s">
        <v>282</v>
      </c>
      <c r="B21" s="176">
        <v>10703.02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1575.0060000000001</v>
      </c>
      <c r="C24" s="181">
        <v>0.4</v>
      </c>
      <c r="D24" s="179">
        <v>630.00229999999999</v>
      </c>
      <c r="E24" s="164"/>
      <c r="F24" s="180" t="s">
        <v>141</v>
      </c>
    </row>
    <row r="25" spans="1:6">
      <c r="A25" s="148" t="s">
        <v>130</v>
      </c>
      <c r="B25" s="179">
        <v>1636.9169999999999</v>
      </c>
      <c r="C25" s="181">
        <v>0.5</v>
      </c>
      <c r="D25" s="179">
        <v>818.45849999999996</v>
      </c>
      <c r="E25" s="164"/>
      <c r="F25" s="180" t="s">
        <v>142</v>
      </c>
    </row>
    <row r="26" spans="1:6">
      <c r="A26" s="148" t="s">
        <v>131</v>
      </c>
      <c r="B26" s="179">
        <v>2294.9369999999999</v>
      </c>
      <c r="C26" s="181">
        <v>0.25</v>
      </c>
      <c r="D26" s="179">
        <v>573.73429999999996</v>
      </c>
      <c r="E26" s="164"/>
      <c r="F26" s="180" t="s">
        <v>143</v>
      </c>
    </row>
    <row r="27" spans="1:6">
      <c r="A27" s="148" t="s">
        <v>132</v>
      </c>
      <c r="B27" s="179">
        <v>2367.9409999999998</v>
      </c>
      <c r="C27" s="181">
        <v>0.4</v>
      </c>
      <c r="D27" s="179">
        <v>947.17639999999994</v>
      </c>
      <c r="E27" s="164"/>
      <c r="F27" s="180" t="s">
        <v>144</v>
      </c>
    </row>
    <row r="28" spans="1:6">
      <c r="A28" s="148" t="s">
        <v>134</v>
      </c>
      <c r="B28" s="179">
        <v>5776.5140000000001</v>
      </c>
      <c r="C28" s="181">
        <v>0.5</v>
      </c>
      <c r="D28" s="179">
        <v>2888.2572</v>
      </c>
      <c r="E28" s="164"/>
      <c r="F28" s="180" t="s">
        <v>146</v>
      </c>
    </row>
    <row r="29" spans="1:6">
      <c r="A29" s="148" t="s">
        <v>135</v>
      </c>
      <c r="B29" s="179">
        <v>6822.07</v>
      </c>
      <c r="C29" s="181">
        <v>0.6</v>
      </c>
      <c r="D29" s="179">
        <v>4093.2417999999998</v>
      </c>
      <c r="E29" s="164"/>
      <c r="F29" s="180" t="s">
        <v>147</v>
      </c>
    </row>
    <row r="30" spans="1:6">
      <c r="A30" s="148" t="s">
        <v>136</v>
      </c>
      <c r="B30" s="179">
        <v>9322.9879999999994</v>
      </c>
      <c r="C30" s="181">
        <v>0.75</v>
      </c>
      <c r="D30" s="179">
        <v>6992.2411000000002</v>
      </c>
      <c r="E30" s="164"/>
      <c r="F30" s="180" t="s">
        <v>148</v>
      </c>
    </row>
    <row r="31" spans="1:6">
      <c r="A31" s="169" t="s">
        <v>137</v>
      </c>
      <c r="B31" s="170">
        <v>11531.200999999999</v>
      </c>
      <c r="C31" s="173">
        <v>0.85</v>
      </c>
      <c r="D31" s="170">
        <v>9801.5203999999994</v>
      </c>
      <c r="E31" s="183"/>
      <c r="F31" s="171" t="s">
        <v>149</v>
      </c>
    </row>
    <row r="32" spans="1:6" ht="13">
      <c r="A32" s="175" t="s">
        <v>283</v>
      </c>
      <c r="B32" s="176">
        <v>42350.94</v>
      </c>
      <c r="C32" s="178"/>
      <c r="D32" s="176">
        <v>27767.99</v>
      </c>
      <c r="E32" s="178"/>
      <c r="F32" s="174"/>
    </row>
    <row r="34" spans="1:6">
      <c r="A34" s="166" t="s">
        <v>159</v>
      </c>
      <c r="B34" s="167">
        <v>773.79179999999997</v>
      </c>
      <c r="C34" s="172">
        <v>1</v>
      </c>
      <c r="D34" s="167">
        <v>773.79179999999997</v>
      </c>
      <c r="E34" s="182"/>
      <c r="F34" s="168" t="s">
        <v>188</v>
      </c>
    </row>
    <row r="35" spans="1:6">
      <c r="A35" s="148" t="s">
        <v>160</v>
      </c>
      <c r="B35" s="179">
        <v>883.52089999999998</v>
      </c>
      <c r="C35" s="181">
        <v>0.7</v>
      </c>
      <c r="D35" s="179">
        <v>618.46460000000002</v>
      </c>
      <c r="E35" s="164"/>
      <c r="F35" s="180" t="s">
        <v>189</v>
      </c>
    </row>
    <row r="36" spans="1:6">
      <c r="A36" s="148" t="s">
        <v>161</v>
      </c>
      <c r="B36" s="179">
        <v>1177.2530999999999</v>
      </c>
      <c r="C36" s="181">
        <v>1</v>
      </c>
      <c r="D36" s="179">
        <v>1177.2530999999999</v>
      </c>
      <c r="E36" s="164"/>
      <c r="F36" s="180" t="s">
        <v>190</v>
      </c>
    </row>
    <row r="37" spans="1:6">
      <c r="A37" s="148" t="s">
        <v>162</v>
      </c>
      <c r="B37" s="179">
        <v>1497.4875999999999</v>
      </c>
      <c r="C37" s="181">
        <v>1</v>
      </c>
      <c r="D37" s="179">
        <v>1497.4875999999999</v>
      </c>
      <c r="E37" s="164"/>
      <c r="F37" s="180" t="s">
        <v>191</v>
      </c>
    </row>
    <row r="38" spans="1:6">
      <c r="A38" s="148" t="s">
        <v>164</v>
      </c>
      <c r="B38" s="179">
        <v>1563.1960999999999</v>
      </c>
      <c r="C38" s="181">
        <v>0.9</v>
      </c>
      <c r="D38" s="179">
        <v>1406.8765000000001</v>
      </c>
      <c r="E38" s="164"/>
      <c r="F38" s="180" t="s">
        <v>193</v>
      </c>
    </row>
    <row r="39" spans="1:6">
      <c r="A39" s="148" t="s">
        <v>165</v>
      </c>
      <c r="B39" s="179">
        <v>1618.875</v>
      </c>
      <c r="C39" s="181">
        <v>1</v>
      </c>
      <c r="D39" s="179">
        <v>1618.875</v>
      </c>
      <c r="E39" s="164"/>
      <c r="F39" s="180" t="s">
        <v>194</v>
      </c>
    </row>
    <row r="40" spans="1:6">
      <c r="A40" s="148" t="s">
        <v>166</v>
      </c>
      <c r="B40" s="179">
        <v>1636.1116999999999</v>
      </c>
      <c r="C40" s="181">
        <v>1</v>
      </c>
      <c r="D40" s="179">
        <v>1636.1116999999999</v>
      </c>
      <c r="E40" s="164"/>
      <c r="F40" s="180" t="s">
        <v>195</v>
      </c>
    </row>
    <row r="41" spans="1:6">
      <c r="A41" s="148" t="s">
        <v>167</v>
      </c>
      <c r="B41" s="179">
        <v>1728.6789000000001</v>
      </c>
      <c r="C41" s="181">
        <v>1</v>
      </c>
      <c r="D41" s="179">
        <v>1728.6789000000001</v>
      </c>
      <c r="E41" s="164"/>
      <c r="F41" s="180" t="s">
        <v>196</v>
      </c>
    </row>
    <row r="42" spans="1:6">
      <c r="A42" s="148" t="s">
        <v>169</v>
      </c>
      <c r="B42" s="179">
        <v>1889.9332999999999</v>
      </c>
      <c r="C42" s="181">
        <v>1</v>
      </c>
      <c r="D42" s="179">
        <v>1889.9332999999999</v>
      </c>
      <c r="E42" s="164"/>
      <c r="F42" s="180" t="s">
        <v>198</v>
      </c>
    </row>
    <row r="43" spans="1:6">
      <c r="A43" s="148" t="s">
        <v>170</v>
      </c>
      <c r="B43" s="179">
        <v>2134.0088999999998</v>
      </c>
      <c r="C43" s="181">
        <v>1</v>
      </c>
      <c r="D43" s="179">
        <v>2134.0088999999998</v>
      </c>
      <c r="E43" s="164"/>
      <c r="F43" s="180" t="s">
        <v>199</v>
      </c>
    </row>
    <row r="44" spans="1:6">
      <c r="A44" s="148" t="s">
        <v>171</v>
      </c>
      <c r="B44" s="179">
        <v>2535.8966</v>
      </c>
      <c r="C44" s="181">
        <v>0.9</v>
      </c>
      <c r="D44" s="179">
        <v>2282.3069</v>
      </c>
      <c r="E44" s="164"/>
      <c r="F44" s="180" t="s">
        <v>200</v>
      </c>
    </row>
    <row r="45" spans="1:6">
      <c r="A45" s="148" t="s">
        <v>172</v>
      </c>
      <c r="B45" s="179">
        <v>3202.7928999999999</v>
      </c>
      <c r="C45" s="181">
        <v>0.75</v>
      </c>
      <c r="D45" s="179">
        <v>2402.0947000000001</v>
      </c>
      <c r="E45" s="164"/>
      <c r="F45" s="180" t="s">
        <v>201</v>
      </c>
    </row>
    <row r="46" spans="1:6">
      <c r="A46" s="148" t="s">
        <v>173</v>
      </c>
      <c r="B46" s="179">
        <v>4081.5385000000001</v>
      </c>
      <c r="C46" s="181">
        <v>0.9</v>
      </c>
      <c r="D46" s="179">
        <v>3673.3847000000001</v>
      </c>
      <c r="E46" s="164"/>
      <c r="F46" s="180" t="s">
        <v>202</v>
      </c>
    </row>
    <row r="47" spans="1:6">
      <c r="A47" s="148" t="s">
        <v>174</v>
      </c>
      <c r="B47" s="179">
        <v>4122.4683999999997</v>
      </c>
      <c r="C47" s="181">
        <v>0.9</v>
      </c>
      <c r="D47" s="179">
        <v>3710.2215999999999</v>
      </c>
      <c r="E47" s="164"/>
      <c r="F47" s="180" t="s">
        <v>203</v>
      </c>
    </row>
    <row r="48" spans="1:6">
      <c r="A48" s="148" t="s">
        <v>175</v>
      </c>
      <c r="B48" s="179">
        <v>4592.6225999999997</v>
      </c>
      <c r="C48" s="181">
        <v>0.9</v>
      </c>
      <c r="D48" s="179">
        <v>4133.3603000000003</v>
      </c>
      <c r="E48" s="164"/>
      <c r="F48" s="180" t="s">
        <v>204</v>
      </c>
    </row>
    <row r="49" spans="1:6">
      <c r="A49" s="148" t="s">
        <v>176</v>
      </c>
      <c r="B49" s="179">
        <v>5018.4479000000001</v>
      </c>
      <c r="C49" s="181">
        <v>1</v>
      </c>
      <c r="D49" s="179">
        <v>5018.4479000000001</v>
      </c>
      <c r="E49" s="164"/>
      <c r="F49" s="180" t="s">
        <v>205</v>
      </c>
    </row>
    <row r="50" spans="1:6">
      <c r="A50" s="148" t="s">
        <v>177</v>
      </c>
      <c r="B50" s="179">
        <v>5229.5034999999998</v>
      </c>
      <c r="C50" s="181">
        <v>1</v>
      </c>
      <c r="D50" s="179">
        <v>5229.5034999999998</v>
      </c>
      <c r="E50" s="164"/>
      <c r="F50" s="180" t="s">
        <v>206</v>
      </c>
    </row>
    <row r="51" spans="1:6">
      <c r="A51" s="169" t="s">
        <v>178</v>
      </c>
      <c r="B51" s="170">
        <v>10413.8896</v>
      </c>
      <c r="C51" s="173">
        <v>0.9</v>
      </c>
      <c r="D51" s="170">
        <v>7998.0591999999997</v>
      </c>
      <c r="E51" s="183"/>
      <c r="F51" s="171" t="s">
        <v>207</v>
      </c>
    </row>
    <row r="52" spans="1:6" ht="13">
      <c r="A52" s="175" t="s">
        <v>284</v>
      </c>
      <c r="B52" s="176">
        <v>54100.02</v>
      </c>
      <c r="C52" s="178"/>
      <c r="D52" s="176">
        <v>48928.86</v>
      </c>
      <c r="E52" s="178"/>
      <c r="F52" s="174"/>
    </row>
    <row r="54" spans="1:6">
      <c r="A54" s="166" t="s">
        <v>217</v>
      </c>
      <c r="B54" s="167">
        <v>807.30200000000002</v>
      </c>
      <c r="C54" s="172">
        <v>0.8</v>
      </c>
      <c r="D54" s="167">
        <v>645.84159999999997</v>
      </c>
      <c r="E54" s="182"/>
      <c r="F54" s="168" t="s">
        <v>221</v>
      </c>
    </row>
    <row r="55" spans="1:6">
      <c r="A55" s="169" t="s">
        <v>218</v>
      </c>
      <c r="B55" s="170">
        <v>1490.9449999999999</v>
      </c>
      <c r="C55" s="173">
        <v>0.8</v>
      </c>
      <c r="D55" s="170">
        <v>1192.7559000000001</v>
      </c>
      <c r="E55" s="183"/>
      <c r="F55" s="171" t="s">
        <v>222</v>
      </c>
    </row>
    <row r="56" spans="1:6" ht="13">
      <c r="A56" s="175" t="s">
        <v>285</v>
      </c>
      <c r="B56" s="176">
        <v>2298.25</v>
      </c>
      <c r="C56" s="178"/>
      <c r="D56" s="176">
        <v>1838.6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128820.10603520399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G5769" s="108" t="e">
        <f>G5768*#REF!/#REF!</f>
        <v>#REF!</v>
      </c>
      <c r="H5769" s="108">
        <f t="shared" si="138"/>
        <v>0</v>
      </c>
      <c r="I5769" s="108">
        <f t="shared" si="139"/>
        <v>0</v>
      </c>
      <c r="J5769" s="108">
        <f t="shared" si="140"/>
        <v>0</v>
      </c>
    </row>
    <row r="5770" spans="1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G5769" s="108" t="e">
        <f>G5768*#REF!/#REF!</f>
        <v>#REF!</v>
      </c>
      <c r="H5769" s="108">
        <f t="shared" si="138"/>
        <v>0</v>
      </c>
      <c r="I5769" s="108">
        <f t="shared" si="139"/>
        <v>0</v>
      </c>
      <c r="J5769" s="108">
        <f t="shared" si="140"/>
        <v>0</v>
      </c>
    </row>
    <row r="5770" spans="1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4.8281907048408401E-2</v>
      </c>
      <c r="E31" s="42"/>
      <c r="F31" s="43"/>
      <c r="G31" s="41">
        <f>Indices!F17</f>
        <v>3.3465783475417503E-2</v>
      </c>
      <c r="H31" s="42"/>
      <c r="I31" s="42"/>
      <c r="J31" s="41">
        <f>Indices!J17</f>
        <v>5.3591242125340603E-2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9.6424307358630404E-2</v>
      </c>
      <c r="E32" s="42"/>
      <c r="F32" s="39"/>
      <c r="G32" s="41">
        <f>Indices!F26</f>
        <v>7.4745223306015504E-2</v>
      </c>
      <c r="H32" s="42"/>
      <c r="I32" s="42"/>
      <c r="J32" s="41">
        <f>Indices!J26</f>
        <v>0.10140460753613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2025-07-11T07:48:48Z</dcterms:modified>
</cp:coreProperties>
</file>