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CD03751-341E-4470-9460-96A12D3CD65D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<sst xmlns="http://schemas.openxmlformats.org/spreadsheetml/2006/main" count="442" uniqueCount="288">
  <si>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</si>
  <si>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</si>
  <si>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</si>
  <si>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</si>
  <si>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</si>
  <si>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</si>
  <si>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</si>
  <si>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</si>
  <si>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</si>
  <si>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</si>
  <si>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</si>
  <si>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</si>
  <si>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</si>
  <si>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</si>
  <si>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</si>
  <si>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</si>
  <si>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</si>
  <si>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</si>
  <si>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</si>
  <si>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</si>
  <si>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</si>
  <si>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</si>
  <si>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</si>
  <si>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</si>
  <si>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</si>
  <si>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</si>
  <si>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</si>
  <si>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</si>
  <si>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</si>
  <si>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</si>
  <si>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</si>
  <si>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</si>
  <si>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</si>
  <si>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</si>
  <si>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</si>
  <si>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</si>
  <si>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</si>
  <si>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</si>
  <si>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</si>
  <si>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</si>
  <si>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</si>
  <si>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</si>
  <si>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</si>
  <si>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</si>
  <si>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</si>
  <si>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</si>
  <si>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</si>
  <si>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</si>
  <si>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</si>
  <si>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</si>
  <si>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</si>
  <si>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</si>
  <si>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</si>
  <si>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</si>
  <si>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</si>
  <si>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</si>
  <si>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24-06-2025</t>
  </si>
  <si>
    <t>25/06/2025</t>
  </si>
  <si>
    <t>Variation par rapport au 31/12/2024</t>
  </si>
  <si>
    <t>AU 25/06/2025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</si>
  <si>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</si>
  <si>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</si>
  <si>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</si>
  <si>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</si>
  <si>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</si>
  <si>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</si>
  <si>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</si>
  <si>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</si>
  <si>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</si>
  <si>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</si>
  <si>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</si>
  <si>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</si>
  <si>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</si>
  <si>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</si>
  <si>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</si>
  <si>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</si>
  <si>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</si>
  <si>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</si>
  <si>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</si>
  <si>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</si>
  <si>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</si>
  <si>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</si>
  <si>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</si>
  <si>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</si>
  <si>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</si>
  <si>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</si>
  <si>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</si>
  <si>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</si>
  <si>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</si>
  <si>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</si>
  <si>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</si>
  <si>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</si>
  <si>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</si>
  <si>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</si>
  <si>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</si>
  <si>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</si>
  <si>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</si>
  <si>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</si>
  <si>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</si>
  <si>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</si>
  <si>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</si>
  <si>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</si>
  <si>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</si>
  <si>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</si>
  <si>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</si>
  <si>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</si>
  <si>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</si>
  <si>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</si>
  <si>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</si>
  <si>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</si>
  <si>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</si>
  <si>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</si>
  <si>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</si>
  <si>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</si>
  <si>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</si>
  <si>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</si>
  <si>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</si>
  <si>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</si>
  <si>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</si>
  <si>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</si>
  <si>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</si>
  <si>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</si>
  <si>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</si>
  <si>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</si>
  <si>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</si>
  <si>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</si>
  <si>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</si>
  <si>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</si>
  <si>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</si>
  <si>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</si>
  <si>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</si>
  <si>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</si>
  <si>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</si>
  <si>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</si>
  <si>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</si>
  <si>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</si>
  <si>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</si>
  <si>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</si>
  <si>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</si>
  <si>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</si>
  <si>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</si>
  <si>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</si>
  <si>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</si>
  <si>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</si>
  <si>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</si>
  <si>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</si>
  <si>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</si>
  <si>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</si>
  <si>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</si>
  <si>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</si>
  <si>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</si>
  <si>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</si>
  <si>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</si>
  <si>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</si>
  <si>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</si>
  <si>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</si>
  <si>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</si>
  <si>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</si>
  <si>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</si>
  <si>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</si>
  <si>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</si>
  <si>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URBAN LOGISTICS REIT</t>
  </si>
  <si>
    <t>SUPERMARKT INCOME REIT PLC</t>
  </si>
  <si>
    <t>Savills Rg</t>
  </si>
  <si>
    <t>PRIMARY HEALTH PROPERTIES</t>
  </si>
  <si>
    <t>HAMMERSON</t>
  </si>
  <si>
    <t>GREAT PORTLAND ESTATES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</si>
  <si>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</si>
  <si>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</si>
  <si>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</si>
  <si>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</si>
  <si>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</si>
  <si>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</si>
  <si>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</si>
  <si>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</si>
  <si>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</si>
  <si>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</si>
  <si>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</si>
  <si>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</si>
  <si>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</si>
  <si>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</si>
  <si>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</si>
  <si>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</si>
  <si>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</si>
  <si>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</si>
  <si>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</si>
  <si>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</si>
  <si>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</si>
  <si>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</si>
  <si>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</si>
  <si>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</si>
  <si>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GB00BYV8MN78</t>
  </si>
  <si>
    <t>GB00BF345X11</t>
  </si>
  <si>
    <t>GB00B135BJ46</t>
  </si>
  <si>
    <t>GB00BYRJ5J14</t>
  </si>
  <si>
    <t>GB00BRJQ8J25</t>
  </si>
  <si>
    <t>GB00BF5H9P87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</si>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</sst>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1189.075</v>
      </c>
      <c r="E12" s="14"/>
      <c r="F12" s="153">
        <v>1488.7090000000001</v>
      </c>
      <c r="G12" s="153">
        <v>1653.5029999999999</v>
      </c>
      <c r="H12" s="153">
        <v>1817.424</v>
      </c>
      <c r="I12" s="153">
        <v>1878.864</v>
      </c>
      <c r="J12" s="153">
        <v>1406.095</v>
      </c>
      <c r="K12" s="149">
        <v>1099.096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1177.501</v>
      </c>
      <c r="E14" s="17"/>
      <c r="F14" s="154">
        <v>1478.19</v>
      </c>
      <c r="G14" s="154">
        <v>1655.451</v>
      </c>
      <c r="H14" s="154">
        <v>1805.855</v>
      </c>
      <c r="I14" s="154">
        <v>1882.79</v>
      </c>
      <c r="J14" s="154">
        <v>1391.43</v>
      </c>
      <c r="K14" s="150">
        <v>1085.665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-9.7336164665812203E-3</v>
      </c>
      <c r="E16" s="21"/>
      <c r="F16" s="155">
        <v>-7.0658537027720198E-3</v>
      </c>
      <c r="G16" s="155">
        <v>1.1781049081858201E-3</v>
      </c>
      <c r="H16" s="155">
        <v>-6.3656031834068401E-3</v>
      </c>
      <c r="I16" s="155">
        <v>2.0895605003874401E-3</v>
      </c>
      <c r="J16" s="155">
        <v>-1.0429594017473899E-2</v>
      </c>
      <c r="K16" s="151">
        <v>-1.22200426532351E-2</v>
      </c>
    </row>
    <row r="17" spans="1:11" s="8" customFormat="1" ht="14.25">
      <c r="A17" s="145" t="s">
        <v>58</v>
      </c>
      <c r="B17" s="121"/>
      <c r="C17" s="22"/>
      <c r="D17" s="151">
        <v>7.7354440617920697E-2</v>
      </c>
      <c r="E17" s="21"/>
      <c r="F17" s="155">
        <v>5.48840276261311E-2</v>
      </c>
      <c r="G17" s="155">
        <v>-7.0501228103322404E-3</v>
      </c>
      <c r="H17" s="155">
        <v>6.5387351904577104E-2</v>
      </c>
      <c r="I17" s="155">
        <v>-1.21457192491471E-2</v>
      </c>
      <c r="J17" s="155">
        <v>6.3273902132615398E-2</v>
      </c>
      <c r="K17" s="151">
        <v>5.0836088676893001E-2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5.2477350000000003E-4</v>
      </c>
      <c r="G19" s="155">
        <v>1.8975740000000001E-4</v>
      </c>
      <c r="H19" s="155">
        <v>5.8805450000000003E-4</v>
      </c>
      <c r="I19" s="155">
        <v>1.772028E-4</v>
      </c>
      <c r="J19" s="155">
        <v>9.146693E-4</v>
      </c>
      <c r="K19" s="151">
        <v>1.4152219999999998E-3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2935.212</v>
      </c>
      <c r="E22" s="29"/>
      <c r="F22" s="153">
        <v>3037.9229999999998</v>
      </c>
      <c r="G22" s="153">
        <v>3067.76</v>
      </c>
      <c r="H22" s="153">
        <v>3933.33</v>
      </c>
      <c r="I22" s="153">
        <v>3555.1880000000001</v>
      </c>
      <c r="J22" s="153">
        <v>3099.5219999999999</v>
      </c>
      <c r="K22" s="149">
        <v>2270.4850000000001</v>
      </c>
    </row>
    <row r="23" spans="1:11" s="32" customFormat="1" ht="15.75" customHeight="1">
      <c r="A23" s="145" t="s">
        <v>58</v>
      </c>
      <c r="B23" s="121"/>
      <c r="C23" s="22"/>
      <c r="D23" s="151">
        <v>0.11030111006960901</v>
      </c>
      <c r="E23" s="31"/>
      <c r="F23" s="155">
        <v>7.5376683416018095E-2</v>
      </c>
      <c r="G23" s="155">
        <v>-7.0502359249363699E-3</v>
      </c>
      <c r="H23" s="155">
        <v>9.2570422241789602E-2</v>
      </c>
      <c r="I23" s="155">
        <v>-1.2145384503811999E-2</v>
      </c>
      <c r="J23" s="155">
        <v>9.3466272299568498E-2</v>
      </c>
      <c r="K23" s="151">
        <v>7.7612331326808198E-2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3436.62</v>
      </c>
      <c r="E25" s="29"/>
      <c r="F25" s="153">
        <v>3704.0450000000001</v>
      </c>
      <c r="G25" s="153">
        <v>3389.15</v>
      </c>
      <c r="H25" s="153">
        <v>5037.7979999999998</v>
      </c>
      <c r="I25" s="153">
        <v>3993.0790000000002</v>
      </c>
      <c r="J25" s="153">
        <v>3759.654</v>
      </c>
      <c r="K25" s="149">
        <v>2637.6950000000002</v>
      </c>
    </row>
    <row r="26" spans="1:11" s="32" customFormat="1" ht="15.75" customHeight="1">
      <c r="A26" s="145" t="s">
        <v>58</v>
      </c>
      <c r="B26" s="121"/>
      <c r="C26" s="22"/>
      <c r="D26" s="151">
        <v>0.11984624769293301</v>
      </c>
      <c r="E26" s="31"/>
      <c r="F26" s="155">
        <v>9.3516036465836894E-2</v>
      </c>
      <c r="G26" s="155">
        <v>-7.0502464832266102E-3</v>
      </c>
      <c r="H26" s="155">
        <v>0.114533408140004</v>
      </c>
      <c r="I26" s="155">
        <v>-1.21454475105345E-2</v>
      </c>
      <c r="J26" s="155">
        <v>0.10547170643496701</v>
      </c>
      <c r="K26" s="151">
        <v>8.91438042518682E-2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1902.4059999999999</v>
      </c>
      <c r="E12" s="153">
        <v>944.30889999999999</v>
      </c>
      <c r="F12" s="153">
        <v>1089.4108000000001</v>
      </c>
      <c r="G12" s="153">
        <v>107.85552</v>
      </c>
      <c r="H12" s="153">
        <v>424.1859</v>
      </c>
      <c r="I12" s="153">
        <v>1660.846</v>
      </c>
      <c r="J12" s="153">
        <v>829.75789999999995</v>
      </c>
      <c r="K12" s="153">
        <v>869.51369999999997</v>
      </c>
      <c r="L12" s="153">
        <v>1128.825</v>
      </c>
      <c r="M12" s="153">
        <v>5772.9179999999997</v>
      </c>
      <c r="N12" s="153">
        <v>6634.0860000000002</v>
      </c>
      <c r="O12" s="153">
        <v>4967.07</v>
      </c>
      <c r="P12" s="153">
        <v>3189.9969999999998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1865.827</v>
      </c>
      <c r="E14" s="154">
        <v>949.84199999999998</v>
      </c>
      <c r="F14" s="154">
        <v>1076.0603000000001</v>
      </c>
      <c r="G14" s="154">
        <v>106.53649</v>
      </c>
      <c r="H14" s="154">
        <v>419.44499999999999</v>
      </c>
      <c r="I14" s="154">
        <v>1648.9839999999999</v>
      </c>
      <c r="J14" s="154">
        <v>819.42100000000005</v>
      </c>
      <c r="K14" s="154">
        <v>862.14009999999996</v>
      </c>
      <c r="L14" s="154">
        <v>1119.4659999999999</v>
      </c>
      <c r="M14" s="154">
        <v>5810.0829999999996</v>
      </c>
      <c r="N14" s="154">
        <v>6666.5709999999999</v>
      </c>
      <c r="O14" s="154">
        <v>4918.5929999999998</v>
      </c>
      <c r="P14" s="154">
        <v>3162.578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-1.92277568510613E-2</v>
      </c>
      <c r="E16" s="155">
        <v>5.8594174003867598E-3</v>
      </c>
      <c r="F16" s="155">
        <v>-1.22547894696839E-2</v>
      </c>
      <c r="G16" s="155">
        <v>-1.2229601229496701E-2</v>
      </c>
      <c r="H16" s="155">
        <v>-1.11764676760826E-2</v>
      </c>
      <c r="I16" s="155">
        <v>-7.1421432209850498E-3</v>
      </c>
      <c r="J16" s="155">
        <v>-1.24577301403216E-2</v>
      </c>
      <c r="K16" s="155">
        <v>-8.4801424060368894E-3</v>
      </c>
      <c r="L16" s="155">
        <v>-8.2909219763914709E-3</v>
      </c>
      <c r="M16" s="155">
        <v>6.4378187945852696E-3</v>
      </c>
      <c r="N16" s="155">
        <v>4.8966805676018401E-3</v>
      </c>
      <c r="O16" s="155">
        <v>-9.7596772342648502E-3</v>
      </c>
      <c r="P16" s="155">
        <v>-8.5953058890023692E-3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-8.6609412324772893E-3</v>
      </c>
      <c r="E17" s="155">
        <v>0.12612064679005799</v>
      </c>
      <c r="F17" s="155">
        <v>0.101582309743288</v>
      </c>
      <c r="G17" s="155">
        <v>8.5148900697965102E-2</v>
      </c>
      <c r="H17" s="155">
        <v>0.161990208637143</v>
      </c>
      <c r="I17" s="155">
        <v>8.7183896072386302E-2</v>
      </c>
      <c r="J17" s="155">
        <v>-2.4644183985910499E-2</v>
      </c>
      <c r="K17" s="155">
        <v>3.8272926988999201E-2</v>
      </c>
      <c r="L17" s="155">
        <v>7.3463783041537903E-2</v>
      </c>
      <c r="M17" s="155">
        <v>-3.1702216520290802E-2</v>
      </c>
      <c r="N17" s="155">
        <v>-6.4708071792729194E-2</v>
      </c>
      <c r="O17" s="155">
        <v>0.22304898344756299</v>
      </c>
      <c r="P17" s="155">
        <v>0.14544657732705499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2.429489E-3</v>
      </c>
      <c r="G19" s="155">
        <v>5.8257559999999996E-3</v>
      </c>
      <c r="H19" s="156">
        <v>0</v>
      </c>
      <c r="I19" s="156">
        <v>0</v>
      </c>
      <c r="J19" s="156">
        <v>0</v>
      </c>
      <c r="K19" s="155">
        <v>3.6415139999999998E-4</v>
      </c>
      <c r="L19" s="155">
        <v>3.6337450000000003E-4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3554.9360000000001</v>
      </c>
      <c r="E22" s="153">
        <v>1441.68</v>
      </c>
      <c r="F22" s="153">
        <v>2962.982</v>
      </c>
      <c r="G22" s="153">
        <v>160.3321</v>
      </c>
      <c r="H22" s="153">
        <v>1109.8327999999999</v>
      </c>
      <c r="I22" s="153">
        <v>4081.28</v>
      </c>
      <c r="J22" s="153">
        <v>2582.17</v>
      </c>
      <c r="K22" s="153">
        <v>1584.0229999999999</v>
      </c>
      <c r="L22" s="153">
        <v>2049.712</v>
      </c>
      <c r="M22" s="153">
        <v>11513.97</v>
      </c>
      <c r="N22" s="153">
        <v>11193.56</v>
      </c>
      <c r="O22" s="153">
        <v>10984.906000000001</v>
      </c>
      <c r="P22" s="153">
        <v>6432.5969999999998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2.1324666138613699E-2</v>
      </c>
      <c r="E23" s="155">
        <v>0.13281200890107001</v>
      </c>
      <c r="F23" s="155">
        <v>0.13928245148311399</v>
      </c>
      <c r="G23" s="155">
        <v>0.109665305297574</v>
      </c>
      <c r="H23" s="155">
        <v>0.16199012096778401</v>
      </c>
      <c r="I23" s="155">
        <v>0.12401548671957099</v>
      </c>
      <c r="J23" s="155">
        <v>5.1727444799842804E-4</v>
      </c>
      <c r="K23" s="155">
        <v>3.9166972814107297E-2</v>
      </c>
      <c r="L23" s="155">
        <v>7.3464062967251595E-2</v>
      </c>
      <c r="M23" s="155">
        <v>-1.30090444404251E-2</v>
      </c>
      <c r="N23" s="155">
        <v>-6.4708443105316801E-2</v>
      </c>
      <c r="O23" s="155">
        <v>0.245127243231823</v>
      </c>
      <c r="P23" s="155">
        <v>0.14544664890012099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4018.6669999999999</v>
      </c>
      <c r="E25" s="153">
        <v>1679.6579999999999</v>
      </c>
      <c r="F25" s="153">
        <v>3787.52</v>
      </c>
      <c r="G25" s="153">
        <v>171.25559999999999</v>
      </c>
      <c r="H25" s="153">
        <v>1524.345</v>
      </c>
      <c r="I25" s="153">
        <v>5249.6360000000004</v>
      </c>
      <c r="J25" s="153">
        <v>3291.085</v>
      </c>
      <c r="K25" s="153">
        <v>1710.4770000000001</v>
      </c>
      <c r="L25" s="153">
        <v>2189.7350000000001</v>
      </c>
      <c r="M25" s="153">
        <v>17943.18</v>
      </c>
      <c r="N25" s="153">
        <v>12289.76</v>
      </c>
      <c r="O25" s="153">
        <v>12690.36</v>
      </c>
      <c r="P25" s="153">
        <v>6889.857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3.2066569315471798E-2</v>
      </c>
      <c r="E26" s="155">
        <v>0.15045226089350799</v>
      </c>
      <c r="F26" s="155">
        <v>0.15983640192015799</v>
      </c>
      <c r="G26" s="155">
        <v>0.115454383804067</v>
      </c>
      <c r="H26" s="155">
        <v>0.16199002927186301</v>
      </c>
      <c r="I26" s="155">
        <v>0.13692886208486499</v>
      </c>
      <c r="J26" s="155">
        <v>4.8284501716199003E-2</v>
      </c>
      <c r="K26" s="155">
        <v>4.1913442965664897E-2</v>
      </c>
      <c r="L26" s="155">
        <v>7.3464233382699098E-2</v>
      </c>
      <c r="M26" s="155">
        <v>2.7216410566431901E-2</v>
      </c>
      <c r="N26" s="155">
        <v>-6.4707664067482407E-2</v>
      </c>
      <c r="O26" s="155">
        <v>0.26346663905504603</v>
      </c>
      <c r="P26" s="155">
        <v>0.14544645658177399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2551.5230000000001</v>
      </c>
      <c r="C7" s="172">
        <v>0.49770179514299995</v>
      </c>
      <c r="D7" s="172">
        <v>1.8823309954999999E-2</v>
      </c>
      <c r="E7" s="172">
        <v>1.2121685029E-2</v>
      </c>
      <c r="F7" s="172">
        <v>9.0652457610000004E-3</v>
      </c>
      <c r="G7" s="168" t="s">
        <v>62</v>
      </c>
    </row>
    <row r="8" spans="1:7">
      <c r="A8" s="169" t="s">
        <v>61</v>
      </c>
      <c r="B8" s="170">
        <v>2575.0830000000001</v>
      </c>
      <c r="C8" s="173">
        <v>0.50229742461399995</v>
      </c>
      <c r="D8" s="173">
        <v>1.8997118768000001E-2</v>
      </c>
      <c r="E8" s="173">
        <v>1.2233613042E-2</v>
      </c>
      <c r="F8" s="173">
        <v>9.1489515280000003E-3</v>
      </c>
      <c r="G8" s="171" t="s">
        <v>63</v>
      </c>
    </row>
    <row r="9" spans="1:7">
      <c r="A9" s="175" t="s">
        <v>267</v>
      </c>
      <c r="B9" s="176">
        <v>5126.6099999999997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321.88409999999999</v>
      </c>
      <c r="C11" s="172">
        <v>1.3489000202000001E-2</v>
      </c>
      <c r="D11" s="172">
        <v>2.3746304399999999E-3</v>
      </c>
      <c r="E11" s="172">
        <v>1.529195573E-3</v>
      </c>
      <c r="F11" s="172">
        <v>1.1436144109999999E-3</v>
      </c>
      <c r="G11" s="168" t="s">
        <v>78</v>
      </c>
    </row>
    <row r="12" spans="1:7">
      <c r="A12" s="148" t="s">
        <v>65</v>
      </c>
      <c r="B12" s="179">
        <v>398.3467</v>
      </c>
      <c r="C12" s="181">
        <v>1.6693271635999998E-2</v>
      </c>
      <c r="D12" s="181">
        <v>2.9387167600000001E-3</v>
      </c>
      <c r="E12" s="181">
        <v>1.8924513830000001E-3</v>
      </c>
      <c r="F12" s="181">
        <v>1.4152765749999999E-3</v>
      </c>
      <c r="G12" s="180" t="s">
        <v>79</v>
      </c>
    </row>
    <row r="13" spans="1:7">
      <c r="A13" s="148" t="s">
        <v>66</v>
      </c>
      <c r="B13" s="179">
        <v>430.23880000000003</v>
      </c>
      <c r="C13" s="181">
        <v>1.8029754374E-2</v>
      </c>
      <c r="D13" s="181">
        <v>3.1739938410000001E-3</v>
      </c>
      <c r="E13" s="181">
        <v>2.0439632410000001E-3</v>
      </c>
      <c r="F13" s="181">
        <v>1.5285852640000001E-3</v>
      </c>
      <c r="G13" s="180" t="s">
        <v>80</v>
      </c>
    </row>
    <row r="14" spans="1:7">
      <c r="A14" s="148" t="s">
        <v>67</v>
      </c>
      <c r="B14" s="179">
        <v>471.23770000000002</v>
      </c>
      <c r="C14" s="181">
        <v>1.9747870213E-2</v>
      </c>
      <c r="D14" s="181">
        <v>3.4764543720000002E-3</v>
      </c>
      <c r="E14" s="181">
        <v>2.2387393620000003E-3</v>
      </c>
      <c r="F14" s="181">
        <v>1.674249286E-3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2.0778268688E-2</v>
      </c>
      <c r="D15" s="181">
        <v>3.657847771E-3</v>
      </c>
      <c r="E15" s="181">
        <v>2.3555516360000001E-3</v>
      </c>
      <c r="F15" s="181">
        <v>1.7616077660000001E-3</v>
      </c>
      <c r="G15" s="180" t="s">
        <v>82</v>
      </c>
    </row>
    <row r="16" spans="1:7">
      <c r="A16" s="148" t="s">
        <v>69</v>
      </c>
      <c r="B16" s="179">
        <v>613.27449999999999</v>
      </c>
      <c r="C16" s="181">
        <v>2.5700119559E-2</v>
      </c>
      <c r="D16" s="181">
        <v>4.5243001929999999E-3</v>
      </c>
      <c r="E16" s="181">
        <v>2.913522757E-3</v>
      </c>
      <c r="F16" s="181">
        <v>2.1788884759999998E-3</v>
      </c>
      <c r="G16" s="180" t="s">
        <v>83</v>
      </c>
    </row>
    <row r="17" spans="1:7">
      <c r="A17" s="148" t="s">
        <v>70</v>
      </c>
      <c r="B17" s="179">
        <v>898.6182</v>
      </c>
      <c r="C17" s="181">
        <v>3.7657843555999999E-2</v>
      </c>
      <c r="D17" s="181">
        <v>6.629361722E-3</v>
      </c>
      <c r="E17" s="181">
        <v>4.2691234929999999E-3</v>
      </c>
      <c r="F17" s="181">
        <v>3.1926793640000002E-3</v>
      </c>
      <c r="G17" s="180" t="s">
        <v>84</v>
      </c>
    </row>
    <row r="18" spans="1:7">
      <c r="A18" s="148" t="s">
        <v>71</v>
      </c>
      <c r="B18" s="179">
        <v>1433.5393999999999</v>
      </c>
      <c r="C18" s="181">
        <v>6.0074459270999997E-2</v>
      </c>
      <c r="D18" s="181">
        <v>1.0575627363999999E-2</v>
      </c>
      <c r="E18" s="181">
        <v>6.8104081699999998E-3</v>
      </c>
      <c r="F18" s="181">
        <v>5.0931882520000001E-3</v>
      </c>
      <c r="G18" s="180" t="s">
        <v>85</v>
      </c>
    </row>
    <row r="19" spans="1:7">
      <c r="A19" s="148" t="s">
        <v>72</v>
      </c>
      <c r="B19" s="179">
        <v>1487.3369</v>
      </c>
      <c r="C19" s="181">
        <v>6.2328918216E-2</v>
      </c>
      <c r="D19" s="181">
        <v>1.0972506803E-2</v>
      </c>
      <c r="E19" s="181">
        <v>7.0659874260000002E-3</v>
      </c>
      <c r="F19" s="181">
        <v>5.2843241180000004E-3</v>
      </c>
      <c r="G19" s="180" t="s">
        <v>86</v>
      </c>
    </row>
    <row r="20" spans="1:7">
      <c r="A20" s="148" t="s">
        <v>73</v>
      </c>
      <c r="B20" s="179">
        <v>2265.1788999999999</v>
      </c>
      <c r="C20" s="181">
        <v>9.4925467392000001E-2</v>
      </c>
      <c r="D20" s="181">
        <v>1.6710868190999997E-2</v>
      </c>
      <c r="E20" s="181">
        <v>1.0761331628999999E-2</v>
      </c>
      <c r="F20" s="181">
        <v>8.0479005759999996E-3</v>
      </c>
      <c r="G20" s="180" t="s">
        <v>87</v>
      </c>
    </row>
    <row r="21" spans="1:7">
      <c r="A21" s="148" t="s">
        <v>74</v>
      </c>
      <c r="B21" s="179">
        <v>2925.7894999999999</v>
      </c>
      <c r="C21" s="181">
        <v>0.12260927195600001</v>
      </c>
      <c r="D21" s="181">
        <v>2.1584380239999999E-2</v>
      </c>
      <c r="E21" s="181">
        <v>1.3899737052E-2</v>
      </c>
      <c r="F21" s="181">
        <v>1.0394968362999999E-2</v>
      </c>
      <c r="G21" s="180" t="s">
        <v>88</v>
      </c>
    </row>
    <row r="22" spans="1:7">
      <c r="A22" s="148" t="s">
        <v>75</v>
      </c>
      <c r="B22" s="179">
        <v>3140.6853999999998</v>
      </c>
      <c r="C22" s="181">
        <v>0.13161478306499999</v>
      </c>
      <c r="D22" s="181">
        <v>2.3169728336999998E-2</v>
      </c>
      <c r="E22" s="181">
        <v>1.4920656877E-2</v>
      </c>
      <c r="F22" s="181">
        <v>1.1158466925999999E-2</v>
      </c>
      <c r="G22" s="180" t="s">
        <v>89</v>
      </c>
    </row>
    <row r="23" spans="1:7">
      <c r="A23" s="148" t="s">
        <v>76</v>
      </c>
      <c r="B23" s="179">
        <v>4239.2637999999997</v>
      </c>
      <c r="C23" s="181">
        <v>0.17765223648100001</v>
      </c>
      <c r="D23" s="181">
        <v>3.1274253255000002E-2</v>
      </c>
      <c r="E23" s="181">
        <v>2.0139744199999997E-2</v>
      </c>
      <c r="F23" s="181">
        <v>1.5061580159E-2</v>
      </c>
      <c r="G23" s="180" t="s">
        <v>90</v>
      </c>
    </row>
    <row r="24" spans="1:7">
      <c r="A24" s="169" t="s">
        <v>77</v>
      </c>
      <c r="B24" s="170">
        <v>4741.4865</v>
      </c>
      <c r="C24" s="173">
        <v>0.19869857614699998</v>
      </c>
      <c r="D24" s="173">
        <v>3.4979292773999998E-2</v>
      </c>
      <c r="E24" s="173">
        <v>2.2525686002E-2</v>
      </c>
      <c r="F24" s="173">
        <v>1.6845915319E-2</v>
      </c>
      <c r="G24" s="171" t="s">
        <v>91</v>
      </c>
    </row>
    <row r="25" spans="1:7">
      <c r="A25" s="175" t="s">
        <v>268</v>
      </c>
      <c r="B25" s="176">
        <v>23862.71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347.6259</v>
      </c>
      <c r="C27" s="172">
        <v>1.3097580632E-2</v>
      </c>
      <c r="D27" s="182"/>
      <c r="E27" s="172">
        <v>1.651488804E-3</v>
      </c>
      <c r="F27" s="172">
        <v>1.235071844E-3</v>
      </c>
      <c r="G27" s="168" t="s">
        <v>99</v>
      </c>
    </row>
    <row r="28" spans="1:7">
      <c r="A28" s="148" t="s">
        <v>93</v>
      </c>
      <c r="B28" s="179">
        <v>1409.9621</v>
      </c>
      <c r="C28" s="181">
        <v>5.3123464888000002E-2</v>
      </c>
      <c r="D28" s="164"/>
      <c r="E28" s="181">
        <v>6.6983979680000005E-3</v>
      </c>
      <c r="F28" s="181">
        <v>5.0094210199999999E-3</v>
      </c>
      <c r="G28" s="180" t="s">
        <v>100</v>
      </c>
    </row>
    <row r="29" spans="1:7">
      <c r="A29" s="148" t="s">
        <v>94</v>
      </c>
      <c r="B29" s="179">
        <v>1749.3994</v>
      </c>
      <c r="C29" s="181">
        <v>6.5912521762999998E-2</v>
      </c>
      <c r="D29" s="164"/>
      <c r="E29" s="181">
        <v>8.3109846620000004E-3</v>
      </c>
      <c r="F29" s="181">
        <v>6.2153997809999998E-3</v>
      </c>
      <c r="G29" s="180" t="s">
        <v>101</v>
      </c>
    </row>
    <row r="30" spans="1:7">
      <c r="A30" s="148" t="s">
        <v>95</v>
      </c>
      <c r="B30" s="179">
        <v>2519.9432000000002</v>
      </c>
      <c r="C30" s="181">
        <v>9.4944476951999993E-2</v>
      </c>
      <c r="D30" s="164"/>
      <c r="E30" s="181">
        <v>1.1971656835E-2</v>
      </c>
      <c r="F30" s="181">
        <v>8.9530466360000002E-3</v>
      </c>
      <c r="G30" s="180" t="s">
        <v>102</v>
      </c>
    </row>
    <row r="31" spans="1:7">
      <c r="A31" s="148" t="s">
        <v>96</v>
      </c>
      <c r="B31" s="179">
        <v>3298.8984</v>
      </c>
      <c r="C31" s="181">
        <v>0.124293350384</v>
      </c>
      <c r="D31" s="164"/>
      <c r="E31" s="181">
        <v>1.5672289589000001E-2</v>
      </c>
      <c r="F31" s="181">
        <v>1.1720578155000001E-2</v>
      </c>
      <c r="G31" s="180" t="s">
        <v>103</v>
      </c>
    </row>
    <row r="32" spans="1:7">
      <c r="A32" s="148" t="s">
        <v>97</v>
      </c>
      <c r="B32" s="179">
        <v>7106.3274000000001</v>
      </c>
      <c r="C32" s="181">
        <v>0.26774672462400001</v>
      </c>
      <c r="D32" s="164"/>
      <c r="E32" s="181">
        <v>3.3760488328E-2</v>
      </c>
      <c r="F32" s="181">
        <v>2.5247902659E-2</v>
      </c>
      <c r="G32" s="180" t="s">
        <v>104</v>
      </c>
    </row>
    <row r="33" spans="1:7">
      <c r="A33" s="169" t="s">
        <v>98</v>
      </c>
      <c r="B33" s="170">
        <v>10109.0772</v>
      </c>
      <c r="C33" s="173">
        <v>0.38088201639499997</v>
      </c>
      <c r="D33" s="183"/>
      <c r="E33" s="173">
        <v>4.8025845645000002E-2</v>
      </c>
      <c r="F33" s="173">
        <v>3.5916301451999998E-2</v>
      </c>
      <c r="G33" s="171" t="s">
        <v>105</v>
      </c>
    </row>
    <row r="34" spans="1:7">
      <c r="A34" s="175" t="s">
        <v>269</v>
      </c>
      <c r="B34" s="176">
        <v>26541.23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531.1721</v>
      </c>
      <c r="C36" s="172">
        <v>1.6106808425000001E-2</v>
      </c>
      <c r="D36" s="172">
        <v>3.918607466E-3</v>
      </c>
      <c r="E36" s="172">
        <v>2.5234735849999999E-3</v>
      </c>
      <c r="F36" s="172">
        <v>1.8871888E-3</v>
      </c>
      <c r="G36" s="168" t="s">
        <v>110</v>
      </c>
    </row>
    <row r="37" spans="1:7">
      <c r="A37" s="148" t="s">
        <v>107</v>
      </c>
      <c r="B37" s="179">
        <v>2602.4450000000002</v>
      </c>
      <c r="C37" s="181">
        <v>7.8914316192999989E-2</v>
      </c>
      <c r="D37" s="181">
        <v>1.9198976013999999E-2</v>
      </c>
      <c r="E37" s="181">
        <v>1.2363603462E-2</v>
      </c>
      <c r="F37" s="181">
        <v>9.2461653310000006E-3</v>
      </c>
      <c r="G37" s="180" t="s">
        <v>111</v>
      </c>
    </row>
    <row r="38" spans="1:7">
      <c r="A38" s="148" t="s">
        <v>108</v>
      </c>
      <c r="B38" s="179">
        <v>5570.3308999999999</v>
      </c>
      <c r="C38" s="181">
        <v>0.16890994966099998</v>
      </c>
      <c r="D38" s="181">
        <v>4.1093913353999999E-2</v>
      </c>
      <c r="E38" s="181">
        <v>2.6463330598999999E-2</v>
      </c>
      <c r="F38" s="181">
        <v>1.9790696997999999E-2</v>
      </c>
      <c r="G38" s="180" t="s">
        <v>112</v>
      </c>
    </row>
    <row r="39" spans="1:7">
      <c r="A39" s="169" t="s">
        <v>109</v>
      </c>
      <c r="B39" s="170">
        <v>24274.1613</v>
      </c>
      <c r="C39" s="173">
        <v>0.73606890449499995</v>
      </c>
      <c r="D39" s="173">
        <v>0.17907738321399999</v>
      </c>
      <c r="E39" s="173">
        <v>0.11532082510500001</v>
      </c>
      <c r="F39" s="173">
        <v>8.6243093954999989E-2</v>
      </c>
      <c r="G39" s="171" t="s">
        <v>113</v>
      </c>
    </row>
    <row r="40" spans="1:7">
      <c r="A40" s="175" t="s">
        <v>270</v>
      </c>
      <c r="B40" s="176">
        <v>32978.11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6.0078118338000003E-2</v>
      </c>
      <c r="D42" s="172">
        <v>5.0937711929999992E-3</v>
      </c>
      <c r="E42" s="172">
        <v>3.2802461500000004E-3</v>
      </c>
      <c r="F42" s="172">
        <v>2.453143885E-3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8.6656312375999994E-2</v>
      </c>
      <c r="D43" s="181">
        <v>7.3472245779999997E-3</v>
      </c>
      <c r="E43" s="181">
        <v>4.7314070899999996E-3</v>
      </c>
      <c r="F43" s="181">
        <v>3.538399815E-3</v>
      </c>
      <c r="G43" s="180" t="s">
        <v>119</v>
      </c>
    </row>
    <row r="44" spans="1:7">
      <c r="A44" s="148" t="s">
        <v>116</v>
      </c>
      <c r="B44" s="179">
        <v>3673.1030999999998</v>
      </c>
      <c r="C44" s="181">
        <v>0.31959981101200002</v>
      </c>
      <c r="D44" s="181">
        <v>2.7097524947999999E-2</v>
      </c>
      <c r="E44" s="181">
        <v>1.7450048013999998E-2</v>
      </c>
      <c r="F44" s="181">
        <v>1.3050081189E-2</v>
      </c>
      <c r="G44" s="180" t="s">
        <v>120</v>
      </c>
    </row>
    <row r="45" spans="1:7">
      <c r="A45" s="169" t="s">
        <v>117</v>
      </c>
      <c r="B45" s="170">
        <v>6133.3269</v>
      </c>
      <c r="C45" s="173">
        <v>0.53366596709900005</v>
      </c>
      <c r="D45" s="173">
        <v>4.5247294771E-2</v>
      </c>
      <c r="E45" s="173">
        <v>2.9137992040000001E-2</v>
      </c>
      <c r="F45" s="173">
        <v>2.179095218E-2</v>
      </c>
      <c r="G45" s="171" t="s">
        <v>121</v>
      </c>
    </row>
    <row r="46" spans="1:7">
      <c r="A46" s="175" t="s">
        <v>271</v>
      </c>
      <c r="B46" s="176">
        <v>11492.82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699.09690000000001</v>
      </c>
      <c r="C48" s="172">
        <v>0.20499752219</v>
      </c>
      <c r="D48" s="172">
        <v>5.1574364159999997E-3</v>
      </c>
      <c r="E48" s="172">
        <v>3.3212447730000001E-3</v>
      </c>
      <c r="F48" s="172">
        <v>2.4838048530000001E-3</v>
      </c>
      <c r="G48" s="168" t="s">
        <v>124</v>
      </c>
    </row>
    <row r="49" spans="1:7">
      <c r="A49" s="169" t="s">
        <v>123</v>
      </c>
      <c r="B49" s="170">
        <v>2711.1741000000002</v>
      </c>
      <c r="C49" s="173">
        <v>0.7950027710419999</v>
      </c>
      <c r="D49" s="173">
        <v>2.0001101470000001E-2</v>
      </c>
      <c r="E49" s="173">
        <v>1.2880149816999999E-2</v>
      </c>
      <c r="F49" s="173">
        <v>9.6324663799999995E-3</v>
      </c>
      <c r="G49" s="171" t="s">
        <v>125</v>
      </c>
    </row>
    <row r="50" spans="1:7">
      <c r="A50" s="175" t="s">
        <v>272</v>
      </c>
      <c r="B50" s="176">
        <v>3410.27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381.60599999999999</v>
      </c>
      <c r="C52" s="172">
        <v>7.9962801959999989E-3</v>
      </c>
      <c r="D52" s="172">
        <v>2.8152158609999998E-3</v>
      </c>
      <c r="E52" s="172">
        <v>1.8129202589999998E-3</v>
      </c>
      <c r="F52" s="172">
        <v>1.3557989379999998E-3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1.9597552036999998E-2</v>
      </c>
      <c r="D53" s="181">
        <v>6.8996255730000003E-3</v>
      </c>
      <c r="E53" s="181">
        <v>4.4431658519999999E-3</v>
      </c>
      <c r="F53" s="181">
        <v>3.3228375679999998E-3</v>
      </c>
      <c r="G53" s="180" t="s">
        <v>139</v>
      </c>
    </row>
    <row r="54" spans="1:7">
      <c r="A54" s="148" t="s">
        <v>128</v>
      </c>
      <c r="B54" s="179">
        <v>993.31920000000002</v>
      </c>
      <c r="C54" s="181">
        <v>2.0814291826999998E-2</v>
      </c>
      <c r="D54" s="181">
        <v>7.3279978999999992E-3</v>
      </c>
      <c r="E54" s="181">
        <v>4.7190256470000004E-3</v>
      </c>
      <c r="F54" s="181">
        <v>3.5291403080000001E-3</v>
      </c>
      <c r="G54" s="180" t="s">
        <v>140</v>
      </c>
    </row>
    <row r="55" spans="1:7">
      <c r="A55" s="148" t="s">
        <v>129</v>
      </c>
      <c r="B55" s="179">
        <v>1613.7530999999999</v>
      </c>
      <c r="C55" s="181">
        <v>3.3815039476000001E-2</v>
      </c>
      <c r="D55" s="181">
        <v>1.1905115020000001E-2</v>
      </c>
      <c r="E55" s="181">
        <v>7.6665610279999996E-3</v>
      </c>
      <c r="F55" s="181">
        <v>5.7334652470000004E-3</v>
      </c>
      <c r="G55" s="180" t="s">
        <v>141</v>
      </c>
    </row>
    <row r="56" spans="1:7">
      <c r="A56" s="148" t="s">
        <v>130</v>
      </c>
      <c r="B56" s="179">
        <v>1754.9192</v>
      </c>
      <c r="C56" s="181">
        <v>3.6773073913999997E-2</v>
      </c>
      <c r="D56" s="181">
        <v>1.2946537440000001E-2</v>
      </c>
      <c r="E56" s="181">
        <v>8.3372079320000007E-3</v>
      </c>
      <c r="F56" s="181">
        <v>6.2350109480000006E-3</v>
      </c>
      <c r="G56" s="180" t="s">
        <v>142</v>
      </c>
    </row>
    <row r="57" spans="1:7">
      <c r="A57" s="148" t="s">
        <v>131</v>
      </c>
      <c r="B57" s="179">
        <v>2117.7514999999999</v>
      </c>
      <c r="C57" s="181">
        <v>4.4375964683000001E-2</v>
      </c>
      <c r="D57" s="181">
        <v>1.5623254383000001E-2</v>
      </c>
      <c r="E57" s="181">
        <v>1.0060938762E-2</v>
      </c>
      <c r="F57" s="181">
        <v>7.5241092509999996E-3</v>
      </c>
      <c r="G57" s="180" t="s">
        <v>143</v>
      </c>
    </row>
    <row r="58" spans="1:7">
      <c r="A58" s="148" t="s">
        <v>132</v>
      </c>
      <c r="B58" s="179">
        <v>2376.3980000000001</v>
      </c>
      <c r="C58" s="181">
        <v>4.9795716693000001E-2</v>
      </c>
      <c r="D58" s="181">
        <v>1.7531363083999999E-2</v>
      </c>
      <c r="E58" s="181">
        <v>1.1289707387000001E-2</v>
      </c>
      <c r="F58" s="181">
        <v>8.443048287E-3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7.5812137727000004E-2</v>
      </c>
      <c r="D59" s="181">
        <v>2.6690852164000002E-2</v>
      </c>
      <c r="E59" s="181">
        <v>1.7188162118000002E-2</v>
      </c>
      <c r="F59" s="181">
        <v>1.2854228879E-2</v>
      </c>
      <c r="G59" s="180" t="s">
        <v>145</v>
      </c>
    </row>
    <row r="60" spans="1:7">
      <c r="A60" s="148" t="s">
        <v>134</v>
      </c>
      <c r="B60" s="179">
        <v>5770.9332999999997</v>
      </c>
      <c r="C60" s="181">
        <v>0.12092577070899999</v>
      </c>
      <c r="D60" s="181">
        <v>4.2573814241999998E-2</v>
      </c>
      <c r="E60" s="181">
        <v>2.7416345371E-2</v>
      </c>
      <c r="F60" s="181">
        <v>2.0503412523999998E-2</v>
      </c>
      <c r="G60" s="180" t="s">
        <v>146</v>
      </c>
    </row>
    <row r="61" spans="1:7">
      <c r="A61" s="148" t="s">
        <v>135</v>
      </c>
      <c r="B61" s="179">
        <v>7094.4920000000002</v>
      </c>
      <c r="C61" s="181">
        <v>0.148659994544</v>
      </c>
      <c r="D61" s="181">
        <v>5.2338082741000005E-2</v>
      </c>
      <c r="E61" s="181">
        <v>3.3704261129000004E-2</v>
      </c>
      <c r="F61" s="181">
        <v>2.5205852946000001E-2</v>
      </c>
      <c r="G61" s="180" t="s">
        <v>147</v>
      </c>
    </row>
    <row r="62" spans="1:7">
      <c r="A62" s="148" t="s">
        <v>136</v>
      </c>
      <c r="B62" s="179">
        <v>9592.6376</v>
      </c>
      <c r="C62" s="181">
        <v>0.20100684492599999</v>
      </c>
      <c r="D62" s="181">
        <v>7.0767612453999998E-2</v>
      </c>
      <c r="E62" s="181">
        <v>4.5572362697999996E-2</v>
      </c>
      <c r="F62" s="181">
        <v>3.4081455404000004E-2</v>
      </c>
      <c r="G62" s="180" t="s">
        <v>148</v>
      </c>
    </row>
    <row r="63" spans="1:7">
      <c r="A63" s="169" t="s">
        <v>137</v>
      </c>
      <c r="B63" s="170">
        <v>11473.902599999999</v>
      </c>
      <c r="C63" s="173">
        <v>0.24042740451399999</v>
      </c>
      <c r="D63" s="173">
        <v>8.4646238749999991E-2</v>
      </c>
      <c r="E63" s="173">
        <v>5.4509809778999996E-2</v>
      </c>
      <c r="F63" s="173">
        <v>4.0765357358E-2</v>
      </c>
      <c r="G63" s="171" t="s">
        <v>149</v>
      </c>
    </row>
    <row r="64" spans="1:7">
      <c r="A64" s="175" t="s">
        <v>273</v>
      </c>
      <c r="B64" s="176">
        <v>47722.94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316.435</v>
      </c>
      <c r="C66" s="172">
        <v>4.813349697E-3</v>
      </c>
      <c r="D66" s="182"/>
      <c r="E66" s="182"/>
      <c r="F66" s="172">
        <v>1.1242544320000001E-3</v>
      </c>
      <c r="G66" s="168" t="s">
        <v>180</v>
      </c>
    </row>
    <row r="67" spans="1:7">
      <c r="A67" s="148" t="s">
        <v>151</v>
      </c>
      <c r="B67" s="179">
        <v>375.87619999999998</v>
      </c>
      <c r="C67" s="181">
        <v>5.7175204800000001E-3</v>
      </c>
      <c r="D67" s="164"/>
      <c r="E67" s="164"/>
      <c r="F67" s="181">
        <v>1.3354416669999999E-3</v>
      </c>
      <c r="G67" s="180" t="s">
        <v>181</v>
      </c>
    </row>
    <row r="68" spans="1:7">
      <c r="A68" s="148" t="s">
        <v>152</v>
      </c>
      <c r="B68" s="179">
        <v>413.59690000000001</v>
      </c>
      <c r="C68" s="181">
        <v>6.2912968319999993E-3</v>
      </c>
      <c r="D68" s="164"/>
      <c r="E68" s="164"/>
      <c r="F68" s="181">
        <v>1.4694586509999999E-3</v>
      </c>
      <c r="G68" s="180" t="s">
        <v>182</v>
      </c>
    </row>
    <row r="69" spans="1:7">
      <c r="A69" s="148" t="s">
        <v>153</v>
      </c>
      <c r="B69" s="179">
        <v>433.33139999999997</v>
      </c>
      <c r="C69" s="181">
        <v>6.5914818610000002E-3</v>
      </c>
      <c r="D69" s="164"/>
      <c r="E69" s="164"/>
      <c r="F69" s="181">
        <v>1.5395728889999998E-3</v>
      </c>
      <c r="G69" s="180" t="s">
        <v>183</v>
      </c>
    </row>
    <row r="70" spans="1:7">
      <c r="A70" s="148" t="s">
        <v>154</v>
      </c>
      <c r="B70" s="179">
        <v>439.95319999999998</v>
      </c>
      <c r="C70" s="181">
        <v>6.6922072519999994E-3</v>
      </c>
      <c r="D70" s="164"/>
      <c r="E70" s="164"/>
      <c r="F70" s="181">
        <v>1.5630993260000001E-3</v>
      </c>
      <c r="G70" s="180" t="s">
        <v>184</v>
      </c>
    </row>
    <row r="71" spans="1:7">
      <c r="A71" s="148" t="s">
        <v>155</v>
      </c>
      <c r="B71" s="179">
        <v>496.16430000000003</v>
      </c>
      <c r="C71" s="181">
        <v>7.5472444039999999E-3</v>
      </c>
      <c r="D71" s="164"/>
      <c r="E71" s="164"/>
      <c r="F71" s="181">
        <v>1.7628104140000002E-3</v>
      </c>
      <c r="G71" s="180" t="s">
        <v>185</v>
      </c>
    </row>
    <row r="72" spans="1:7">
      <c r="A72" s="148" t="s">
        <v>156</v>
      </c>
      <c r="B72" s="179">
        <v>561.83349999999996</v>
      </c>
      <c r="C72" s="181">
        <v>8.5461504150000003E-3</v>
      </c>
      <c r="D72" s="164"/>
      <c r="E72" s="164"/>
      <c r="F72" s="181">
        <v>1.9961249629999998E-3</v>
      </c>
      <c r="G72" s="180" t="s">
        <v>186</v>
      </c>
    </row>
    <row r="73" spans="1:7">
      <c r="A73" s="148" t="s">
        <v>157</v>
      </c>
      <c r="B73" s="179">
        <v>726.32550000000003</v>
      </c>
      <c r="C73" s="181">
        <v>1.1048267812000001E-2</v>
      </c>
      <c r="D73" s="164"/>
      <c r="E73" s="164"/>
      <c r="F73" s="181">
        <v>2.580544702E-3</v>
      </c>
      <c r="G73" s="180" t="s">
        <v>187</v>
      </c>
    </row>
    <row r="74" spans="1:7">
      <c r="A74" s="148" t="s">
        <v>158</v>
      </c>
      <c r="B74" s="179">
        <v>750.39269999999999</v>
      </c>
      <c r="C74" s="181">
        <v>1.1414358318999999E-2</v>
      </c>
      <c r="D74" s="164"/>
      <c r="E74" s="164"/>
      <c r="F74" s="181">
        <v>2.6660524880000001E-3</v>
      </c>
      <c r="G74" s="180" t="s">
        <v>188</v>
      </c>
    </row>
    <row r="75" spans="1:7">
      <c r="A75" s="148" t="s">
        <v>159</v>
      </c>
      <c r="B75" s="179">
        <v>789.46950000000004</v>
      </c>
      <c r="C75" s="181">
        <v>1.2008762552E-2</v>
      </c>
      <c r="D75" s="164"/>
      <c r="E75" s="164"/>
      <c r="F75" s="181">
        <v>2.8048875269999999E-3</v>
      </c>
      <c r="G75" s="180" t="s">
        <v>189</v>
      </c>
    </row>
    <row r="76" spans="1:7">
      <c r="A76" s="148" t="s">
        <v>160</v>
      </c>
      <c r="B76" s="179">
        <v>926.65039999999999</v>
      </c>
      <c r="C76" s="181">
        <v>1.4095445894000001E-2</v>
      </c>
      <c r="D76" s="164"/>
      <c r="E76" s="164"/>
      <c r="F76" s="181">
        <v>3.2922743040000001E-3</v>
      </c>
      <c r="G76" s="180" t="s">
        <v>190</v>
      </c>
    </row>
    <row r="77" spans="1:7">
      <c r="A77" s="148" t="s">
        <v>161</v>
      </c>
      <c r="B77" s="179">
        <v>954.16650000000004</v>
      </c>
      <c r="C77" s="181">
        <v>1.4513998239999999E-2</v>
      </c>
      <c r="D77" s="164"/>
      <c r="E77" s="164"/>
      <c r="F77" s="181">
        <v>3.3900356059999998E-3</v>
      </c>
      <c r="G77" s="180" t="s">
        <v>191</v>
      </c>
    </row>
    <row r="78" spans="1:7">
      <c r="A78" s="148" t="s">
        <v>162</v>
      </c>
      <c r="B78" s="179">
        <v>1228.7072000000001</v>
      </c>
      <c r="C78" s="181">
        <v>1.8690086205000001E-2</v>
      </c>
      <c r="D78" s="164"/>
      <c r="E78" s="164"/>
      <c r="F78" s="181">
        <v>4.36544477E-3</v>
      </c>
      <c r="G78" s="180" t="s">
        <v>192</v>
      </c>
    </row>
    <row r="79" spans="1:7">
      <c r="A79" s="148" t="s">
        <v>163</v>
      </c>
      <c r="B79" s="179">
        <v>1556.3294000000001</v>
      </c>
      <c r="C79" s="181">
        <v>2.3673606412999999E-2</v>
      </c>
      <c r="D79" s="164"/>
      <c r="E79" s="164"/>
      <c r="F79" s="181">
        <v>5.5294459409999993E-3</v>
      </c>
      <c r="G79" s="180" t="s">
        <v>193</v>
      </c>
    </row>
    <row r="80" spans="1:7">
      <c r="A80" s="148" t="s">
        <v>164</v>
      </c>
      <c r="B80" s="179">
        <v>1561.3318999999999</v>
      </c>
      <c r="C80" s="181">
        <v>2.3749700339999999E-2</v>
      </c>
      <c r="D80" s="164"/>
      <c r="E80" s="164"/>
      <c r="F80" s="181">
        <v>5.5472192050000004E-3</v>
      </c>
      <c r="G80" s="180" t="s">
        <v>194</v>
      </c>
    </row>
    <row r="81" spans="1:7">
      <c r="A81" s="148" t="s">
        <v>165</v>
      </c>
      <c r="B81" s="179">
        <v>1646.1247000000001</v>
      </c>
      <c r="C81" s="181">
        <v>2.5039498871000002E-2</v>
      </c>
      <c r="D81" s="164"/>
      <c r="E81" s="164"/>
      <c r="F81" s="181">
        <v>5.8484775399999999E-3</v>
      </c>
      <c r="G81" s="180" t="s">
        <v>195</v>
      </c>
    </row>
    <row r="82" spans="1:7">
      <c r="A82" s="148" t="s">
        <v>166</v>
      </c>
      <c r="B82" s="179">
        <v>1685.5183999999999</v>
      </c>
      <c r="C82" s="181">
        <v>2.5638723525999999E-2</v>
      </c>
      <c r="D82" s="164"/>
      <c r="E82" s="164"/>
      <c r="F82" s="181">
        <v>5.9884384859999994E-3</v>
      </c>
      <c r="G82" s="180" t="s">
        <v>196</v>
      </c>
    </row>
    <row r="83" spans="1:7">
      <c r="A83" s="148" t="s">
        <v>167</v>
      </c>
      <c r="B83" s="179">
        <v>1707.4228000000001</v>
      </c>
      <c r="C83" s="181">
        <v>2.5971915294E-2</v>
      </c>
      <c r="D83" s="164"/>
      <c r="E83" s="164"/>
      <c r="F83" s="181">
        <v>6.0662621110000002E-3</v>
      </c>
      <c r="G83" s="180" t="s">
        <v>197</v>
      </c>
    </row>
    <row r="84" spans="1:7">
      <c r="A84" s="148" t="s">
        <v>168</v>
      </c>
      <c r="B84" s="179">
        <v>1751.4309000000001</v>
      </c>
      <c r="C84" s="181">
        <v>2.6641330418E-2</v>
      </c>
      <c r="D84" s="164"/>
      <c r="E84" s="164"/>
      <c r="F84" s="181">
        <v>6.2226174490000001E-3</v>
      </c>
      <c r="G84" s="180" t="s">
        <v>198</v>
      </c>
    </row>
    <row r="85" spans="1:7">
      <c r="A85" s="148" t="s">
        <v>169</v>
      </c>
      <c r="B85" s="179">
        <v>1882.2784999999999</v>
      </c>
      <c r="C85" s="181">
        <v>2.8631676795000002E-2</v>
      </c>
      <c r="D85" s="164"/>
      <c r="E85" s="164"/>
      <c r="F85" s="181">
        <v>6.687502794E-3</v>
      </c>
      <c r="G85" s="180" t="s">
        <v>199</v>
      </c>
    </row>
    <row r="86" spans="1:7">
      <c r="A86" s="148" t="s">
        <v>170</v>
      </c>
      <c r="B86" s="179">
        <v>1907.3034</v>
      </c>
      <c r="C86" s="181">
        <v>2.9012335050000001E-2</v>
      </c>
      <c r="D86" s="164"/>
      <c r="E86" s="164"/>
      <c r="F86" s="181">
        <v>6.7764131699999995E-3</v>
      </c>
      <c r="G86" s="180" t="s">
        <v>200</v>
      </c>
    </row>
    <row r="87" spans="1:7">
      <c r="A87" s="148" t="s">
        <v>171</v>
      </c>
      <c r="B87" s="179">
        <v>2290.9778000000001</v>
      </c>
      <c r="C87" s="181">
        <v>3.4848475353000001E-2</v>
      </c>
      <c r="D87" s="164"/>
      <c r="E87" s="164"/>
      <c r="F87" s="181">
        <v>8.1395608779999996E-3</v>
      </c>
      <c r="G87" s="180" t="s">
        <v>201</v>
      </c>
    </row>
    <row r="88" spans="1:7">
      <c r="A88" s="148" t="s">
        <v>172</v>
      </c>
      <c r="B88" s="179">
        <v>2709.1997999999999</v>
      </c>
      <c r="C88" s="181">
        <v>4.1210125412999996E-2</v>
      </c>
      <c r="D88" s="164"/>
      <c r="E88" s="164"/>
      <c r="F88" s="181">
        <v>9.6254519370000003E-3</v>
      </c>
      <c r="G88" s="180" t="s">
        <v>202</v>
      </c>
    </row>
    <row r="89" spans="1:7">
      <c r="A89" s="148" t="s">
        <v>173</v>
      </c>
      <c r="B89" s="179">
        <v>3250.4077000000002</v>
      </c>
      <c r="C89" s="181">
        <v>4.9442536116999995E-2</v>
      </c>
      <c r="D89" s="164"/>
      <c r="E89" s="164"/>
      <c r="F89" s="181">
        <v>1.1548296692999999E-2</v>
      </c>
      <c r="G89" s="180" t="s">
        <v>203</v>
      </c>
    </row>
    <row r="90" spans="1:7">
      <c r="A90" s="148" t="s">
        <v>174</v>
      </c>
      <c r="B90" s="179">
        <v>4260.4838</v>
      </c>
      <c r="C90" s="181">
        <v>6.4806985339000006E-2</v>
      </c>
      <c r="D90" s="164"/>
      <c r="E90" s="164"/>
      <c r="F90" s="181">
        <v>1.5136972195000001E-2</v>
      </c>
      <c r="G90" s="180" t="s">
        <v>204</v>
      </c>
    </row>
    <row r="91" spans="1:7">
      <c r="A91" s="148" t="s">
        <v>175</v>
      </c>
      <c r="B91" s="179">
        <v>4432.4013999999997</v>
      </c>
      <c r="C91" s="181">
        <v>6.7422054871999995E-2</v>
      </c>
      <c r="D91" s="164"/>
      <c r="E91" s="164"/>
      <c r="F91" s="181">
        <v>1.5747774172999999E-2</v>
      </c>
      <c r="G91" s="180" t="s">
        <v>205</v>
      </c>
    </row>
    <row r="92" spans="1:7">
      <c r="A92" s="148" t="s">
        <v>176</v>
      </c>
      <c r="B92" s="179">
        <v>4822.6698999999999</v>
      </c>
      <c r="C92" s="181">
        <v>7.3358499216000003E-2</v>
      </c>
      <c r="D92" s="164"/>
      <c r="E92" s="164"/>
      <c r="F92" s="181">
        <v>1.7134349901999999E-2</v>
      </c>
      <c r="G92" s="180" t="s">
        <v>206</v>
      </c>
    </row>
    <row r="93" spans="1:7">
      <c r="A93" s="148" t="s">
        <v>177</v>
      </c>
      <c r="B93" s="179">
        <v>5436.4236000000001</v>
      </c>
      <c r="C93" s="181">
        <v>8.2694417132000014E-2</v>
      </c>
      <c r="D93" s="164"/>
      <c r="E93" s="164"/>
      <c r="F93" s="181">
        <v>1.9314940916999999E-2</v>
      </c>
      <c r="G93" s="180" t="s">
        <v>207</v>
      </c>
    </row>
    <row r="94" spans="1:7">
      <c r="A94" s="148" t="s">
        <v>178</v>
      </c>
      <c r="B94" s="179">
        <v>5504.7942000000003</v>
      </c>
      <c r="C94" s="181">
        <v>8.3734414625000003E-2</v>
      </c>
      <c r="D94" s="164"/>
      <c r="E94" s="164"/>
      <c r="F94" s="181">
        <v>1.9557853205999998E-2</v>
      </c>
      <c r="G94" s="180" t="s">
        <v>208</v>
      </c>
    </row>
    <row r="95" spans="1:7">
      <c r="A95" s="169" t="s">
        <v>179</v>
      </c>
      <c r="B95" s="170">
        <v>10923.1168</v>
      </c>
      <c r="C95" s="173">
        <v>0.16615349419100001</v>
      </c>
      <c r="D95" s="183"/>
      <c r="E95" s="183"/>
      <c r="F95" s="173">
        <v>3.8808483507000002E-2</v>
      </c>
      <c r="G95" s="171" t="s">
        <v>209</v>
      </c>
    </row>
    <row r="96" spans="1:7">
      <c r="A96" s="175" t="s">
        <v>274</v>
      </c>
      <c r="B96" s="176">
        <v>65741.119999999995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1094</v>
      </c>
      <c r="C98" s="187">
        <v>1</v>
      </c>
      <c r="D98" s="187">
        <v>8.070748761E-3</v>
      </c>
      <c r="E98" s="187">
        <v>5.1973364229999999E-3</v>
      </c>
      <c r="F98" s="187">
        <v>3.8868467429999999E-3</v>
      </c>
      <c r="G98" s="186" t="s">
        <v>211</v>
      </c>
    </row>
    <row r="99" spans="1:7">
      <c r="A99" s="175" t="s">
        <v>275</v>
      </c>
      <c r="B99" s="176">
        <v>1094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541.22439999999995</v>
      </c>
      <c r="C101" s="187">
        <v>1.000008129781</v>
      </c>
      <c r="D101" s="187">
        <v>3.9927661389999999E-3</v>
      </c>
      <c r="E101" s="188"/>
      <c r="F101" s="187">
        <v>1.9229033789999999E-3</v>
      </c>
      <c r="G101" s="186" t="s">
        <v>213</v>
      </c>
    </row>
    <row r="102" spans="1:7">
      <c r="A102" s="175" t="s">
        <v>276</v>
      </c>
      <c r="B102" s="176">
        <v>541.22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1923.972</v>
      </c>
      <c r="C104" s="172">
        <v>0.29085120567400002</v>
      </c>
      <c r="D104" s="172">
        <v>1.4193687965999999E-2</v>
      </c>
      <c r="E104" s="172">
        <v>9.1403379820000005E-3</v>
      </c>
      <c r="F104" s="172">
        <v>6.8356346450000006E-3</v>
      </c>
      <c r="G104" s="168" t="s">
        <v>216</v>
      </c>
    </row>
    <row r="105" spans="1:7">
      <c r="A105" s="169" t="s">
        <v>215</v>
      </c>
      <c r="B105" s="170">
        <v>4691.0020000000004</v>
      </c>
      <c r="C105" s="173">
        <v>0.70914939901500007</v>
      </c>
      <c r="D105" s="173">
        <v>3.4606854276999999E-2</v>
      </c>
      <c r="E105" s="173">
        <v>2.2285846028999998E-2</v>
      </c>
      <c r="F105" s="173">
        <v>1.6666550132E-2</v>
      </c>
      <c r="G105" s="171" t="s">
        <v>217</v>
      </c>
    </row>
    <row r="106" spans="1:7">
      <c r="A106" s="175" t="s">
        <v>277</v>
      </c>
      <c r="B106" s="176">
        <v>6614.97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473.64769999999999</v>
      </c>
      <c r="C108" s="172">
        <v>6.4050675533999998E-2</v>
      </c>
      <c r="D108" s="172">
        <v>3.4942336270000003E-3</v>
      </c>
      <c r="E108" s="172">
        <v>2.250188705E-3</v>
      </c>
      <c r="F108" s="172">
        <v>1.6828117189999999E-3</v>
      </c>
      <c r="G108" s="168" t="s">
        <v>222</v>
      </c>
    </row>
    <row r="109" spans="1:7">
      <c r="A109" s="148" t="s">
        <v>219</v>
      </c>
      <c r="B109" s="179">
        <v>795.23889999999994</v>
      </c>
      <c r="C109" s="181">
        <v>0.10753897623900001</v>
      </c>
      <c r="D109" s="181">
        <v>5.8667032599999999E-3</v>
      </c>
      <c r="E109" s="181">
        <v>3.7779927789999999E-3</v>
      </c>
      <c r="F109" s="181">
        <v>2.8253854919999999E-3</v>
      </c>
      <c r="G109" s="180" t="s">
        <v>223</v>
      </c>
    </row>
    <row r="110" spans="1:7">
      <c r="A110" s="148" t="s">
        <v>220</v>
      </c>
      <c r="B110" s="179">
        <v>1438.6960999999999</v>
      </c>
      <c r="C110" s="181">
        <v>0.19455273844499998</v>
      </c>
      <c r="D110" s="181">
        <v>1.0613669804999998E-2</v>
      </c>
      <c r="E110" s="181">
        <v>6.8349064370000004E-3</v>
      </c>
      <c r="F110" s="181">
        <v>5.1115093700000004E-3</v>
      </c>
      <c r="G110" s="180" t="s">
        <v>224</v>
      </c>
    </row>
    <row r="111" spans="1:7">
      <c r="A111" s="169" t="s">
        <v>221</v>
      </c>
      <c r="B111" s="170">
        <v>4687.3110999999999</v>
      </c>
      <c r="C111" s="173">
        <v>0.63385812365000005</v>
      </c>
      <c r="D111" s="183"/>
      <c r="E111" s="183"/>
      <c r="F111" s="173">
        <v>1.6653436821000001E-2</v>
      </c>
      <c r="G111" s="171" t="s">
        <v>225</v>
      </c>
    </row>
    <row r="112" spans="1:7">
      <c r="A112" s="175" t="s">
        <v>278</v>
      </c>
      <c r="B112" s="176">
        <v>7394.89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1995.375</v>
      </c>
      <c r="C114" s="172">
        <v>0.442625841829</v>
      </c>
      <c r="D114" s="182"/>
      <c r="E114" s="172">
        <v>9.4795568240000003E-3</v>
      </c>
      <c r="F114" s="172">
        <v>7.0893206760000004E-3</v>
      </c>
      <c r="G114" s="168" t="s">
        <v>228</v>
      </c>
    </row>
    <row r="115" spans="1:7">
      <c r="A115" s="169" t="s">
        <v>227</v>
      </c>
      <c r="B115" s="170">
        <v>2512.6640000000002</v>
      </c>
      <c r="C115" s="173">
        <v>0.55737393634499999</v>
      </c>
      <c r="D115" s="183"/>
      <c r="E115" s="173">
        <v>1.1937075070000001E-2</v>
      </c>
      <c r="F115" s="173">
        <v>8.9271845379999999E-3</v>
      </c>
      <c r="G115" s="171" t="s">
        <v>229</v>
      </c>
    </row>
    <row r="116" spans="1:7">
      <c r="A116" s="175" t="s">
        <v>279</v>
      </c>
      <c r="B116" s="176">
        <v>4508.04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481.15260000000001</v>
      </c>
      <c r="C118" s="172">
        <v>0.46834796659299999</v>
      </c>
      <c r="D118" s="182"/>
      <c r="E118" s="172">
        <v>2.2858427179999999E-3</v>
      </c>
      <c r="F118" s="172">
        <v>1.7094757E-3</v>
      </c>
      <c r="G118" s="168" t="s">
        <v>232</v>
      </c>
    </row>
    <row r="119" spans="1:7">
      <c r="A119" s="169" t="s">
        <v>231</v>
      </c>
      <c r="B119" s="170">
        <v>546.18679999999995</v>
      </c>
      <c r="C119" s="173">
        <v>0.531651449374</v>
      </c>
      <c r="D119" s="183"/>
      <c r="E119" s="173">
        <v>2.5948048899999999E-3</v>
      </c>
      <c r="F119" s="173">
        <v>1.940534172E-3</v>
      </c>
      <c r="G119" s="171" t="s">
        <v>233</v>
      </c>
    </row>
    <row r="120" spans="1:7">
      <c r="A120" s="175" t="s">
        <v>280</v>
      </c>
      <c r="B120" s="176">
        <v>1027.3399999999999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550.43230000000005</v>
      </c>
      <c r="C122" s="172">
        <v>1.2681074262E-2</v>
      </c>
      <c r="D122" s="182"/>
      <c r="E122" s="172">
        <v>2.6149742609999998E-3</v>
      </c>
      <c r="F122" s="172">
        <v>1.955617909E-3</v>
      </c>
      <c r="G122" s="168" t="s">
        <v>250</v>
      </c>
    </row>
    <row r="123" spans="1:7">
      <c r="A123" s="148" t="s">
        <v>235</v>
      </c>
      <c r="B123" s="179">
        <v>891.00840000000005</v>
      </c>
      <c r="C123" s="181">
        <v>2.0527399443E-2</v>
      </c>
      <c r="D123" s="164"/>
      <c r="E123" s="181">
        <v>4.2329711250000002E-3</v>
      </c>
      <c r="F123" s="181">
        <v>3.1656426850000001E-3</v>
      </c>
      <c r="G123" s="180" t="s">
        <v>251</v>
      </c>
    </row>
    <row r="124" spans="1:7">
      <c r="A124" s="148" t="s">
        <v>236</v>
      </c>
      <c r="B124" s="179">
        <v>1386.3602000000001</v>
      </c>
      <c r="C124" s="181">
        <v>3.1939507637E-2</v>
      </c>
      <c r="D124" s="164"/>
      <c r="E124" s="181">
        <v>6.5862708989999994E-3</v>
      </c>
      <c r="F124" s="181">
        <v>4.9255663869999999E-3</v>
      </c>
      <c r="G124" s="180" t="s">
        <v>252</v>
      </c>
    </row>
    <row r="125" spans="1:7">
      <c r="A125" s="148" t="s">
        <v>237</v>
      </c>
      <c r="B125" s="179">
        <v>1487.7683</v>
      </c>
      <c r="C125" s="181">
        <v>3.4275787043000001E-2</v>
      </c>
      <c r="D125" s="164"/>
      <c r="E125" s="181">
        <v>7.0680369060000005E-3</v>
      </c>
      <c r="F125" s="181">
        <v>5.285856829E-3</v>
      </c>
      <c r="G125" s="180" t="s">
        <v>253</v>
      </c>
    </row>
    <row r="126" spans="1:7">
      <c r="A126" s="148" t="s">
        <v>238</v>
      </c>
      <c r="B126" s="179">
        <v>1728.5761</v>
      </c>
      <c r="C126" s="181">
        <v>3.9823611171000001E-2</v>
      </c>
      <c r="D126" s="164"/>
      <c r="E126" s="181">
        <v>8.2120580660000001E-3</v>
      </c>
      <c r="F126" s="181">
        <v>6.1414171699999999E-3</v>
      </c>
      <c r="G126" s="180" t="s">
        <v>254</v>
      </c>
    </row>
    <row r="127" spans="1:7">
      <c r="A127" s="148" t="s">
        <v>239</v>
      </c>
      <c r="B127" s="179">
        <v>1811.6583000000001</v>
      </c>
      <c r="C127" s="181">
        <v>4.1737691336999998E-2</v>
      </c>
      <c r="D127" s="164"/>
      <c r="E127" s="181">
        <v>8.606762036999999E-3</v>
      </c>
      <c r="F127" s="181">
        <v>6.4365979549999997E-3</v>
      </c>
      <c r="G127" s="180" t="s">
        <v>255</v>
      </c>
    </row>
    <row r="128" spans="1:7">
      <c r="A128" s="148" t="s">
        <v>240</v>
      </c>
      <c r="B128" s="179">
        <v>1969.9102</v>
      </c>
      <c r="C128" s="181">
        <v>4.5383560404000003E-2</v>
      </c>
      <c r="D128" s="164"/>
      <c r="E128" s="181">
        <v>9.3585795549999996E-3</v>
      </c>
      <c r="F128" s="181">
        <v>6.9988473900000001E-3</v>
      </c>
      <c r="G128" s="180" t="s">
        <v>256</v>
      </c>
    </row>
    <row r="129" spans="1:7">
      <c r="A129" s="148" t="s">
        <v>241</v>
      </c>
      <c r="B129" s="179">
        <v>2270.3658999999998</v>
      </c>
      <c r="C129" s="181">
        <v>5.2305576143E-2</v>
      </c>
      <c r="D129" s="164"/>
      <c r="E129" s="181">
        <v>1.0785973844000001E-2</v>
      </c>
      <c r="F129" s="181">
        <v>8.0663293449999996E-3</v>
      </c>
      <c r="G129" s="180" t="s">
        <v>257</v>
      </c>
    </row>
    <row r="130" spans="1:7">
      <c r="A130" s="148" t="s">
        <v>242</v>
      </c>
      <c r="B130" s="179">
        <v>2289.8532</v>
      </c>
      <c r="C130" s="181">
        <v>5.275453217E-2</v>
      </c>
      <c r="D130" s="164"/>
      <c r="E130" s="181">
        <v>1.0878553419000001E-2</v>
      </c>
      <c r="F130" s="181">
        <v>8.135565313E-3</v>
      </c>
      <c r="G130" s="180" t="s">
        <v>258</v>
      </c>
    </row>
    <row r="131" spans="1:7">
      <c r="A131" s="148" t="s">
        <v>243</v>
      </c>
      <c r="B131" s="179">
        <v>2512.7125999999998</v>
      </c>
      <c r="C131" s="181">
        <v>5.7888854050000001E-2</v>
      </c>
      <c r="D131" s="164"/>
      <c r="E131" s="181">
        <v>1.1937305956999999E-2</v>
      </c>
      <c r="F131" s="181">
        <v>8.9273572079999995E-3</v>
      </c>
      <c r="G131" s="180" t="s">
        <v>259</v>
      </c>
    </row>
    <row r="132" spans="1:7">
      <c r="A132" s="148" t="s">
        <v>244</v>
      </c>
      <c r="B132" s="179">
        <v>2579.7257</v>
      </c>
      <c r="C132" s="181">
        <v>5.9432728014999998E-2</v>
      </c>
      <c r="D132" s="164"/>
      <c r="E132" s="181">
        <v>1.2255669416999999E-2</v>
      </c>
      <c r="F132" s="181">
        <v>9.1654464670000001E-3</v>
      </c>
      <c r="G132" s="180" t="s">
        <v>260</v>
      </c>
    </row>
    <row r="133" spans="1:7">
      <c r="A133" s="148" t="s">
        <v>245</v>
      </c>
      <c r="B133" s="179">
        <v>2606.3285999999998</v>
      </c>
      <c r="C133" s="181">
        <v>6.0045616013E-2</v>
      </c>
      <c r="D133" s="164"/>
      <c r="E133" s="181">
        <v>1.2382053531E-2</v>
      </c>
      <c r="F133" s="181">
        <v>9.2599632810000006E-3</v>
      </c>
      <c r="G133" s="180" t="s">
        <v>261</v>
      </c>
    </row>
    <row r="134" spans="1:7">
      <c r="A134" s="148" t="s">
        <v>246</v>
      </c>
      <c r="B134" s="179">
        <v>2829.0563000000002</v>
      </c>
      <c r="C134" s="181">
        <v>6.5176903736999997E-2</v>
      </c>
      <c r="D134" s="164"/>
      <c r="E134" s="181">
        <v>1.3440180394000001E-2</v>
      </c>
      <c r="F134" s="181">
        <v>1.0051287262999999E-2</v>
      </c>
      <c r="G134" s="180" t="s">
        <v>262</v>
      </c>
    </row>
    <row r="135" spans="1:7">
      <c r="A135" s="148" t="s">
        <v>247</v>
      </c>
      <c r="B135" s="179">
        <v>5486.9687999999996</v>
      </c>
      <c r="C135" s="181">
        <v>0.12641092978099999</v>
      </c>
      <c r="D135" s="164"/>
      <c r="E135" s="181">
        <v>2.6067296888999999E-2</v>
      </c>
      <c r="F135" s="181">
        <v>1.9494521762999997E-2</v>
      </c>
      <c r="G135" s="180" t="s">
        <v>263</v>
      </c>
    </row>
    <row r="136" spans="1:7">
      <c r="A136" s="148" t="s">
        <v>248</v>
      </c>
      <c r="B136" s="179">
        <v>6034.5891000000001</v>
      </c>
      <c r="C136" s="181">
        <v>0.13902722008900001</v>
      </c>
      <c r="D136" s="164"/>
      <c r="E136" s="181">
        <v>2.8668912000000001E-2</v>
      </c>
      <c r="F136" s="181">
        <v>2.1440148983999999E-2</v>
      </c>
      <c r="G136" s="180" t="s">
        <v>264</v>
      </c>
    </row>
    <row r="137" spans="1:7">
      <c r="A137" s="169" t="s">
        <v>249</v>
      </c>
      <c r="B137" s="170">
        <v>6970.4939999999997</v>
      </c>
      <c r="C137" s="173">
        <v>0.16058896263</v>
      </c>
      <c r="D137" s="183"/>
      <c r="E137" s="173">
        <v>3.3115175826000001E-2</v>
      </c>
      <c r="F137" s="173">
        <v>2.4765303382999999E-2</v>
      </c>
      <c r="G137" s="171" t="s">
        <v>265</v>
      </c>
    </row>
    <row r="138" spans="1:7">
      <c r="A138" s="175" t="s">
        <v>281</v>
      </c>
      <c r="B138" s="176">
        <v>43405.81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1433.5393999999999</v>
      </c>
      <c r="C7" s="181">
        <v>0.8</v>
      </c>
      <c r="D7" s="179">
        <v>1146.8315</v>
      </c>
      <c r="E7" s="164"/>
      <c r="F7" s="180" t="s">
        <v>85</v>
      </c>
    </row>
    <row r="8" spans="1:6">
      <c r="A8" s="148" t="s">
        <v>72</v>
      </c>
      <c r="B8" s="179">
        <v>1487.3369</v>
      </c>
      <c r="C8" s="181">
        <v>0.9</v>
      </c>
      <c r="D8" s="179">
        <v>1338.6032</v>
      </c>
      <c r="E8" s="164"/>
      <c r="F8" s="180" t="s">
        <v>86</v>
      </c>
    </row>
    <row r="9" spans="1:6">
      <c r="A9" s="148" t="s">
        <v>74</v>
      </c>
      <c r="B9" s="179">
        <v>2925.7894999999999</v>
      </c>
      <c r="C9" s="181">
        <v>1</v>
      </c>
      <c r="D9" s="179">
        <v>2925.7894999999999</v>
      </c>
      <c r="E9" s="164"/>
      <c r="F9" s="180" t="s">
        <v>88</v>
      </c>
    </row>
    <row r="10" spans="1:6">
      <c r="A10" s="148" t="s">
        <v>75</v>
      </c>
      <c r="B10" s="179">
        <v>3140.6853999999998</v>
      </c>
      <c r="C10" s="181">
        <v>1</v>
      </c>
      <c r="D10" s="179">
        <v>3140.6853999999998</v>
      </c>
      <c r="E10" s="164"/>
      <c r="F10" s="180" t="s">
        <v>89</v>
      </c>
    </row>
    <row r="11" spans="1:6">
      <c r="A11" s="148" t="s">
        <v>76</v>
      </c>
      <c r="B11" s="179">
        <v>4239.2637999999997</v>
      </c>
      <c r="C11" s="181">
        <v>0.3</v>
      </c>
      <c r="D11" s="179">
        <v>1271.7791</v>
      </c>
      <c r="E11" s="164"/>
      <c r="F11" s="180" t="s">
        <v>90</v>
      </c>
    </row>
    <row r="12" spans="1:6">
      <c r="A12" s="169" t="s">
        <v>77</v>
      </c>
      <c r="B12" s="170">
        <v>4741.4865</v>
      </c>
      <c r="C12" s="173">
        <v>0.8</v>
      </c>
      <c r="D12" s="170">
        <v>3793.1891999999998</v>
      </c>
      <c r="E12" s="183"/>
      <c r="F12" s="171" t="s">
        <v>91</v>
      </c>
    </row>
    <row r="13" spans="1:6">
      <c r="A13" s="175" t="s">
        <v>282</v>
      </c>
      <c r="B13" s="176">
        <v>18866.72</v>
      </c>
      <c r="C13" s="178"/>
      <c r="D13" s="176">
        <v>14335.77</v>
      </c>
      <c r="E13" s="178"/>
      <c r="F13" s="174"/>
    </row>
    <row r="15" spans="1:6">
      <c r="A15" s="184" t="s">
        <v>106</v>
      </c>
      <c r="B15" s="185">
        <v>531.1721</v>
      </c>
      <c r="C15" s="187">
        <v>0.9</v>
      </c>
      <c r="D15" s="185">
        <v>478.05489999999998</v>
      </c>
      <c r="E15" s="188"/>
      <c r="F15" s="186" t="s">
        <v>110</v>
      </c>
    </row>
    <row r="16" spans="1:6">
      <c r="A16" s="175" t="s">
        <v>283</v>
      </c>
      <c r="B16" s="176">
        <v>531.16999999999996</v>
      </c>
      <c r="C16" s="178"/>
      <c r="D16" s="176">
        <v>478.05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3673.1030000000001</v>
      </c>
      <c r="C19" s="181">
        <v>0.65</v>
      </c>
      <c r="D19" s="179">
        <v>2387.5169999999998</v>
      </c>
      <c r="E19" s="164"/>
      <c r="F19" s="180" t="s">
        <v>120</v>
      </c>
    </row>
    <row r="20" spans="1:6">
      <c r="A20" s="169" t="s">
        <v>117</v>
      </c>
      <c r="B20" s="170">
        <v>6133.3270000000002</v>
      </c>
      <c r="C20" s="173">
        <v>0.65</v>
      </c>
      <c r="D20" s="170">
        <v>3986.6619999999998</v>
      </c>
      <c r="E20" s="183"/>
      <c r="F20" s="171" t="s">
        <v>121</v>
      </c>
    </row>
    <row r="21" spans="1:6">
      <c r="A21" s="175" t="s">
        <v>284</v>
      </c>
      <c r="B21" s="176">
        <v>10496.9</v>
      </c>
      <c r="C21" s="178"/>
      <c r="D21" s="178"/>
      <c r="E21" s="178"/>
      <c r="F21" s="174"/>
    </row>
    <row r="23" spans="1:6">
      <c r="A23" s="166" t="s">
        <v>128</v>
      </c>
      <c r="B23" s="167">
        <v>993.31920000000002</v>
      </c>
      <c r="C23" s="172">
        <v>1</v>
      </c>
      <c r="D23" s="167">
        <v>993.31920000000002</v>
      </c>
      <c r="E23" s="182"/>
      <c r="F23" s="168" t="s">
        <v>140</v>
      </c>
    </row>
    <row r="24" spans="1:6">
      <c r="A24" s="148" t="s">
        <v>129</v>
      </c>
      <c r="B24" s="179">
        <v>1613.7530999999999</v>
      </c>
      <c r="C24" s="181">
        <v>0.5</v>
      </c>
      <c r="D24" s="179">
        <v>806.87660000000005</v>
      </c>
      <c r="E24" s="164"/>
      <c r="F24" s="180" t="s">
        <v>141</v>
      </c>
    </row>
    <row r="25" spans="1:6">
      <c r="A25" s="148" t="s">
        <v>130</v>
      </c>
      <c r="B25" s="179">
        <v>1754.9192</v>
      </c>
      <c r="C25" s="181">
        <v>0.4</v>
      </c>
      <c r="D25" s="179">
        <v>701.96770000000004</v>
      </c>
      <c r="E25" s="164"/>
      <c r="F25" s="180" t="s">
        <v>142</v>
      </c>
    </row>
    <row r="26" spans="1:6">
      <c r="A26" s="148" t="s">
        <v>131</v>
      </c>
      <c r="B26" s="179">
        <v>2117.7514999999999</v>
      </c>
      <c r="C26" s="181">
        <v>0.25</v>
      </c>
      <c r="D26" s="179">
        <v>529.43790000000001</v>
      </c>
      <c r="E26" s="164"/>
      <c r="F26" s="180" t="s">
        <v>143</v>
      </c>
    </row>
    <row r="27" spans="1:6">
      <c r="A27" s="148" t="s">
        <v>132</v>
      </c>
      <c r="B27" s="179">
        <v>2376.3980000000001</v>
      </c>
      <c r="C27" s="181">
        <v>0.4</v>
      </c>
      <c r="D27" s="179">
        <v>950.55920000000003</v>
      </c>
      <c r="E27" s="164"/>
      <c r="F27" s="180" t="s">
        <v>144</v>
      </c>
    </row>
    <row r="28" spans="1:6">
      <c r="A28" s="148" t="s">
        <v>134</v>
      </c>
      <c r="B28" s="179">
        <v>5770.9332999999997</v>
      </c>
      <c r="C28" s="181">
        <v>0.5</v>
      </c>
      <c r="D28" s="179">
        <v>2885.4666000000002</v>
      </c>
      <c r="E28" s="164"/>
      <c r="F28" s="180" t="s">
        <v>146</v>
      </c>
    </row>
    <row r="29" spans="1:6">
      <c r="A29" s="148" t="s">
        <v>135</v>
      </c>
      <c r="B29" s="179">
        <v>7094.4920000000002</v>
      </c>
      <c r="C29" s="181">
        <v>0.6</v>
      </c>
      <c r="D29" s="179">
        <v>4256.6952000000001</v>
      </c>
      <c r="E29" s="164"/>
      <c r="F29" s="180" t="s">
        <v>147</v>
      </c>
    </row>
    <row r="30" spans="1:6">
      <c r="A30" s="148" t="s">
        <v>136</v>
      </c>
      <c r="B30" s="179">
        <v>9592.6376</v>
      </c>
      <c r="C30" s="181">
        <v>0.75</v>
      </c>
      <c r="D30" s="179">
        <v>7194.4781999999996</v>
      </c>
      <c r="E30" s="164"/>
      <c r="F30" s="180" t="s">
        <v>148</v>
      </c>
    </row>
    <row r="31" spans="1:6">
      <c r="A31" s="169" t="s">
        <v>137</v>
      </c>
      <c r="B31" s="170">
        <v>11473.902599999999</v>
      </c>
      <c r="C31" s="173">
        <v>0.85</v>
      </c>
      <c r="D31" s="170">
        <v>9752.8171999999995</v>
      </c>
      <c r="E31" s="183"/>
      <c r="F31" s="171" t="s">
        <v>149</v>
      </c>
    </row>
    <row r="32" spans="1:6">
      <c r="A32" s="175" t="s">
        <v>285</v>
      </c>
      <c r="B32" s="176">
        <v>42788.11</v>
      </c>
      <c r="C32" s="178"/>
      <c r="D32" s="176">
        <v>28071.62</v>
      </c>
      <c r="E32" s="178"/>
      <c r="F32" s="174"/>
    </row>
    <row r="34" spans="1:6">
      <c r="A34" s="166" t="s">
        <v>159</v>
      </c>
      <c r="B34" s="167">
        <v>789.46950000000004</v>
      </c>
      <c r="C34" s="172">
        <v>1</v>
      </c>
      <c r="D34" s="167">
        <v>789.46950000000004</v>
      </c>
      <c r="E34" s="182"/>
      <c r="F34" s="168" t="s">
        <v>189</v>
      </c>
    </row>
    <row r="35" spans="1:6">
      <c r="A35" s="148" t="s">
        <v>160</v>
      </c>
      <c r="B35" s="179">
        <v>926.65039999999999</v>
      </c>
      <c r="C35" s="181">
        <v>0.7</v>
      </c>
      <c r="D35" s="179">
        <v>648.65530000000001</v>
      </c>
      <c r="E35" s="164"/>
      <c r="F35" s="180" t="s">
        <v>190</v>
      </c>
    </row>
    <row r="36" spans="1:6">
      <c r="A36" s="148" t="s">
        <v>161</v>
      </c>
      <c r="B36" s="179">
        <v>954.16650000000004</v>
      </c>
      <c r="C36" s="164"/>
      <c r="D36" s="164"/>
      <c r="E36" s="164"/>
      <c r="F36" s="180" t="s">
        <v>191</v>
      </c>
    </row>
    <row r="37" spans="1:6">
      <c r="A37" s="148" t="s">
        <v>162</v>
      </c>
      <c r="B37" s="179">
        <v>1228.7072000000001</v>
      </c>
      <c r="C37" s="181">
        <v>1</v>
      </c>
      <c r="D37" s="179">
        <v>1228.7072000000001</v>
      </c>
      <c r="E37" s="164"/>
      <c r="F37" s="180" t="s">
        <v>192</v>
      </c>
    </row>
    <row r="38" spans="1:6">
      <c r="A38" s="148" t="s">
        <v>164</v>
      </c>
      <c r="B38" s="179">
        <v>1561.3318999999999</v>
      </c>
      <c r="C38" s="181">
        <v>1</v>
      </c>
      <c r="D38" s="179">
        <v>1561.3318999999999</v>
      </c>
      <c r="E38" s="164"/>
      <c r="F38" s="180" t="s">
        <v>194</v>
      </c>
    </row>
    <row r="39" spans="1:6">
      <c r="A39" s="148" t="s">
        <v>165</v>
      </c>
      <c r="B39" s="179">
        <v>1646.1247000000001</v>
      </c>
      <c r="C39" s="181">
        <v>1</v>
      </c>
      <c r="D39" s="179">
        <v>1646.1247000000001</v>
      </c>
      <c r="E39" s="164"/>
      <c r="F39" s="180" t="s">
        <v>195</v>
      </c>
    </row>
    <row r="40" spans="1:6">
      <c r="A40" s="148" t="s">
        <v>166</v>
      </c>
      <c r="B40" s="179">
        <v>1685.5183999999999</v>
      </c>
      <c r="C40" s="181">
        <v>0.9</v>
      </c>
      <c r="D40" s="179">
        <v>1516.9665</v>
      </c>
      <c r="E40" s="164"/>
      <c r="F40" s="180" t="s">
        <v>196</v>
      </c>
    </row>
    <row r="41" spans="1:6">
      <c r="A41" s="148" t="s">
        <v>167</v>
      </c>
      <c r="B41" s="179">
        <v>1707.4228000000001</v>
      </c>
      <c r="C41" s="181">
        <v>1</v>
      </c>
      <c r="D41" s="179">
        <v>1707.4228000000001</v>
      </c>
      <c r="E41" s="164"/>
      <c r="F41" s="180" t="s">
        <v>197</v>
      </c>
    </row>
    <row r="42" spans="1:6">
      <c r="A42" s="148" t="s">
        <v>168</v>
      </c>
      <c r="B42" s="179">
        <v>1751.4309000000001</v>
      </c>
      <c r="C42" s="181">
        <v>1</v>
      </c>
      <c r="D42" s="179">
        <v>1751.4309000000001</v>
      </c>
      <c r="E42" s="164"/>
      <c r="F42" s="180" t="s">
        <v>198</v>
      </c>
    </row>
    <row r="43" spans="1:6">
      <c r="A43" s="148" t="s">
        <v>170</v>
      </c>
      <c r="B43" s="179">
        <v>1907.3034</v>
      </c>
      <c r="C43" s="181">
        <v>1</v>
      </c>
      <c r="D43" s="179">
        <v>1907.3034</v>
      </c>
      <c r="E43" s="164"/>
      <c r="F43" s="180" t="s">
        <v>200</v>
      </c>
    </row>
    <row r="44" spans="1:6">
      <c r="A44" s="148" t="s">
        <v>171</v>
      </c>
      <c r="B44" s="179">
        <v>2290.9778000000001</v>
      </c>
      <c r="C44" s="181">
        <v>1</v>
      </c>
      <c r="D44" s="179">
        <v>2290.9778000000001</v>
      </c>
      <c r="E44" s="164"/>
      <c r="F44" s="180" t="s">
        <v>201</v>
      </c>
    </row>
    <row r="45" spans="1:6">
      <c r="A45" s="148" t="s">
        <v>172</v>
      </c>
      <c r="B45" s="179">
        <v>2709.1997999999999</v>
      </c>
      <c r="C45" s="181">
        <v>0.9</v>
      </c>
      <c r="D45" s="179">
        <v>2438.2797999999998</v>
      </c>
      <c r="E45" s="164"/>
      <c r="F45" s="180" t="s">
        <v>202</v>
      </c>
    </row>
    <row r="46" spans="1:6">
      <c r="A46" s="148" t="s">
        <v>173</v>
      </c>
      <c r="B46" s="179">
        <v>3250.4077000000002</v>
      </c>
      <c r="C46" s="181">
        <v>0.75</v>
      </c>
      <c r="D46" s="179">
        <v>2437.8058000000001</v>
      </c>
      <c r="E46" s="164"/>
      <c r="F46" s="180" t="s">
        <v>203</v>
      </c>
    </row>
    <row r="47" spans="1:6">
      <c r="A47" s="148" t="s">
        <v>174</v>
      </c>
      <c r="B47" s="179">
        <v>4260.4838</v>
      </c>
      <c r="C47" s="181">
        <v>0.9</v>
      </c>
      <c r="D47" s="179">
        <v>3834.4353999999998</v>
      </c>
      <c r="E47" s="164"/>
      <c r="F47" s="180" t="s">
        <v>204</v>
      </c>
    </row>
    <row r="48" spans="1:6">
      <c r="A48" s="148" t="s">
        <v>175</v>
      </c>
      <c r="B48" s="179">
        <v>4432.4013999999997</v>
      </c>
      <c r="C48" s="181">
        <v>0.9</v>
      </c>
      <c r="D48" s="179">
        <v>3989.1613000000002</v>
      </c>
      <c r="E48" s="164"/>
      <c r="F48" s="180" t="s">
        <v>205</v>
      </c>
    </row>
    <row r="49" spans="1:6">
      <c r="A49" s="148" t="s">
        <v>176</v>
      </c>
      <c r="B49" s="179">
        <v>4822.6698999999999</v>
      </c>
      <c r="C49" s="181">
        <v>0.9</v>
      </c>
      <c r="D49" s="179">
        <v>4340.4030000000002</v>
      </c>
      <c r="E49" s="164"/>
      <c r="F49" s="180" t="s">
        <v>206</v>
      </c>
    </row>
    <row r="50" spans="1:6">
      <c r="A50" s="148" t="s">
        <v>177</v>
      </c>
      <c r="B50" s="179">
        <v>5436.4236000000001</v>
      </c>
      <c r="C50" s="181">
        <v>1</v>
      </c>
      <c r="D50" s="179">
        <v>5436.4236000000001</v>
      </c>
      <c r="E50" s="164"/>
      <c r="F50" s="180" t="s">
        <v>207</v>
      </c>
    </row>
    <row r="51" spans="1:6">
      <c r="A51" s="148" t="s">
        <v>178</v>
      </c>
      <c r="B51" s="179">
        <v>5504.7942000000003</v>
      </c>
      <c r="C51" s="181">
        <v>1</v>
      </c>
      <c r="D51" s="179">
        <v>5504.7942000000003</v>
      </c>
      <c r="E51" s="164"/>
      <c r="F51" s="180" t="s">
        <v>208</v>
      </c>
    </row>
    <row r="52" spans="1:6">
      <c r="A52" s="169" t="s">
        <v>179</v>
      </c>
      <c r="B52" s="170">
        <v>10923.1168</v>
      </c>
      <c r="C52" s="173">
        <v>0.9</v>
      </c>
      <c r="D52" s="170">
        <v>8389.1550999999999</v>
      </c>
      <c r="E52" s="183"/>
      <c r="F52" s="171" t="s">
        <v>209</v>
      </c>
    </row>
    <row r="53" spans="1:6">
      <c r="A53" s="175" t="s">
        <v>286</v>
      </c>
      <c r="B53" s="176">
        <v>57788.6</v>
      </c>
      <c r="C53" s="178"/>
      <c r="D53" s="178"/>
      <c r="E53" s="178"/>
      <c r="F53" s="174"/>
    </row>
    <row r="55" spans="1:6">
      <c r="A55" s="166" t="s">
        <v>219</v>
      </c>
      <c r="B55" s="167">
        <v>795.23889999999994</v>
      </c>
      <c r="C55" s="172">
        <v>0.8</v>
      </c>
      <c r="D55" s="167">
        <v>636.19110000000001</v>
      </c>
      <c r="E55" s="182"/>
      <c r="F55" s="168" t="s">
        <v>223</v>
      </c>
    </row>
    <row r="56" spans="1:6">
      <c r="A56" s="169" t="s">
        <v>220</v>
      </c>
      <c r="B56" s="170">
        <v>1438.6960999999999</v>
      </c>
      <c r="C56" s="173">
        <v>0.8</v>
      </c>
      <c r="D56" s="170">
        <v>1150.9567999999999</v>
      </c>
      <c r="E56" s="183"/>
      <c r="F56" s="171" t="s">
        <v>224</v>
      </c>
    </row>
    <row r="57" spans="1:6">
      <c r="A57" s="175" t="s">
        <v>287</v>
      </c>
      <c r="B57" s="176">
        <v>2233.94</v>
      </c>
      <c r="C57" s="178"/>
      <c r="D57" s="176">
        <v>1787.15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132705.43075158901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G5758" s="108" t="e">
        <f>G5757*#REF!/#REF!</f>
        <v>#REF!</v>
      </c>
      <c r="H5758" s="108">
        <f t="shared" si="135"/>
        <v>0</v>
      </c>
      <c r="I5758" s="108">
        <f t="shared" si="136"/>
        <v>0</v>
      </c>
      <c r="J5758" s="108">
        <f t="shared" si="137"/>
        <v>0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G5758" s="108" t="e">
        <f>G5757*#REF!/#REF!</f>
        <v>#REF!</v>
      </c>
      <c r="H5758" s="108">
        <f t="shared" si="135"/>
        <v>0</v>
      </c>
      <c r="I5758" s="108">
        <f t="shared" si="136"/>
        <v>0</v>
      </c>
      <c r="J5758" s="108">
        <f t="shared" si="137"/>
        <v>0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7.7354440617920697E-2</v>
      </c>
      <c r="E31" s="42"/>
      <c r="F31" s="43"/>
      <c r="G31" s="41">
        <f>Indices!F17</f>
        <v>5.48840276261311E-2</v>
      </c>
      <c r="H31" s="42"/>
      <c r="I31" s="42"/>
      <c r="J31" s="41">
        <f>Indices!J17</f>
        <v>6.3273902132615398E-2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0.11984624769293301</v>
      </c>
      <c r="E32" s="42"/>
      <c r="F32" s="39"/>
      <c r="G32" s="41">
        <f>Indices!F26</f>
        <v>9.3516036465836894E-2</v>
      </c>
      <c r="H32" s="42"/>
      <c r="I32" s="42"/>
      <c r="J32" s="41">
        <f>Indices!J26</f>
        <v>0.10547170643496701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2025-06-26T07:40:30Z</dcterms:modified>
</cp:coreProperties>
</file>