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1B93A84-C0A8-4B5A-8E71-A976FFBDF6A0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<sst xmlns="http://schemas.openxmlformats.org/spreadsheetml/2006/main" count="442" uniqueCount="288">
  <si>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</si>
  <si>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</si>
  <si>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</si>
  <si>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</si>
  <si>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</si>
  <si>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</si>
  <si>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</si>
  <si>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</si>
  <si>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</si>
  <si>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</si>
  <si>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</si>
  <si>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</si>
  <si>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</si>
  <si>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</si>
  <si>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</si>
  <si>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</si>
  <si>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</si>
  <si>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</si>
  <si>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</si>
  <si>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</si>
  <si>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</si>
  <si>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</si>
  <si>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</si>
  <si>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</si>
  <si>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</si>
  <si>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</si>
  <si>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</si>
  <si>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</si>
  <si>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</si>
  <si>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</si>
  <si>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</si>
  <si>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</si>
  <si>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</si>
  <si>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</si>
  <si>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</si>
  <si>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</si>
  <si>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</si>
  <si>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</si>
  <si>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</si>
  <si>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</si>
  <si>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</si>
  <si>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</si>
  <si>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</si>
  <si>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</si>
  <si>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</si>
  <si>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</si>
  <si>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</si>
  <si>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</si>
  <si>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</si>
  <si>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</si>
  <si>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</si>
  <si>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</si>
  <si>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</si>
  <si>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</si>
  <si>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</si>
  <si>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</si>
  <si>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23-06-2025</t>
  </si>
  <si>
    <t>24/06/2025</t>
  </si>
  <si>
    <t>Variation par rapport au 31/12/2024</t>
  </si>
  <si>
    <t>AU 24/06/2025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</si>
  <si>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</si>
  <si>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</si>
  <si>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</si>
  <si>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</si>
  <si>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</si>
  <si>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</si>
  <si>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</si>
  <si>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</si>
  <si>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</si>
  <si>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</si>
  <si>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</si>
  <si>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</si>
  <si>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</si>
  <si>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</si>
  <si>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</si>
  <si>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</si>
  <si>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</si>
  <si>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</si>
  <si>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</si>
  <si>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</si>
  <si>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</si>
  <si>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</si>
  <si>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</si>
  <si>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</si>
  <si>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</si>
  <si>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</si>
  <si>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</si>
  <si>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</si>
  <si>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</si>
  <si>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</si>
  <si>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</si>
  <si>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</si>
  <si>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</si>
  <si>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</si>
  <si>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</si>
  <si>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</si>
  <si>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</si>
  <si>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</si>
  <si>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</si>
  <si>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</si>
  <si>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</si>
  <si>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</si>
  <si>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</si>
  <si>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</si>
  <si>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</si>
  <si>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</si>
  <si>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</si>
  <si>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</si>
  <si>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</si>
  <si>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</si>
  <si>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</si>
  <si>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</si>
  <si>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</si>
  <si>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</si>
  <si>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</si>
  <si>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</si>
  <si>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</si>
  <si>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</si>
  <si>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</si>
  <si>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</si>
  <si>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</si>
  <si>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</si>
  <si>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</si>
  <si>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</si>
  <si>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</si>
  <si>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</si>
  <si>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</si>
  <si>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</si>
  <si>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</si>
  <si>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</si>
  <si>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</si>
  <si>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</si>
  <si>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</si>
  <si>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</si>
  <si>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</si>
  <si>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</si>
  <si>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</si>
  <si>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</si>
  <si>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</si>
  <si>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</si>
  <si>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</si>
  <si>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</si>
  <si>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</si>
  <si>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</si>
  <si>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</si>
  <si>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</si>
  <si>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</si>
  <si>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</si>
  <si>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</si>
  <si>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</si>
  <si>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</si>
  <si>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</si>
  <si>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</si>
  <si>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</si>
  <si>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</si>
  <si>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</si>
  <si>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</si>
  <si>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</si>
  <si>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</si>
  <si>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</si>
  <si>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</si>
  <si>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URBAN LOGISTICS REIT</t>
  </si>
  <si>
    <t>SUPERMARKT INCOME REIT PLC</t>
  </si>
  <si>
    <t>PRIMARY HEALTH PROPERTIES</t>
  </si>
  <si>
    <t>Savills Rg</t>
  </si>
  <si>
    <t>HAMMERSON</t>
  </si>
  <si>
    <t>GREAT PORTLAND ESTATES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</si>
  <si>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</si>
  <si>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</si>
  <si>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</si>
  <si>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</si>
  <si>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</si>
  <si>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</si>
  <si>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</si>
  <si>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</si>
  <si>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</si>
  <si>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</si>
  <si>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</si>
  <si>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</si>
  <si>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</si>
  <si>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</si>
  <si>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</si>
  <si>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</si>
  <si>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</si>
  <si>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</si>
  <si>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</si>
  <si>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</si>
  <si>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</si>
  <si>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</si>
  <si>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</si>
  <si>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</si>
  <si>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GB00BYV8MN78</t>
  </si>
  <si>
    <t>GB00BF345X11</t>
  </si>
  <si>
    <t>GB00BYRJ5J14</t>
  </si>
  <si>
    <t>GB00B135BJ46</t>
  </si>
  <si>
    <t>GB00BRJQ8J25</t>
  </si>
  <si>
    <t>GB00BF5H9P87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</si>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</sst>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1182.2750000000001</v>
      </c>
      <c r="E12" s="14"/>
      <c r="F12" s="153">
        <v>1486.366</v>
      </c>
      <c r="G12" s="153">
        <v>1657.366</v>
      </c>
      <c r="H12" s="153">
        <v>1819.2719999999999</v>
      </c>
      <c r="I12" s="153">
        <v>1885.173</v>
      </c>
      <c r="J12" s="153">
        <v>1405.751</v>
      </c>
      <c r="K12" s="149">
        <v>1100.779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1189.075</v>
      </c>
      <c r="E14" s="17"/>
      <c r="F14" s="154">
        <v>1488.7090000000001</v>
      </c>
      <c r="G14" s="154">
        <v>1653.5029999999999</v>
      </c>
      <c r="H14" s="154">
        <v>1817.424</v>
      </c>
      <c r="I14" s="154">
        <v>1878.864</v>
      </c>
      <c r="J14" s="154">
        <v>1406.095</v>
      </c>
      <c r="K14" s="150">
        <v>1099.096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5.7516229303673496E-3</v>
      </c>
      <c r="E16" s="21"/>
      <c r="F16" s="155">
        <v>1.57632776853078E-3</v>
      </c>
      <c r="G16" s="155">
        <v>-2.3308068344590799E-3</v>
      </c>
      <c r="H16" s="155">
        <v>-1.0157909317572999E-3</v>
      </c>
      <c r="I16" s="155">
        <v>-3.3466424566870301E-3</v>
      </c>
      <c r="J16" s="155">
        <v>2.4470905587126201E-4</v>
      </c>
      <c r="K16" s="151">
        <v>-1.5289172486030499E-3</v>
      </c>
    </row>
    <row r="17" spans="1:11" s="8" customFormat="1" ht="14.25">
      <c r="A17" s="145" t="s">
        <v>58</v>
      </c>
      <c r="B17" s="121"/>
      <c r="C17" s="22"/>
      <c r="D17" s="151">
        <v>8.7944070941556901E-2</v>
      </c>
      <c r="E17" s="21"/>
      <c r="F17" s="155">
        <v>6.2390725064619401E-2</v>
      </c>
      <c r="G17" s="155">
        <v>-8.21854540983258E-3</v>
      </c>
      <c r="H17" s="155">
        <v>7.2212632048433506E-2</v>
      </c>
      <c r="I17" s="155">
        <v>-1.42055962966287E-2</v>
      </c>
      <c r="J17" s="155">
        <v>7.4480295393343401E-2</v>
      </c>
      <c r="K17" s="151">
        <v>6.3836212570561393E-2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5.2111330000000002E-4</v>
      </c>
      <c r="G19" s="155">
        <v>1.8998969999999999E-4</v>
      </c>
      <c r="H19" s="155">
        <v>5.8431100000000001E-4</v>
      </c>
      <c r="I19" s="155">
        <v>1.775731E-4</v>
      </c>
      <c r="J19" s="155">
        <v>9.0512939999999999E-4</v>
      </c>
      <c r="K19" s="151">
        <v>1.397927E-3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2964.0639999999999</v>
      </c>
      <c r="E22" s="29"/>
      <c r="F22" s="153">
        <v>3059.54</v>
      </c>
      <c r="G22" s="153">
        <v>3064.15</v>
      </c>
      <c r="H22" s="153">
        <v>3958.53</v>
      </c>
      <c r="I22" s="153">
        <v>3547.7739999999999</v>
      </c>
      <c r="J22" s="153">
        <v>3132.19</v>
      </c>
      <c r="K22" s="149">
        <v>2298.5740000000001</v>
      </c>
    </row>
    <row r="23" spans="1:11" s="32" customFormat="1" ht="15.75" customHeight="1">
      <c r="A23" s="145" t="s">
        <v>58</v>
      </c>
      <c r="B23" s="121"/>
      <c r="C23" s="22"/>
      <c r="D23" s="151">
        <v>0.12121494103913701</v>
      </c>
      <c r="E23" s="31"/>
      <c r="F23" s="155">
        <v>8.3028759444740294E-2</v>
      </c>
      <c r="G23" s="155">
        <v>-8.2186939034976092E-3</v>
      </c>
      <c r="H23" s="155">
        <v>9.9570286133325206E-2</v>
      </c>
      <c r="I23" s="155">
        <v>-1.4205459560121E-2</v>
      </c>
      <c r="J23" s="155">
        <v>0.104991067472335</v>
      </c>
      <c r="K23" s="151">
        <v>9.0943867441179493E-2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3470.4</v>
      </c>
      <c r="E25" s="29"/>
      <c r="F25" s="153">
        <v>3730.4029999999998</v>
      </c>
      <c r="G25" s="153">
        <v>3385.1610000000001</v>
      </c>
      <c r="H25" s="153">
        <v>5070.0739999999996</v>
      </c>
      <c r="I25" s="153">
        <v>3984.752</v>
      </c>
      <c r="J25" s="153">
        <v>3799.28</v>
      </c>
      <c r="K25" s="149">
        <v>2670.3270000000002</v>
      </c>
    </row>
    <row r="26" spans="1:11" s="32" customFormat="1" ht="15.75" customHeight="1">
      <c r="A26" s="145" t="s">
        <v>58</v>
      </c>
      <c r="B26" s="121"/>
      <c r="C26" s="22"/>
      <c r="D26" s="151">
        <v>0.130853692870773</v>
      </c>
      <c r="E26" s="31"/>
      <c r="F26" s="155">
        <v>0.101297501239933</v>
      </c>
      <c r="G26" s="155">
        <v>-8.2189396855866202E-3</v>
      </c>
      <c r="H26" s="155">
        <v>0.121673964446773</v>
      </c>
      <c r="I26" s="155">
        <v>-1.42054780930949E-2</v>
      </c>
      <c r="J26" s="155">
        <v>0.117123156765022</v>
      </c>
      <c r="K26" s="151">
        <v>0.102618046201884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1904.2090000000001</v>
      </c>
      <c r="E12" s="153">
        <v>943.5566</v>
      </c>
      <c r="F12" s="153">
        <v>1092.5953999999999</v>
      </c>
      <c r="G12" s="153">
        <v>107.3907</v>
      </c>
      <c r="H12" s="153">
        <v>431.68920000000003</v>
      </c>
      <c r="I12" s="153">
        <v>1655.021</v>
      </c>
      <c r="J12" s="153">
        <v>817.20079999999996</v>
      </c>
      <c r="K12" s="153">
        <v>862.14250000000004</v>
      </c>
      <c r="L12" s="153">
        <v>1119.5029999999999</v>
      </c>
      <c r="M12" s="153">
        <v>5767.4679999999998</v>
      </c>
      <c r="N12" s="153">
        <v>6663.2139999999999</v>
      </c>
      <c r="O12" s="153">
        <v>5014.3130000000001</v>
      </c>
      <c r="P12" s="153">
        <v>3230.1489999999999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1902.4059999999999</v>
      </c>
      <c r="E14" s="154">
        <v>944.30889999999999</v>
      </c>
      <c r="F14" s="154">
        <v>1089.4108000000001</v>
      </c>
      <c r="G14" s="154">
        <v>107.85552</v>
      </c>
      <c r="H14" s="154">
        <v>424.1859</v>
      </c>
      <c r="I14" s="154">
        <v>1660.846</v>
      </c>
      <c r="J14" s="154">
        <v>829.75789999999995</v>
      </c>
      <c r="K14" s="154">
        <v>869.51369999999997</v>
      </c>
      <c r="L14" s="154">
        <v>1128.825</v>
      </c>
      <c r="M14" s="154">
        <v>5772.9179999999997</v>
      </c>
      <c r="N14" s="154">
        <v>6634.0860000000002</v>
      </c>
      <c r="O14" s="154">
        <v>4967.07</v>
      </c>
      <c r="P14" s="154">
        <v>3189.9969999999998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-9.4684984683934804E-4</v>
      </c>
      <c r="E16" s="155">
        <v>7.9730246177067698E-4</v>
      </c>
      <c r="F16" s="155">
        <v>-2.9147111547420698E-3</v>
      </c>
      <c r="G16" s="155">
        <v>4.3283077584930201E-3</v>
      </c>
      <c r="H16" s="155">
        <v>-1.7381254847237401E-2</v>
      </c>
      <c r="I16" s="155">
        <v>3.5195928027500498E-3</v>
      </c>
      <c r="J16" s="155">
        <v>1.53659908311397E-2</v>
      </c>
      <c r="K16" s="155">
        <v>8.5498626967119903E-3</v>
      </c>
      <c r="L16" s="155">
        <v>8.3269093517392995E-3</v>
      </c>
      <c r="M16" s="155">
        <v>9.4495539463768097E-4</v>
      </c>
      <c r="N16" s="155">
        <v>-4.3714639811958103E-3</v>
      </c>
      <c r="O16" s="155">
        <v>-9.4216296429841008E-3</v>
      </c>
      <c r="P16" s="155">
        <v>-1.24303863382154E-2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1.0773974990011301E-2</v>
      </c>
      <c r="E17" s="155">
        <v>0.119560673498969</v>
      </c>
      <c r="F17" s="155">
        <v>0.11524945704556</v>
      </c>
      <c r="G17" s="155">
        <v>9.8584146729513905E-2</v>
      </c>
      <c r="H17" s="155">
        <v>0.17512394340601101</v>
      </c>
      <c r="I17" s="155">
        <v>9.5004575578803999E-2</v>
      </c>
      <c r="J17" s="155">
        <v>-1.2340184534400301E-2</v>
      </c>
      <c r="K17" s="155">
        <v>4.7152932981582303E-2</v>
      </c>
      <c r="L17" s="155">
        <v>8.2438193649350802E-2</v>
      </c>
      <c r="M17" s="155">
        <v>-3.7896067300567701E-2</v>
      </c>
      <c r="N17" s="155">
        <v>-6.9265580936157298E-2</v>
      </c>
      <c r="O17" s="155">
        <v>0.235103191952025</v>
      </c>
      <c r="P17" s="155">
        <v>0.155377399492937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2.3997160000000001E-3</v>
      </c>
      <c r="G19" s="155">
        <v>5.7545100000000009E-3</v>
      </c>
      <c r="H19" s="156">
        <v>0</v>
      </c>
      <c r="I19" s="156">
        <v>0</v>
      </c>
      <c r="J19" s="156">
        <v>0</v>
      </c>
      <c r="K19" s="155">
        <v>3.6125570000000002E-4</v>
      </c>
      <c r="L19" s="155">
        <v>3.6049049999999999E-4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3624.63</v>
      </c>
      <c r="E22" s="153">
        <v>1433.2819999999999</v>
      </c>
      <c r="F22" s="153">
        <v>2999.7429999999999</v>
      </c>
      <c r="G22" s="153">
        <v>162.31720000000001</v>
      </c>
      <c r="H22" s="153">
        <v>1122.3770999999999</v>
      </c>
      <c r="I22" s="153">
        <v>4110.6379999999999</v>
      </c>
      <c r="J22" s="153">
        <v>2614.7429999999999</v>
      </c>
      <c r="K22" s="153">
        <v>1597.5709999999999</v>
      </c>
      <c r="L22" s="153">
        <v>2066.8470000000002</v>
      </c>
      <c r="M22" s="153">
        <v>11440.32</v>
      </c>
      <c r="N22" s="153">
        <v>11139.02</v>
      </c>
      <c r="O22" s="153">
        <v>11093.171</v>
      </c>
      <c r="P22" s="153">
        <v>6488.366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4.1347586743053499E-2</v>
      </c>
      <c r="E23" s="155">
        <v>0.126213210796948</v>
      </c>
      <c r="F23" s="155">
        <v>0.15341725290916799</v>
      </c>
      <c r="G23" s="155">
        <v>0.123404267099647</v>
      </c>
      <c r="H23" s="155">
        <v>0.175123948580787</v>
      </c>
      <c r="I23" s="155">
        <v>0.13210090273099701</v>
      </c>
      <c r="J23" s="155">
        <v>1.31383835076633E-2</v>
      </c>
      <c r="K23" s="155">
        <v>4.8054870368426497E-2</v>
      </c>
      <c r="L23" s="155">
        <v>8.24379123270369E-2</v>
      </c>
      <c r="M23" s="155">
        <v>-1.9322408456221799E-2</v>
      </c>
      <c r="N23" s="155">
        <v>-6.9265599319518104E-2</v>
      </c>
      <c r="O23" s="155">
        <v>0.25739896417222002</v>
      </c>
      <c r="P23" s="155">
        <v>0.155377383588228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4097.4520000000002</v>
      </c>
      <c r="E25" s="153">
        <v>1669.874</v>
      </c>
      <c r="F25" s="153">
        <v>3834.511</v>
      </c>
      <c r="G25" s="153">
        <v>173.3759</v>
      </c>
      <c r="H25" s="153">
        <v>1541.5740000000001</v>
      </c>
      <c r="I25" s="153">
        <v>5287.3980000000001</v>
      </c>
      <c r="J25" s="153">
        <v>3332.6010000000001</v>
      </c>
      <c r="K25" s="153">
        <v>1725.107</v>
      </c>
      <c r="L25" s="153">
        <v>2208.0410000000002</v>
      </c>
      <c r="M25" s="153">
        <v>17828.41</v>
      </c>
      <c r="N25" s="153">
        <v>12229.87</v>
      </c>
      <c r="O25" s="153">
        <v>12815.43</v>
      </c>
      <c r="P25" s="153">
        <v>6949.59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5.2299986183184301E-2</v>
      </c>
      <c r="E26" s="155">
        <v>0.14375088185052301</v>
      </c>
      <c r="F26" s="155">
        <v>0.17422625923117699</v>
      </c>
      <c r="G26" s="155">
        <v>0.12926472302789199</v>
      </c>
      <c r="H26" s="155">
        <v>0.17512349066959401</v>
      </c>
      <c r="I26" s="155">
        <v>0.14510708771613701</v>
      </c>
      <c r="J26" s="155">
        <v>6.1508280309960701E-2</v>
      </c>
      <c r="K26" s="155">
        <v>5.0825105426246103E-2</v>
      </c>
      <c r="L26" s="155">
        <v>8.2438303878126007E-2</v>
      </c>
      <c r="M26" s="155">
        <v>2.0646024077486599E-2</v>
      </c>
      <c r="N26" s="155">
        <v>-6.9265495790721707E-2</v>
      </c>
      <c r="O26" s="155">
        <v>0.27591875014934197</v>
      </c>
      <c r="P26" s="155">
        <v>0.155377134851439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2523.7890000000002</v>
      </c>
      <c r="C7" s="172">
        <v>0.49517711321399999</v>
      </c>
      <c r="D7" s="172">
        <v>1.8424142341E-2</v>
      </c>
      <c r="E7" s="172">
        <v>1.1913298642000001E-2</v>
      </c>
      <c r="F7" s="172">
        <v>8.9033738020000003E-3</v>
      </c>
      <c r="G7" s="168" t="s">
        <v>62</v>
      </c>
    </row>
    <row r="8" spans="1:7">
      <c r="A8" s="169" t="s">
        <v>61</v>
      </c>
      <c r="B8" s="170">
        <v>2572.9540000000002</v>
      </c>
      <c r="C8" s="173">
        <v>0.50482347539799999</v>
      </c>
      <c r="D8" s="173">
        <v>1.8783056243000001E-2</v>
      </c>
      <c r="E8" s="173">
        <v>1.2145377207000001E-2</v>
      </c>
      <c r="F8" s="173">
        <v>9.0768171339999995E-3</v>
      </c>
      <c r="G8" s="171" t="s">
        <v>63</v>
      </c>
    </row>
    <row r="9" spans="1:7">
      <c r="A9" s="175" t="s">
        <v>267</v>
      </c>
      <c r="B9" s="176">
        <v>5096.74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325.8417</v>
      </c>
      <c r="C11" s="172">
        <v>1.3486607625000001E-2</v>
      </c>
      <c r="D11" s="172">
        <v>2.3787067230000001E-3</v>
      </c>
      <c r="E11" s="172">
        <v>1.5381038120000001E-3</v>
      </c>
      <c r="F11" s="172">
        <v>1.149498019E-3</v>
      </c>
      <c r="G11" s="168" t="s">
        <v>78</v>
      </c>
    </row>
    <row r="12" spans="1:7">
      <c r="A12" s="148" t="s">
        <v>65</v>
      </c>
      <c r="B12" s="179">
        <v>403.19470000000001</v>
      </c>
      <c r="C12" s="181">
        <v>1.6688252963E-2</v>
      </c>
      <c r="D12" s="181">
        <v>2.9433984159999999E-3</v>
      </c>
      <c r="E12" s="181">
        <v>1.9032410680000001E-3</v>
      </c>
      <c r="F12" s="181">
        <v>1.4223824290000001E-3</v>
      </c>
      <c r="G12" s="180" t="s">
        <v>79</v>
      </c>
    </row>
    <row r="13" spans="1:7">
      <c r="A13" s="148" t="s">
        <v>66</v>
      </c>
      <c r="B13" s="179">
        <v>432.27300000000002</v>
      </c>
      <c r="C13" s="181">
        <v>1.7891805553999999E-2</v>
      </c>
      <c r="D13" s="181">
        <v>3.1556755660000001E-3</v>
      </c>
      <c r="E13" s="181">
        <v>2.040502334E-3</v>
      </c>
      <c r="F13" s="181">
        <v>1.5249642909999999E-3</v>
      </c>
      <c r="G13" s="180" t="s">
        <v>80</v>
      </c>
    </row>
    <row r="14" spans="1:7">
      <c r="A14" s="148" t="s">
        <v>67</v>
      </c>
      <c r="B14" s="179">
        <v>469.01839999999999</v>
      </c>
      <c r="C14" s="181">
        <v>1.9412699877999998E-2</v>
      </c>
      <c r="D14" s="181">
        <v>3.423924013E-3</v>
      </c>
      <c r="E14" s="181">
        <v>2.2139553929999998E-3</v>
      </c>
      <c r="F14" s="181">
        <v>1.6545939989999999E-3</v>
      </c>
      <c r="G14" s="180" t="s">
        <v>81</v>
      </c>
    </row>
    <row r="15" spans="1:7">
      <c r="A15" s="148" t="s">
        <v>68</v>
      </c>
      <c r="B15" s="179">
        <v>497.69690000000003</v>
      </c>
      <c r="C15" s="181">
        <v>2.0599704723E-2</v>
      </c>
      <c r="D15" s="181">
        <v>3.6332825479999998E-3</v>
      </c>
      <c r="E15" s="181">
        <v>2.3493294419999998E-3</v>
      </c>
      <c r="F15" s="181">
        <v>1.7557654549999998E-3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2.5302886253E-2</v>
      </c>
      <c r="D16" s="181">
        <v>4.4628083880000006E-3</v>
      </c>
      <c r="E16" s="181">
        <v>2.8857120260000002E-3</v>
      </c>
      <c r="F16" s="181">
        <v>2.1566296300000003E-3</v>
      </c>
      <c r="G16" s="180" t="s">
        <v>83</v>
      </c>
    </row>
    <row r="17" spans="1:7">
      <c r="A17" s="148" t="s">
        <v>70</v>
      </c>
      <c r="B17" s="179">
        <v>914.7962</v>
      </c>
      <c r="C17" s="181">
        <v>3.7863469918999998E-2</v>
      </c>
      <c r="D17" s="181">
        <v>6.6781872019999996E-3</v>
      </c>
      <c r="E17" s="181">
        <v>4.3182058119999997E-3</v>
      </c>
      <c r="F17" s="181">
        <v>3.2272002620000002E-3</v>
      </c>
      <c r="G17" s="180" t="s">
        <v>84</v>
      </c>
    </row>
    <row r="18" spans="1:7">
      <c r="A18" s="148" t="s">
        <v>71</v>
      </c>
      <c r="B18" s="179">
        <v>1470.8955000000001</v>
      </c>
      <c r="C18" s="181">
        <v>6.0880453502999997E-2</v>
      </c>
      <c r="D18" s="181">
        <v>1.0737818438999999E-2</v>
      </c>
      <c r="E18" s="181">
        <v>6.9432180600000008E-3</v>
      </c>
      <c r="F18" s="181">
        <v>5.1889965689999994E-3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6.2805587988999989E-2</v>
      </c>
      <c r="D19" s="181">
        <v>1.1077364934E-2</v>
      </c>
      <c r="E19" s="181">
        <v>7.1627733969999996E-3</v>
      </c>
      <c r="F19" s="181">
        <v>5.3530806980000003E-3</v>
      </c>
      <c r="G19" s="180" t="s">
        <v>86</v>
      </c>
    </row>
    <row r="20" spans="1:7">
      <c r="A20" s="148" t="s">
        <v>73</v>
      </c>
      <c r="B20" s="179">
        <v>2308.8449999999998</v>
      </c>
      <c r="C20" s="181">
        <v>9.5563233872000011E-2</v>
      </c>
      <c r="D20" s="181">
        <v>1.6855010035E-2</v>
      </c>
      <c r="E20" s="181">
        <v>1.0898676555E-2</v>
      </c>
      <c r="F20" s="181">
        <v>8.1450985350000008E-3</v>
      </c>
      <c r="G20" s="180" t="s">
        <v>87</v>
      </c>
    </row>
    <row r="21" spans="1:7">
      <c r="A21" s="148" t="s">
        <v>74</v>
      </c>
      <c r="B21" s="179">
        <v>2969.6001000000001</v>
      </c>
      <c r="C21" s="181">
        <v>0.12291192733200001</v>
      </c>
      <c r="D21" s="181">
        <v>2.1678648626E-2</v>
      </c>
      <c r="E21" s="181">
        <v>1.4017706249999999E-2</v>
      </c>
      <c r="F21" s="181">
        <v>1.047609754E-2</v>
      </c>
      <c r="G21" s="180" t="s">
        <v>88</v>
      </c>
    </row>
    <row r="22" spans="1:7">
      <c r="A22" s="148" t="s">
        <v>75</v>
      </c>
      <c r="B22" s="179">
        <v>3171.5929000000001</v>
      </c>
      <c r="C22" s="181">
        <v>0.131272421513</v>
      </c>
      <c r="D22" s="181">
        <v>2.3153234694000002E-2</v>
      </c>
      <c r="E22" s="181">
        <v>1.4971193466999998E-2</v>
      </c>
      <c r="F22" s="181">
        <v>1.1188683814999999E-2</v>
      </c>
      <c r="G22" s="180" t="s">
        <v>89</v>
      </c>
    </row>
    <row r="23" spans="1:7">
      <c r="A23" s="148" t="s">
        <v>76</v>
      </c>
      <c r="B23" s="179">
        <v>4298.4916000000003</v>
      </c>
      <c r="C23" s="181">
        <v>0.17791482670600001</v>
      </c>
      <c r="D23" s="181">
        <v>3.1379810708999999E-2</v>
      </c>
      <c r="E23" s="181">
        <v>2.0290608344E-2</v>
      </c>
      <c r="F23" s="181">
        <v>1.5164135156E-2</v>
      </c>
      <c r="G23" s="180" t="s">
        <v>90</v>
      </c>
    </row>
    <row r="24" spans="1:7">
      <c r="A24" s="169" t="s">
        <v>77</v>
      </c>
      <c r="B24" s="170">
        <v>4769.4049999999997</v>
      </c>
      <c r="C24" s="173">
        <v>0.19740596074799999</v>
      </c>
      <c r="D24" s="173">
        <v>3.4817568584000001E-2</v>
      </c>
      <c r="E24" s="173">
        <v>2.2513508898999997E-2</v>
      </c>
      <c r="F24" s="173">
        <v>1.6825414299999997E-2</v>
      </c>
      <c r="G24" s="171" t="s">
        <v>91</v>
      </c>
    </row>
    <row r="25" spans="1:7">
      <c r="A25" s="175" t="s">
        <v>268</v>
      </c>
      <c r="B25" s="176">
        <v>24160.39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323.73059999999998</v>
      </c>
      <c r="C27" s="172">
        <v>1.2078229082E-2</v>
      </c>
      <c r="D27" s="182"/>
      <c r="E27" s="172">
        <v>1.5281385719999999E-3</v>
      </c>
      <c r="F27" s="172">
        <v>1.142050521E-3</v>
      </c>
      <c r="G27" s="168" t="s">
        <v>99</v>
      </c>
    </row>
    <row r="28" spans="1:7">
      <c r="A28" s="148" t="s">
        <v>93</v>
      </c>
      <c r="B28" s="179">
        <v>1415.6822999999999</v>
      </c>
      <c r="C28" s="181">
        <v>5.2818408659999996E-2</v>
      </c>
      <c r="D28" s="164"/>
      <c r="E28" s="181">
        <v>6.6825895599999996E-3</v>
      </c>
      <c r="F28" s="181">
        <v>4.9942165139999998E-3</v>
      </c>
      <c r="G28" s="180" t="s">
        <v>100</v>
      </c>
    </row>
    <row r="29" spans="1:7">
      <c r="A29" s="148" t="s">
        <v>94</v>
      </c>
      <c r="B29" s="179">
        <v>1744.6149</v>
      </c>
      <c r="C29" s="181">
        <v>6.5090721796999998E-2</v>
      </c>
      <c r="D29" s="164"/>
      <c r="E29" s="181">
        <v>8.2352836629999999E-3</v>
      </c>
      <c r="F29" s="181">
        <v>6.1546185499999993E-3</v>
      </c>
      <c r="G29" s="180" t="s">
        <v>101</v>
      </c>
    </row>
    <row r="30" spans="1:7">
      <c r="A30" s="148" t="s">
        <v>95</v>
      </c>
      <c r="B30" s="179">
        <v>2534.5506</v>
      </c>
      <c r="C30" s="181">
        <v>9.4562833314000005E-2</v>
      </c>
      <c r="D30" s="164"/>
      <c r="E30" s="181">
        <v>1.1964097720999999E-2</v>
      </c>
      <c r="F30" s="181">
        <v>8.9413383659999995E-3</v>
      </c>
      <c r="G30" s="180" t="s">
        <v>102</v>
      </c>
    </row>
    <row r="31" spans="1:7">
      <c r="A31" s="148" t="s">
        <v>96</v>
      </c>
      <c r="B31" s="179">
        <v>3316.9677999999999</v>
      </c>
      <c r="C31" s="181">
        <v>0.12375443330199999</v>
      </c>
      <c r="D31" s="164"/>
      <c r="E31" s="181">
        <v>1.5657421436000001E-2</v>
      </c>
      <c r="F31" s="181">
        <v>1.1701534563E-2</v>
      </c>
      <c r="G31" s="180" t="s">
        <v>103</v>
      </c>
    </row>
    <row r="32" spans="1:7">
      <c r="A32" s="148" t="s">
        <v>97</v>
      </c>
      <c r="B32" s="179">
        <v>7217.6530000000002</v>
      </c>
      <c r="C32" s="181">
        <v>0.269287075017</v>
      </c>
      <c r="D32" s="164"/>
      <c r="E32" s="181">
        <v>3.4070223654000004E-2</v>
      </c>
      <c r="F32" s="181">
        <v>2.5462296030000001E-2</v>
      </c>
      <c r="G32" s="180" t="s">
        <v>104</v>
      </c>
    </row>
    <row r="33" spans="1:7">
      <c r="A33" s="169" t="s">
        <v>98</v>
      </c>
      <c r="B33" s="170">
        <v>10249.620800000001</v>
      </c>
      <c r="C33" s="173">
        <v>0.38240829882799998</v>
      </c>
      <c r="D33" s="183"/>
      <c r="E33" s="173">
        <v>4.8382330519999996E-2</v>
      </c>
      <c r="F33" s="173">
        <v>3.6158413129999997E-2</v>
      </c>
      <c r="G33" s="171" t="s">
        <v>105</v>
      </c>
    </row>
    <row r="34" spans="1:7">
      <c r="A34" s="175" t="s">
        <v>269</v>
      </c>
      <c r="B34" s="176">
        <v>26802.82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535.23919999999998</v>
      </c>
      <c r="C36" s="172">
        <v>1.5918064847999999E-2</v>
      </c>
      <c r="D36" s="172">
        <v>3.9073485169999998E-3</v>
      </c>
      <c r="E36" s="172">
        <v>2.52654419E-3</v>
      </c>
      <c r="F36" s="172">
        <v>1.8882064509999998E-3</v>
      </c>
      <c r="G36" s="168" t="s">
        <v>110</v>
      </c>
    </row>
    <row r="37" spans="1:7">
      <c r="A37" s="148" t="s">
        <v>107</v>
      </c>
      <c r="B37" s="179">
        <v>2623.6318000000001</v>
      </c>
      <c r="C37" s="181">
        <v>7.8027059918000005E-2</v>
      </c>
      <c r="D37" s="181">
        <v>1.9153013874000001E-2</v>
      </c>
      <c r="E37" s="181">
        <v>1.2384596795000001E-2</v>
      </c>
      <c r="F37" s="181">
        <v>9.2555972919999997E-3</v>
      </c>
      <c r="G37" s="180" t="s">
        <v>111</v>
      </c>
    </row>
    <row r="38" spans="1:7">
      <c r="A38" s="148" t="s">
        <v>108</v>
      </c>
      <c r="B38" s="179">
        <v>5648.5240999999996</v>
      </c>
      <c r="C38" s="181">
        <v>0.16798764536999999</v>
      </c>
      <c r="D38" s="181">
        <v>4.1235306133999998E-2</v>
      </c>
      <c r="E38" s="181">
        <v>2.6663304456999999E-2</v>
      </c>
      <c r="F38" s="181">
        <v>1.9926753581E-2</v>
      </c>
      <c r="G38" s="180" t="s">
        <v>112</v>
      </c>
    </row>
    <row r="39" spans="1:7">
      <c r="A39" s="169" t="s">
        <v>109</v>
      </c>
      <c r="B39" s="170">
        <v>24817.244200000001</v>
      </c>
      <c r="C39" s="173">
        <v>0.73806720904699996</v>
      </c>
      <c r="D39" s="173">
        <v>0.18117062862299999</v>
      </c>
      <c r="E39" s="173">
        <v>0.11714736914899999</v>
      </c>
      <c r="F39" s="173">
        <v>8.7549791942000008E-2</v>
      </c>
      <c r="G39" s="171" t="s">
        <v>113</v>
      </c>
    </row>
    <row r="40" spans="1:7">
      <c r="A40" s="175" t="s">
        <v>270</v>
      </c>
      <c r="B40" s="176">
        <v>33624.639999999999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5.9343401137000006E-2</v>
      </c>
      <c r="D42" s="172">
        <v>5.0405411429999998E-3</v>
      </c>
      <c r="E42" s="172">
        <v>3.2592818080000004E-3</v>
      </c>
      <c r="F42" s="172">
        <v>2.4358160680000001E-3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8.559656075399999E-2</v>
      </c>
      <c r="D43" s="181">
        <v>7.2704458769999999E-3</v>
      </c>
      <c r="E43" s="181">
        <v>4.7011682500000002E-3</v>
      </c>
      <c r="F43" s="181">
        <v>3.5134062770000004E-3</v>
      </c>
      <c r="G43" s="180" t="s">
        <v>119</v>
      </c>
    </row>
    <row r="44" spans="1:7">
      <c r="A44" s="148" t="s">
        <v>116</v>
      </c>
      <c r="B44" s="179">
        <v>3742.1111000000001</v>
      </c>
      <c r="C44" s="181">
        <v>0.32162232243600003</v>
      </c>
      <c r="D44" s="181">
        <v>2.7318126658E-2</v>
      </c>
      <c r="E44" s="181">
        <v>1.7664268720000001E-2</v>
      </c>
      <c r="F44" s="181">
        <v>1.3201346837000002E-2</v>
      </c>
      <c r="G44" s="180" t="s">
        <v>120</v>
      </c>
    </row>
    <row r="45" spans="1:7">
      <c r="A45" s="169" t="s">
        <v>117</v>
      </c>
      <c r="B45" s="170">
        <v>6206.6111000000001</v>
      </c>
      <c r="C45" s="173">
        <v>0.53343811102799998</v>
      </c>
      <c r="D45" s="173">
        <v>4.5309447960999998E-2</v>
      </c>
      <c r="E45" s="173">
        <v>2.9297699447999998E-2</v>
      </c>
      <c r="F45" s="173">
        <v>2.1895562057000002E-2</v>
      </c>
      <c r="G45" s="171" t="s">
        <v>121</v>
      </c>
    </row>
    <row r="46" spans="1:7">
      <c r="A46" s="175" t="s">
        <v>271</v>
      </c>
      <c r="B46" s="176">
        <v>11635.11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700.57100000000003</v>
      </c>
      <c r="C48" s="172">
        <v>0.20313353552799998</v>
      </c>
      <c r="D48" s="172">
        <v>5.1143022749999996E-3</v>
      </c>
      <c r="E48" s="172">
        <v>3.3069767490000001E-3</v>
      </c>
      <c r="F48" s="172">
        <v>2.471460763E-3</v>
      </c>
      <c r="G48" s="168" t="s">
        <v>124</v>
      </c>
    </row>
    <row r="49" spans="1:7">
      <c r="A49" s="169" t="s">
        <v>123</v>
      </c>
      <c r="B49" s="170">
        <v>2748.2460000000001</v>
      </c>
      <c r="C49" s="173">
        <v>0.79686559460899997</v>
      </c>
      <c r="D49" s="173">
        <v>2.0062721364999998E-2</v>
      </c>
      <c r="E49" s="173">
        <v>1.2972825913999999E-2</v>
      </c>
      <c r="F49" s="173">
        <v>9.6952088459999995E-3</v>
      </c>
      <c r="G49" s="171" t="s">
        <v>125</v>
      </c>
    </row>
    <row r="50" spans="1:7">
      <c r="A50" s="175" t="s">
        <v>272</v>
      </c>
      <c r="B50" s="176">
        <v>3448.82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384.85829999999999</v>
      </c>
      <c r="C52" s="172">
        <v>8.0068334879999994E-3</v>
      </c>
      <c r="D52" s="172">
        <v>2.8095391889999999E-3</v>
      </c>
      <c r="E52" s="172">
        <v>1.8166858890000001E-3</v>
      </c>
      <c r="F52" s="172">
        <v>1.357695634E-3</v>
      </c>
      <c r="G52" s="168" t="s">
        <v>138</v>
      </c>
    </row>
    <row r="53" spans="1:7">
      <c r="A53" s="148" t="s">
        <v>127</v>
      </c>
      <c r="B53" s="179">
        <v>935.25279999999998</v>
      </c>
      <c r="C53" s="181">
        <v>1.9457585917999998E-2</v>
      </c>
      <c r="D53" s="181">
        <v>6.8275242940000003E-3</v>
      </c>
      <c r="E53" s="181">
        <v>4.4147691870000004E-3</v>
      </c>
      <c r="F53" s="181">
        <v>3.2993666579999997E-3</v>
      </c>
      <c r="G53" s="180" t="s">
        <v>139</v>
      </c>
    </row>
    <row r="54" spans="1:7">
      <c r="A54" s="148" t="s">
        <v>128</v>
      </c>
      <c r="B54" s="179">
        <v>1000.8301</v>
      </c>
      <c r="C54" s="181">
        <v>2.0821897203000001E-2</v>
      </c>
      <c r="D54" s="181">
        <v>7.3062511249999997E-3</v>
      </c>
      <c r="E54" s="181">
        <v>4.7243204049999994E-3</v>
      </c>
      <c r="F54" s="181">
        <v>3.530708983E-3</v>
      </c>
      <c r="G54" s="180" t="s">
        <v>140</v>
      </c>
    </row>
    <row r="55" spans="1:7">
      <c r="A55" s="148" t="s">
        <v>129</v>
      </c>
      <c r="B55" s="179">
        <v>1631.7695000000001</v>
      </c>
      <c r="C55" s="181">
        <v>3.3948356257999995E-2</v>
      </c>
      <c r="D55" s="181">
        <v>1.1912229404000002E-2</v>
      </c>
      <c r="E55" s="181">
        <v>7.7026080109999992E-3</v>
      </c>
      <c r="F55" s="181">
        <v>5.7565247399999995E-3</v>
      </c>
      <c r="G55" s="180" t="s">
        <v>141</v>
      </c>
    </row>
    <row r="56" spans="1:7">
      <c r="A56" s="148" t="s">
        <v>130</v>
      </c>
      <c r="B56" s="179">
        <v>1770.1660999999999</v>
      </c>
      <c r="C56" s="181">
        <v>3.6827645938000003E-2</v>
      </c>
      <c r="D56" s="181">
        <v>1.292255105E-2</v>
      </c>
      <c r="E56" s="181">
        <v>8.3558955980000005E-3</v>
      </c>
      <c r="F56" s="181">
        <v>6.2447575769999999E-3</v>
      </c>
      <c r="G56" s="180" t="s">
        <v>142</v>
      </c>
    </row>
    <row r="57" spans="1:7">
      <c r="A57" s="148" t="s">
        <v>131</v>
      </c>
      <c r="B57" s="179">
        <v>2164.0772999999999</v>
      </c>
      <c r="C57" s="181">
        <v>4.5022821636E-2</v>
      </c>
      <c r="D57" s="181">
        <v>1.5798178140999999E-2</v>
      </c>
      <c r="E57" s="181">
        <v>1.0215314814000001E-2</v>
      </c>
      <c r="F57" s="181">
        <v>7.6343898560000002E-3</v>
      </c>
      <c r="G57" s="180" t="s">
        <v>143</v>
      </c>
    </row>
    <row r="58" spans="1:7">
      <c r="A58" s="148" t="s">
        <v>132</v>
      </c>
      <c r="B58" s="179">
        <v>2376.3980000000001</v>
      </c>
      <c r="C58" s="181">
        <v>4.9440074664000001E-2</v>
      </c>
      <c r="D58" s="181">
        <v>1.7348159854000001E-2</v>
      </c>
      <c r="E58" s="181">
        <v>1.1217553870999999E-2</v>
      </c>
      <c r="F58" s="181">
        <v>8.3834106959999998E-3</v>
      </c>
      <c r="G58" s="180" t="s">
        <v>144</v>
      </c>
    </row>
    <row r="59" spans="1:7">
      <c r="A59" s="148" t="s">
        <v>133</v>
      </c>
      <c r="B59" s="179">
        <v>3554.7820000000002</v>
      </c>
      <c r="C59" s="181">
        <v>7.3955914578999998E-2</v>
      </c>
      <c r="D59" s="181">
        <v>2.5950588404E-2</v>
      </c>
      <c r="E59" s="181">
        <v>1.6780000061E-2</v>
      </c>
      <c r="F59" s="181">
        <v>1.2540490877999999E-2</v>
      </c>
      <c r="G59" s="180" t="s">
        <v>145</v>
      </c>
    </row>
    <row r="60" spans="1:7">
      <c r="A60" s="148" t="s">
        <v>134</v>
      </c>
      <c r="B60" s="179">
        <v>5787.6768000000002</v>
      </c>
      <c r="C60" s="181">
        <v>0.12041045865299999</v>
      </c>
      <c r="D60" s="181">
        <v>4.2251147454999999E-2</v>
      </c>
      <c r="E60" s="181">
        <v>2.732016114E-2</v>
      </c>
      <c r="F60" s="181">
        <v>2.0417653772999998E-2</v>
      </c>
      <c r="G60" s="180" t="s">
        <v>146</v>
      </c>
    </row>
    <row r="61" spans="1:7">
      <c r="A61" s="148" t="s">
        <v>135</v>
      </c>
      <c r="B61" s="179">
        <v>7178.9044999999996</v>
      </c>
      <c r="C61" s="181">
        <v>0.14935443241499999</v>
      </c>
      <c r="D61" s="181">
        <v>5.2407375718999998E-2</v>
      </c>
      <c r="E61" s="181">
        <v>3.3887315156999998E-2</v>
      </c>
      <c r="F61" s="181">
        <v>2.5325599824000001E-2</v>
      </c>
      <c r="G61" s="180" t="s">
        <v>147</v>
      </c>
    </row>
    <row r="62" spans="1:7">
      <c r="A62" s="148" t="s">
        <v>136</v>
      </c>
      <c r="B62" s="179">
        <v>9672.9586999999992</v>
      </c>
      <c r="C62" s="181">
        <v>0.20124230046800001</v>
      </c>
      <c r="D62" s="181">
        <v>7.0614448332999999E-2</v>
      </c>
      <c r="E62" s="181">
        <v>4.5660253591000004E-2</v>
      </c>
      <c r="F62" s="181">
        <v>3.4124075776999996E-2</v>
      </c>
      <c r="G62" s="180" t="s">
        <v>148</v>
      </c>
    </row>
    <row r="63" spans="1:7">
      <c r="A63" s="169" t="s">
        <v>137</v>
      </c>
      <c r="B63" s="170">
        <v>11608.5527</v>
      </c>
      <c r="C63" s="173">
        <v>0.24151161220700001</v>
      </c>
      <c r="D63" s="173">
        <v>8.4744654688999999E-2</v>
      </c>
      <c r="E63" s="173">
        <v>5.4797035378999999E-2</v>
      </c>
      <c r="F63" s="173">
        <v>4.0952426686E-2</v>
      </c>
      <c r="G63" s="171" t="s">
        <v>149</v>
      </c>
    </row>
    <row r="64" spans="1:7">
      <c r="A64" s="175" t="s">
        <v>273</v>
      </c>
      <c r="B64" s="176">
        <v>48066.23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313.68979999999999</v>
      </c>
      <c r="C66" s="172">
        <v>4.7315358140000005E-3</v>
      </c>
      <c r="D66" s="182"/>
      <c r="E66" s="182"/>
      <c r="F66" s="172">
        <v>1.106628782E-3</v>
      </c>
      <c r="G66" s="168" t="s">
        <v>180</v>
      </c>
    </row>
    <row r="67" spans="1:7">
      <c r="A67" s="148" t="s">
        <v>151</v>
      </c>
      <c r="B67" s="179">
        <v>377.1395</v>
      </c>
      <c r="C67" s="181">
        <v>5.6885784979999994E-3</v>
      </c>
      <c r="D67" s="164"/>
      <c r="E67" s="164"/>
      <c r="F67" s="181">
        <v>1.330465401E-3</v>
      </c>
      <c r="G67" s="180" t="s">
        <v>181</v>
      </c>
    </row>
    <row r="68" spans="1:7">
      <c r="A68" s="148" t="s">
        <v>152</v>
      </c>
      <c r="B68" s="179">
        <v>410.3245</v>
      </c>
      <c r="C68" s="181">
        <v>6.1891239919999999E-3</v>
      </c>
      <c r="D68" s="164"/>
      <c r="E68" s="164"/>
      <c r="F68" s="181">
        <v>1.4475347990000002E-3</v>
      </c>
      <c r="G68" s="180" t="s">
        <v>182</v>
      </c>
    </row>
    <row r="69" spans="1:7">
      <c r="A69" s="148" t="s">
        <v>153</v>
      </c>
      <c r="B69" s="179">
        <v>435.03890000000001</v>
      </c>
      <c r="C69" s="181">
        <v>6.5619033070000001E-3</v>
      </c>
      <c r="D69" s="164"/>
      <c r="E69" s="164"/>
      <c r="F69" s="181">
        <v>1.5347217799999999E-3</v>
      </c>
      <c r="G69" s="180" t="s">
        <v>183</v>
      </c>
    </row>
    <row r="70" spans="1:7">
      <c r="A70" s="148" t="s">
        <v>154</v>
      </c>
      <c r="B70" s="179">
        <v>443.45940000000002</v>
      </c>
      <c r="C70" s="181">
        <v>6.6889138029999993E-3</v>
      </c>
      <c r="D70" s="164"/>
      <c r="E70" s="164"/>
      <c r="F70" s="181">
        <v>1.5644274559999999E-3</v>
      </c>
      <c r="G70" s="180" t="s">
        <v>184</v>
      </c>
    </row>
    <row r="71" spans="1:7">
      <c r="A71" s="148" t="s">
        <v>155</v>
      </c>
      <c r="B71" s="179">
        <v>495.16320000000002</v>
      </c>
      <c r="C71" s="181">
        <v>7.468787365E-3</v>
      </c>
      <c r="D71" s="164"/>
      <c r="E71" s="164"/>
      <c r="F71" s="181">
        <v>1.746827117E-3</v>
      </c>
      <c r="G71" s="180" t="s">
        <v>185</v>
      </c>
    </row>
    <row r="72" spans="1:7">
      <c r="A72" s="148" t="s">
        <v>156</v>
      </c>
      <c r="B72" s="179">
        <v>532.04219999999998</v>
      </c>
      <c r="C72" s="181">
        <v>8.0250512569999995E-3</v>
      </c>
      <c r="D72" s="164"/>
      <c r="E72" s="164"/>
      <c r="F72" s="181">
        <v>1.8769281369999998E-3</v>
      </c>
      <c r="G72" s="180" t="s">
        <v>186</v>
      </c>
    </row>
    <row r="73" spans="1:7">
      <c r="A73" s="148" t="s">
        <v>157</v>
      </c>
      <c r="B73" s="179">
        <v>730.31730000000005</v>
      </c>
      <c r="C73" s="181">
        <v>1.1015731019999999E-2</v>
      </c>
      <c r="D73" s="164"/>
      <c r="E73" s="164"/>
      <c r="F73" s="181">
        <v>2.5763991819999998E-3</v>
      </c>
      <c r="G73" s="180" t="s">
        <v>187</v>
      </c>
    </row>
    <row r="74" spans="1:7">
      <c r="A74" s="148" t="s">
        <v>158</v>
      </c>
      <c r="B74" s="179">
        <v>751.97910000000002</v>
      </c>
      <c r="C74" s="181">
        <v>1.1342466485000001E-2</v>
      </c>
      <c r="D74" s="164"/>
      <c r="E74" s="164"/>
      <c r="F74" s="181">
        <v>2.6528172599999999E-3</v>
      </c>
      <c r="G74" s="180" t="s">
        <v>188</v>
      </c>
    </row>
    <row r="75" spans="1:7">
      <c r="A75" s="148" t="s">
        <v>159</v>
      </c>
      <c r="B75" s="179">
        <v>798.95270000000005</v>
      </c>
      <c r="C75" s="181">
        <v>1.2050992139000001E-2</v>
      </c>
      <c r="D75" s="164"/>
      <c r="E75" s="164"/>
      <c r="F75" s="181">
        <v>2.8185298130000004E-3</v>
      </c>
      <c r="G75" s="180" t="s">
        <v>189</v>
      </c>
    </row>
    <row r="76" spans="1:7">
      <c r="A76" s="148" t="s">
        <v>160</v>
      </c>
      <c r="B76" s="179">
        <v>949.33600000000001</v>
      </c>
      <c r="C76" s="181">
        <v>1.4319296590999999E-2</v>
      </c>
      <c r="D76" s="164"/>
      <c r="E76" s="164"/>
      <c r="F76" s="181">
        <v>3.3490490969999998E-3</v>
      </c>
      <c r="G76" s="180" t="s">
        <v>190</v>
      </c>
    </row>
    <row r="77" spans="1:7">
      <c r="A77" s="148" t="s">
        <v>161</v>
      </c>
      <c r="B77" s="179">
        <v>954.33420000000001</v>
      </c>
      <c r="C77" s="181">
        <v>1.4394686872E-2</v>
      </c>
      <c r="D77" s="164"/>
      <c r="E77" s="164"/>
      <c r="F77" s="181">
        <v>3.3666816500000003E-3</v>
      </c>
      <c r="G77" s="180" t="s">
        <v>191</v>
      </c>
    </row>
    <row r="78" spans="1:7">
      <c r="A78" s="148" t="s">
        <v>162</v>
      </c>
      <c r="B78" s="179">
        <v>1227.4618</v>
      </c>
      <c r="C78" s="181">
        <v>1.8514403297E-2</v>
      </c>
      <c r="D78" s="164"/>
      <c r="E78" s="164"/>
      <c r="F78" s="181">
        <v>4.3302158909999996E-3</v>
      </c>
      <c r="G78" s="180" t="s">
        <v>192</v>
      </c>
    </row>
    <row r="79" spans="1:7">
      <c r="A79" s="148" t="s">
        <v>163</v>
      </c>
      <c r="B79" s="179">
        <v>1554.5544</v>
      </c>
      <c r="C79" s="181">
        <v>2.3448100061E-2</v>
      </c>
      <c r="D79" s="164"/>
      <c r="E79" s="164"/>
      <c r="F79" s="181">
        <v>5.4841268109999996E-3</v>
      </c>
      <c r="G79" s="180" t="s">
        <v>193</v>
      </c>
    </row>
    <row r="80" spans="1:7">
      <c r="A80" s="148" t="s">
        <v>164</v>
      </c>
      <c r="B80" s="179">
        <v>1591.3973000000001</v>
      </c>
      <c r="C80" s="181">
        <v>2.4003819439999997E-2</v>
      </c>
      <c r="D80" s="164"/>
      <c r="E80" s="164"/>
      <c r="F80" s="181">
        <v>5.6141004770000006E-3</v>
      </c>
      <c r="G80" s="180" t="s">
        <v>194</v>
      </c>
    </row>
    <row r="81" spans="1:7">
      <c r="A81" s="148" t="s">
        <v>165</v>
      </c>
      <c r="B81" s="179">
        <v>1662.4550999999999</v>
      </c>
      <c r="C81" s="181">
        <v>2.5075618795999999E-2</v>
      </c>
      <c r="D81" s="164"/>
      <c r="E81" s="164"/>
      <c r="F81" s="181">
        <v>5.8647768040000006E-3</v>
      </c>
      <c r="G81" s="180" t="s">
        <v>195</v>
      </c>
    </row>
    <row r="82" spans="1:7">
      <c r="A82" s="148" t="s">
        <v>166</v>
      </c>
      <c r="B82" s="179">
        <v>1673.9926</v>
      </c>
      <c r="C82" s="181">
        <v>2.524964452E-2</v>
      </c>
      <c r="D82" s="164"/>
      <c r="E82" s="164"/>
      <c r="F82" s="181">
        <v>5.9054785719999999E-3</v>
      </c>
      <c r="G82" s="180" t="s">
        <v>196</v>
      </c>
    </row>
    <row r="83" spans="1:7">
      <c r="A83" s="148" t="s">
        <v>167</v>
      </c>
      <c r="B83" s="179">
        <v>1700.6258</v>
      </c>
      <c r="C83" s="181">
        <v>2.5651366028E-2</v>
      </c>
      <c r="D83" s="164"/>
      <c r="E83" s="164"/>
      <c r="F83" s="181">
        <v>5.9994346580000005E-3</v>
      </c>
      <c r="G83" s="180" t="s">
        <v>197</v>
      </c>
    </row>
    <row r="84" spans="1:7">
      <c r="A84" s="148" t="s">
        <v>168</v>
      </c>
      <c r="B84" s="179">
        <v>1733.8115</v>
      </c>
      <c r="C84" s="181">
        <v>2.6151922080999999E-2</v>
      </c>
      <c r="D84" s="164"/>
      <c r="E84" s="164"/>
      <c r="F84" s="181">
        <v>6.1165065249999991E-3</v>
      </c>
      <c r="G84" s="180" t="s">
        <v>198</v>
      </c>
    </row>
    <row r="85" spans="1:7">
      <c r="A85" s="148" t="s">
        <v>169</v>
      </c>
      <c r="B85" s="179">
        <v>1903.4459999999999</v>
      </c>
      <c r="C85" s="181">
        <v>2.8710601745000001E-2</v>
      </c>
      <c r="D85" s="164"/>
      <c r="E85" s="164"/>
      <c r="F85" s="181">
        <v>6.7149398189999994E-3</v>
      </c>
      <c r="G85" s="180" t="s">
        <v>199</v>
      </c>
    </row>
    <row r="86" spans="1:7">
      <c r="A86" s="148" t="s">
        <v>170</v>
      </c>
      <c r="B86" s="179">
        <v>1904.3484000000001</v>
      </c>
      <c r="C86" s="181">
        <v>2.8724213082999998E-2</v>
      </c>
      <c r="D86" s="164"/>
      <c r="E86" s="164"/>
      <c r="F86" s="181">
        <v>6.718123288E-3</v>
      </c>
      <c r="G86" s="180" t="s">
        <v>200</v>
      </c>
    </row>
    <row r="87" spans="1:7">
      <c r="A87" s="148" t="s">
        <v>171</v>
      </c>
      <c r="B87" s="179">
        <v>2321.1981000000001</v>
      </c>
      <c r="C87" s="181">
        <v>3.5011759840000004E-2</v>
      </c>
      <c r="D87" s="164"/>
      <c r="E87" s="164"/>
      <c r="F87" s="181">
        <v>8.188677561E-3</v>
      </c>
      <c r="G87" s="180" t="s">
        <v>201</v>
      </c>
    </row>
    <row r="88" spans="1:7">
      <c r="A88" s="148" t="s">
        <v>172</v>
      </c>
      <c r="B88" s="179">
        <v>2720.2091</v>
      </c>
      <c r="C88" s="181">
        <v>4.1030236808999997E-2</v>
      </c>
      <c r="D88" s="164"/>
      <c r="E88" s="164"/>
      <c r="F88" s="181">
        <v>9.5963008150000001E-3</v>
      </c>
      <c r="G88" s="180" t="s">
        <v>202</v>
      </c>
    </row>
    <row r="89" spans="1:7">
      <c r="A89" s="148" t="s">
        <v>173</v>
      </c>
      <c r="B89" s="179">
        <v>3255.2509</v>
      </c>
      <c r="C89" s="181">
        <v>4.9100532491999999E-2</v>
      </c>
      <c r="D89" s="164"/>
      <c r="E89" s="164"/>
      <c r="F89" s="181">
        <v>1.1483810882000001E-2</v>
      </c>
      <c r="G89" s="180" t="s">
        <v>203</v>
      </c>
    </row>
    <row r="90" spans="1:7">
      <c r="A90" s="148" t="s">
        <v>174</v>
      </c>
      <c r="B90" s="179">
        <v>4380.4886999999999</v>
      </c>
      <c r="C90" s="181">
        <v>6.6073041481000003E-2</v>
      </c>
      <c r="D90" s="164"/>
      <c r="E90" s="164"/>
      <c r="F90" s="181">
        <v>1.5453402932E-2</v>
      </c>
      <c r="G90" s="180" t="s">
        <v>204</v>
      </c>
    </row>
    <row r="91" spans="1:7">
      <c r="A91" s="148" t="s">
        <v>175</v>
      </c>
      <c r="B91" s="179">
        <v>4487.0720000000001</v>
      </c>
      <c r="C91" s="181">
        <v>6.7680689230999999E-2</v>
      </c>
      <c r="D91" s="164"/>
      <c r="E91" s="164"/>
      <c r="F91" s="181">
        <v>1.5829405426999999E-2</v>
      </c>
      <c r="G91" s="180" t="s">
        <v>205</v>
      </c>
    </row>
    <row r="92" spans="1:7">
      <c r="A92" s="148" t="s">
        <v>176</v>
      </c>
      <c r="B92" s="179">
        <v>4892.3428000000004</v>
      </c>
      <c r="C92" s="181">
        <v>7.3793585807999995E-2</v>
      </c>
      <c r="D92" s="164"/>
      <c r="E92" s="164"/>
      <c r="F92" s="181">
        <v>1.7259111882000001E-2</v>
      </c>
      <c r="G92" s="180" t="s">
        <v>206</v>
      </c>
    </row>
    <row r="93" spans="1:7">
      <c r="A93" s="148" t="s">
        <v>177</v>
      </c>
      <c r="B93" s="179">
        <v>5463.5830999999998</v>
      </c>
      <c r="C93" s="181">
        <v>8.2409881071000002E-2</v>
      </c>
      <c r="D93" s="164"/>
      <c r="E93" s="164"/>
      <c r="F93" s="181">
        <v>1.9274322314E-2</v>
      </c>
      <c r="G93" s="180" t="s">
        <v>207</v>
      </c>
    </row>
    <row r="94" spans="1:7">
      <c r="A94" s="148" t="s">
        <v>178</v>
      </c>
      <c r="B94" s="179">
        <v>5565.7846</v>
      </c>
      <c r="C94" s="181">
        <v>8.395143600100001E-2</v>
      </c>
      <c r="D94" s="164"/>
      <c r="E94" s="164"/>
      <c r="F94" s="181">
        <v>1.9634866781000002E-2</v>
      </c>
      <c r="G94" s="180" t="s">
        <v>208</v>
      </c>
    </row>
    <row r="95" spans="1:7">
      <c r="A95" s="169" t="s">
        <v>179</v>
      </c>
      <c r="B95" s="170">
        <v>11067.867899999999</v>
      </c>
      <c r="C95" s="173">
        <v>0.166942034313</v>
      </c>
      <c r="D95" s="183"/>
      <c r="E95" s="183"/>
      <c r="F95" s="173">
        <v>3.9045009352000004E-2</v>
      </c>
      <c r="G95" s="171" t="s">
        <v>209</v>
      </c>
    </row>
    <row r="96" spans="1:7">
      <c r="A96" s="175" t="s">
        <v>274</v>
      </c>
      <c r="B96" s="176">
        <v>66297.67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1086.931</v>
      </c>
      <c r="C98" s="187">
        <v>1.0000009200220001</v>
      </c>
      <c r="D98" s="187">
        <v>7.934804161E-3</v>
      </c>
      <c r="E98" s="187">
        <v>5.130751266E-3</v>
      </c>
      <c r="F98" s="187">
        <v>3.8344540649999999E-3</v>
      </c>
      <c r="G98" s="186" t="s">
        <v>211</v>
      </c>
    </row>
    <row r="99" spans="1:7">
      <c r="A99" s="175" t="s">
        <v>275</v>
      </c>
      <c r="B99" s="176">
        <v>1086.93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547.51769999999999</v>
      </c>
      <c r="C101" s="187">
        <v>0.99999579924000004</v>
      </c>
      <c r="D101" s="187">
        <v>3.9969839150000002E-3</v>
      </c>
      <c r="E101" s="188"/>
      <c r="F101" s="187">
        <v>1.9315223049999998E-3</v>
      </c>
      <c r="G101" s="186" t="s">
        <v>213</v>
      </c>
    </row>
    <row r="102" spans="1:7">
      <c r="A102" s="175" t="s">
        <v>276</v>
      </c>
      <c r="B102" s="176">
        <v>547.52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1934.5429999999999</v>
      </c>
      <c r="C104" s="172">
        <v>0.29307039138300001</v>
      </c>
      <c r="D104" s="172">
        <v>1.4122533854999999E-2</v>
      </c>
      <c r="E104" s="172">
        <v>9.1318206459999988E-3</v>
      </c>
      <c r="F104" s="172">
        <v>6.8246432109999996E-3</v>
      </c>
      <c r="G104" s="168" t="s">
        <v>216</v>
      </c>
    </row>
    <row r="105" spans="1:7">
      <c r="A105" s="169" t="s">
        <v>215</v>
      </c>
      <c r="B105" s="170">
        <v>4666.41</v>
      </c>
      <c r="C105" s="173">
        <v>0.70693006309699991</v>
      </c>
      <c r="D105" s="173">
        <v>3.4065685388000005E-2</v>
      </c>
      <c r="E105" s="173">
        <v>2.2027331095000002E-2</v>
      </c>
      <c r="F105" s="173">
        <v>1.6462070539999998E-2</v>
      </c>
      <c r="G105" s="171" t="s">
        <v>217</v>
      </c>
    </row>
    <row r="106" spans="1:7">
      <c r="A106" s="175" t="s">
        <v>277</v>
      </c>
      <c r="B106" s="176">
        <v>6600.95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469.61660000000001</v>
      </c>
      <c r="C108" s="172">
        <v>6.2714384536999998E-2</v>
      </c>
      <c r="D108" s="172">
        <v>3.428290988E-3</v>
      </c>
      <c r="E108" s="172">
        <v>2.2167791379999998E-3</v>
      </c>
      <c r="F108" s="172">
        <v>1.656704318E-3</v>
      </c>
      <c r="G108" s="168" t="s">
        <v>222</v>
      </c>
    </row>
    <row r="109" spans="1:7">
      <c r="A109" s="148" t="s">
        <v>219</v>
      </c>
      <c r="B109" s="179">
        <v>790.5992</v>
      </c>
      <c r="C109" s="181">
        <v>0.10557962014799999</v>
      </c>
      <c r="D109" s="181">
        <v>5.7715253509999995E-3</v>
      </c>
      <c r="E109" s="181">
        <v>3.7319460450000001E-3</v>
      </c>
      <c r="F109" s="181">
        <v>2.7890604980000001E-3</v>
      </c>
      <c r="G109" s="180" t="s">
        <v>223</v>
      </c>
    </row>
    <row r="110" spans="1:7">
      <c r="A110" s="148" t="s">
        <v>220</v>
      </c>
      <c r="B110" s="179">
        <v>1455.1696999999999</v>
      </c>
      <c r="C110" s="181">
        <v>0.19432888899600001</v>
      </c>
      <c r="D110" s="181">
        <v>1.0623017092E-2</v>
      </c>
      <c r="E110" s="181">
        <v>6.8689859620000007E-3</v>
      </c>
      <c r="F110" s="181">
        <v>5.1335193970000002E-3</v>
      </c>
      <c r="G110" s="180" t="s">
        <v>224</v>
      </c>
    </row>
    <row r="111" spans="1:7">
      <c r="A111" s="169" t="s">
        <v>221</v>
      </c>
      <c r="B111" s="170">
        <v>4772.7939999999999</v>
      </c>
      <c r="C111" s="173">
        <v>0.63737703954799996</v>
      </c>
      <c r="D111" s="183"/>
      <c r="E111" s="183"/>
      <c r="F111" s="173">
        <v>1.6837369947999999E-2</v>
      </c>
      <c r="G111" s="171" t="s">
        <v>225</v>
      </c>
    </row>
    <row r="112" spans="1:7">
      <c r="A112" s="175" t="s">
        <v>278</v>
      </c>
      <c r="B112" s="176">
        <v>7488.18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1978.0450000000001</v>
      </c>
      <c r="C114" s="172">
        <v>0.44295465080600005</v>
      </c>
      <c r="D114" s="182"/>
      <c r="E114" s="172">
        <v>9.3371675730000003E-3</v>
      </c>
      <c r="F114" s="172">
        <v>6.9781087220000008E-3</v>
      </c>
      <c r="G114" s="168" t="s">
        <v>228</v>
      </c>
    </row>
    <row r="115" spans="1:7">
      <c r="A115" s="169" t="s">
        <v>227</v>
      </c>
      <c r="B115" s="170">
        <v>2487.5250000000001</v>
      </c>
      <c r="C115" s="173">
        <v>0.55704534919399995</v>
      </c>
      <c r="D115" s="183"/>
      <c r="E115" s="173">
        <v>1.1742117983999999E-2</v>
      </c>
      <c r="F115" s="173">
        <v>8.7754423679999999E-3</v>
      </c>
      <c r="G115" s="171" t="s">
        <v>229</v>
      </c>
    </row>
    <row r="116" spans="1:7">
      <c r="A116" s="175" t="s">
        <v>279</v>
      </c>
      <c r="B116" s="176">
        <v>4465.57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465.01990000000001</v>
      </c>
      <c r="C118" s="172">
        <v>0.45831927223999996</v>
      </c>
      <c r="D118" s="182"/>
      <c r="E118" s="172">
        <v>2.1950808660000003E-3</v>
      </c>
      <c r="F118" s="172">
        <v>1.640488169E-3</v>
      </c>
      <c r="G118" s="168" t="s">
        <v>232</v>
      </c>
    </row>
    <row r="119" spans="1:7">
      <c r="A119" s="169" t="s">
        <v>231</v>
      </c>
      <c r="B119" s="170">
        <v>549.60419999999999</v>
      </c>
      <c r="C119" s="173">
        <v>0.541684768682</v>
      </c>
      <c r="D119" s="183"/>
      <c r="E119" s="173">
        <v>2.5943527649999998E-3</v>
      </c>
      <c r="F119" s="173">
        <v>1.9388830190000001E-3</v>
      </c>
      <c r="G119" s="171" t="s">
        <v>233</v>
      </c>
    </row>
    <row r="120" spans="1:7">
      <c r="A120" s="175" t="s">
        <v>280</v>
      </c>
      <c r="B120" s="176">
        <v>1014.62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544.88250000000005</v>
      </c>
      <c r="C122" s="172">
        <v>1.2634030758999999E-2</v>
      </c>
      <c r="D122" s="182"/>
      <c r="E122" s="172">
        <v>2.5720644430000002E-3</v>
      </c>
      <c r="F122" s="172">
        <v>1.9222258980000002E-3</v>
      </c>
      <c r="G122" s="168" t="s">
        <v>250</v>
      </c>
    </row>
    <row r="123" spans="1:7">
      <c r="A123" s="148" t="s">
        <v>235</v>
      </c>
      <c r="B123" s="179">
        <v>882.59860000000003</v>
      </c>
      <c r="C123" s="181">
        <v>2.0464554945000001E-2</v>
      </c>
      <c r="D123" s="164"/>
      <c r="E123" s="181">
        <v>4.1662201960000001E-3</v>
      </c>
      <c r="F123" s="181">
        <v>3.1136141939999999E-3</v>
      </c>
      <c r="G123" s="180" t="s">
        <v>251</v>
      </c>
    </row>
    <row r="124" spans="1:7">
      <c r="A124" s="148" t="s">
        <v>236</v>
      </c>
      <c r="B124" s="179">
        <v>1390.5409999999999</v>
      </c>
      <c r="C124" s="181">
        <v>3.2242066436E-2</v>
      </c>
      <c r="D124" s="164"/>
      <c r="E124" s="181">
        <v>6.563912517E-3</v>
      </c>
      <c r="F124" s="181">
        <v>4.9055235250000002E-3</v>
      </c>
      <c r="G124" s="180" t="s">
        <v>252</v>
      </c>
    </row>
    <row r="125" spans="1:7">
      <c r="A125" s="148" t="s">
        <v>237</v>
      </c>
      <c r="B125" s="179">
        <v>1474.3628000000001</v>
      </c>
      <c r="C125" s="181">
        <v>3.4185617934999996E-2</v>
      </c>
      <c r="D125" s="164"/>
      <c r="E125" s="181">
        <v>6.9595851090000008E-3</v>
      </c>
      <c r="F125" s="181">
        <v>5.2012284419999995E-3</v>
      </c>
      <c r="G125" s="180" t="s">
        <v>253</v>
      </c>
    </row>
    <row r="126" spans="1:7">
      <c r="A126" s="148" t="s">
        <v>238</v>
      </c>
      <c r="B126" s="179">
        <v>1694.9075</v>
      </c>
      <c r="C126" s="181">
        <v>3.9299323226000001E-2</v>
      </c>
      <c r="D126" s="164"/>
      <c r="E126" s="181">
        <v>8.0006447519999999E-3</v>
      </c>
      <c r="F126" s="181">
        <v>5.9792617500000001E-3</v>
      </c>
      <c r="G126" s="180" t="s">
        <v>254</v>
      </c>
    </row>
    <row r="127" spans="1:7">
      <c r="A127" s="148" t="s">
        <v>239</v>
      </c>
      <c r="B127" s="179">
        <v>1815.3675000000001</v>
      </c>
      <c r="C127" s="181">
        <v>4.2092393924999999E-2</v>
      </c>
      <c r="D127" s="164"/>
      <c r="E127" s="181">
        <v>8.5692643770000007E-3</v>
      </c>
      <c r="F127" s="181">
        <v>6.4042181979999998E-3</v>
      </c>
      <c r="G127" s="180" t="s">
        <v>255</v>
      </c>
    </row>
    <row r="128" spans="1:7">
      <c r="A128" s="148" t="s">
        <v>240</v>
      </c>
      <c r="B128" s="179">
        <v>1916.1088</v>
      </c>
      <c r="C128" s="181">
        <v>4.4428252909000002E-2</v>
      </c>
      <c r="D128" s="164"/>
      <c r="E128" s="181">
        <v>9.0448038110000004E-3</v>
      </c>
      <c r="F128" s="181">
        <v>6.7596113989999993E-3</v>
      </c>
      <c r="G128" s="180" t="s">
        <v>256</v>
      </c>
    </row>
    <row r="129" spans="1:7">
      <c r="A129" s="148" t="s">
        <v>241</v>
      </c>
      <c r="B129" s="179">
        <v>2270.5574000000001</v>
      </c>
      <c r="C129" s="181">
        <v>5.2646748667000004E-2</v>
      </c>
      <c r="D129" s="164"/>
      <c r="E129" s="181">
        <v>1.0717943691000001E-2</v>
      </c>
      <c r="F129" s="181">
        <v>8.0100282839999995E-3</v>
      </c>
      <c r="G129" s="180" t="s">
        <v>257</v>
      </c>
    </row>
    <row r="130" spans="1:7">
      <c r="A130" s="148" t="s">
        <v>242</v>
      </c>
      <c r="B130" s="179">
        <v>2294.5239000000001</v>
      </c>
      <c r="C130" s="181">
        <v>5.3202452875E-2</v>
      </c>
      <c r="D130" s="164"/>
      <c r="E130" s="181">
        <v>1.0831075206000001E-2</v>
      </c>
      <c r="F130" s="181">
        <v>8.0945768369999997E-3</v>
      </c>
      <c r="G130" s="180" t="s">
        <v>258</v>
      </c>
    </row>
    <row r="131" spans="1:7">
      <c r="A131" s="148" t="s">
        <v>243</v>
      </c>
      <c r="B131" s="179">
        <v>2507.3706999999999</v>
      </c>
      <c r="C131" s="181">
        <v>5.8137669217000004E-2</v>
      </c>
      <c r="D131" s="164"/>
      <c r="E131" s="181">
        <v>1.1835797666E-2</v>
      </c>
      <c r="F131" s="181">
        <v>8.8454536430000001E-3</v>
      </c>
      <c r="G131" s="180" t="s">
        <v>259</v>
      </c>
    </row>
    <row r="132" spans="1:7">
      <c r="A132" s="148" t="s">
        <v>244</v>
      </c>
      <c r="B132" s="179">
        <v>2534.1273000000001</v>
      </c>
      <c r="C132" s="181">
        <v>5.8758066654999996E-2</v>
      </c>
      <c r="D132" s="164"/>
      <c r="E132" s="181">
        <v>1.1962099574000001E-2</v>
      </c>
      <c r="F132" s="181">
        <v>8.9398450559999999E-3</v>
      </c>
      <c r="G132" s="180" t="s">
        <v>260</v>
      </c>
    </row>
    <row r="133" spans="1:7">
      <c r="A133" s="148" t="s">
        <v>245</v>
      </c>
      <c r="B133" s="179">
        <v>2578.3427999999999</v>
      </c>
      <c r="C133" s="181">
        <v>5.9783278489000002E-2</v>
      </c>
      <c r="D133" s="164"/>
      <c r="E133" s="181">
        <v>1.2170814509E-2</v>
      </c>
      <c r="F133" s="181">
        <v>9.0958276380000008E-3</v>
      </c>
      <c r="G133" s="180" t="s">
        <v>261</v>
      </c>
    </row>
    <row r="134" spans="1:7">
      <c r="A134" s="148" t="s">
        <v>246</v>
      </c>
      <c r="B134" s="179">
        <v>2802.5041000000001</v>
      </c>
      <c r="C134" s="181">
        <v>6.4980840824000005E-2</v>
      </c>
      <c r="D134" s="164"/>
      <c r="E134" s="181">
        <v>1.3228945957999999E-2</v>
      </c>
      <c r="F134" s="181">
        <v>9.8866195170000011E-3</v>
      </c>
      <c r="G134" s="180" t="s">
        <v>262</v>
      </c>
    </row>
    <row r="135" spans="1:7">
      <c r="A135" s="148" t="s">
        <v>247</v>
      </c>
      <c r="B135" s="179">
        <v>5478.5666000000001</v>
      </c>
      <c r="C135" s="181">
        <v>0.12702991734399999</v>
      </c>
      <c r="D135" s="164"/>
      <c r="E135" s="181">
        <v>2.5861036733999997E-2</v>
      </c>
      <c r="F135" s="181">
        <v>1.9327180815000001E-2</v>
      </c>
      <c r="G135" s="180" t="s">
        <v>263</v>
      </c>
    </row>
    <row r="136" spans="1:7">
      <c r="A136" s="148" t="s">
        <v>248</v>
      </c>
      <c r="B136" s="179">
        <v>6014.0011000000004</v>
      </c>
      <c r="C136" s="181">
        <v>0.13944488009700001</v>
      </c>
      <c r="D136" s="164"/>
      <c r="E136" s="181">
        <v>2.8388502819000003E-2</v>
      </c>
      <c r="F136" s="181">
        <v>2.1216076241000002E-2</v>
      </c>
      <c r="G136" s="180" t="s">
        <v>264</v>
      </c>
    </row>
    <row r="137" spans="1:7">
      <c r="A137" s="169" t="s">
        <v>249</v>
      </c>
      <c r="B137" s="170">
        <v>6929.3924999999999</v>
      </c>
      <c r="C137" s="173">
        <v>0.16066979207999998</v>
      </c>
      <c r="D137" s="183"/>
      <c r="E137" s="173">
        <v>3.2709518214000005E-2</v>
      </c>
      <c r="F137" s="173">
        <v>2.4445376237999999E-2</v>
      </c>
      <c r="G137" s="171" t="s">
        <v>265</v>
      </c>
    </row>
    <row r="138" spans="1:7">
      <c r="A138" s="175" t="s">
        <v>281</v>
      </c>
      <c r="B138" s="176">
        <v>43128.160000000003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24/06/2025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914.7962</v>
      </c>
      <c r="C6" s="172">
        <v>0.8</v>
      </c>
      <c r="D6" s="167">
        <v>731.83699999999999</v>
      </c>
      <c r="E6" s="182"/>
      <c r="F6" s="168" t="s">
        <v>84</v>
      </c>
    </row>
    <row r="7" spans="1:6">
      <c r="A7" s="148" t="s">
        <v>71</v>
      </c>
      <c r="B7" s="179">
        <v>1470.8955000000001</v>
      </c>
      <c r="C7" s="181">
        <v>0.8</v>
      </c>
      <c r="D7" s="179">
        <v>1176.7159999999999</v>
      </c>
      <c r="E7" s="164"/>
      <c r="F7" s="180" t="s">
        <v>85</v>
      </c>
    </row>
    <row r="8" spans="1:6">
      <c r="A8" s="148" t="s">
        <v>72</v>
      </c>
      <c r="B8" s="179">
        <v>1517.4075</v>
      </c>
      <c r="C8" s="181">
        <v>0.9</v>
      </c>
      <c r="D8" s="179">
        <v>1365.6669999999999</v>
      </c>
      <c r="E8" s="164"/>
      <c r="F8" s="180" t="s">
        <v>86</v>
      </c>
    </row>
    <row r="9" spans="1:6">
      <c r="A9" s="148" t="s">
        <v>74</v>
      </c>
      <c r="B9" s="179">
        <v>2969.6001000000001</v>
      </c>
      <c r="C9" s="181">
        <v>1</v>
      </c>
      <c r="D9" s="179">
        <v>2969.6</v>
      </c>
      <c r="E9" s="164"/>
      <c r="F9" s="180" t="s">
        <v>88</v>
      </c>
    </row>
    <row r="10" spans="1:6">
      <c r="A10" s="148" t="s">
        <v>75</v>
      </c>
      <c r="B10" s="179">
        <v>3171.5929000000001</v>
      </c>
      <c r="C10" s="181">
        <v>1</v>
      </c>
      <c r="D10" s="179">
        <v>3171.5929999999998</v>
      </c>
      <c r="E10" s="164"/>
      <c r="F10" s="180" t="s">
        <v>89</v>
      </c>
    </row>
    <row r="11" spans="1:6">
      <c r="A11" s="148" t="s">
        <v>76</v>
      </c>
      <c r="B11" s="179">
        <v>4298.4916000000003</v>
      </c>
      <c r="C11" s="181">
        <v>0.3</v>
      </c>
      <c r="D11" s="179">
        <v>1289.547</v>
      </c>
      <c r="E11" s="164"/>
      <c r="F11" s="180" t="s">
        <v>90</v>
      </c>
    </row>
    <row r="12" spans="1:6">
      <c r="A12" s="169" t="s">
        <v>77</v>
      </c>
      <c r="B12" s="170">
        <v>4769.4049999999997</v>
      </c>
      <c r="C12" s="173">
        <v>0.8</v>
      </c>
      <c r="D12" s="170">
        <v>3815.5239999999999</v>
      </c>
      <c r="E12" s="183"/>
      <c r="F12" s="171" t="s">
        <v>91</v>
      </c>
    </row>
    <row r="13" spans="1:6">
      <c r="A13" s="175" t="s">
        <v>282</v>
      </c>
      <c r="B13" s="176">
        <v>19112.189999999999</v>
      </c>
      <c r="C13" s="178"/>
      <c r="D13" s="176">
        <v>14520.48</v>
      </c>
      <c r="E13" s="178"/>
      <c r="F13" s="174"/>
    </row>
    <row r="15" spans="1:6">
      <c r="A15" s="184" t="s">
        <v>106</v>
      </c>
      <c r="B15" s="185">
        <v>535.23919999999998</v>
      </c>
      <c r="C15" s="187">
        <v>0.9</v>
      </c>
      <c r="D15" s="185">
        <v>481.71530000000001</v>
      </c>
      <c r="E15" s="188"/>
      <c r="F15" s="186" t="s">
        <v>110</v>
      </c>
    </row>
    <row r="16" spans="1:6">
      <c r="A16" s="175" t="s">
        <v>283</v>
      </c>
      <c r="B16" s="176">
        <v>535.24</v>
      </c>
      <c r="C16" s="178"/>
      <c r="D16" s="176">
        <v>481.72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3742.1109999999999</v>
      </c>
      <c r="C19" s="181">
        <v>0.65</v>
      </c>
      <c r="D19" s="179">
        <v>2432.3719999999998</v>
      </c>
      <c r="E19" s="164"/>
      <c r="F19" s="180" t="s">
        <v>120</v>
      </c>
    </row>
    <row r="20" spans="1:6">
      <c r="A20" s="169" t="s">
        <v>117</v>
      </c>
      <c r="B20" s="170">
        <v>6206.6109999999999</v>
      </c>
      <c r="C20" s="173">
        <v>0.65</v>
      </c>
      <c r="D20" s="170">
        <v>4034.297</v>
      </c>
      <c r="E20" s="183"/>
      <c r="F20" s="171" t="s">
        <v>121</v>
      </c>
    </row>
    <row r="21" spans="1:6">
      <c r="A21" s="175" t="s">
        <v>284</v>
      </c>
      <c r="B21" s="176">
        <v>10639.19</v>
      </c>
      <c r="C21" s="178"/>
      <c r="D21" s="178"/>
      <c r="E21" s="178"/>
      <c r="F21" s="174"/>
    </row>
    <row r="23" spans="1:6">
      <c r="A23" s="166" t="s">
        <v>128</v>
      </c>
      <c r="B23" s="167">
        <v>1000.83</v>
      </c>
      <c r="C23" s="172">
        <v>1</v>
      </c>
      <c r="D23" s="167">
        <v>1000.8301</v>
      </c>
      <c r="E23" s="182"/>
      <c r="F23" s="168" t="s">
        <v>140</v>
      </c>
    </row>
    <row r="24" spans="1:6">
      <c r="A24" s="148" t="s">
        <v>129</v>
      </c>
      <c r="B24" s="179">
        <v>1631.769</v>
      </c>
      <c r="C24" s="181">
        <v>0.5</v>
      </c>
      <c r="D24" s="179">
        <v>815.88469999999995</v>
      </c>
      <c r="E24" s="164"/>
      <c r="F24" s="180" t="s">
        <v>141</v>
      </c>
    </row>
    <row r="25" spans="1:6">
      <c r="A25" s="148" t="s">
        <v>130</v>
      </c>
      <c r="B25" s="179">
        <v>1770.1659999999999</v>
      </c>
      <c r="C25" s="181">
        <v>0.4</v>
      </c>
      <c r="D25" s="179">
        <v>708.06650000000002</v>
      </c>
      <c r="E25" s="164"/>
      <c r="F25" s="180" t="s">
        <v>142</v>
      </c>
    </row>
    <row r="26" spans="1:6">
      <c r="A26" s="148" t="s">
        <v>131</v>
      </c>
      <c r="B26" s="179">
        <v>2164.0770000000002</v>
      </c>
      <c r="C26" s="181">
        <v>0.25</v>
      </c>
      <c r="D26" s="179">
        <v>541.01930000000004</v>
      </c>
      <c r="E26" s="164"/>
      <c r="F26" s="180" t="s">
        <v>143</v>
      </c>
    </row>
    <row r="27" spans="1:6">
      <c r="A27" s="148" t="s">
        <v>132</v>
      </c>
      <c r="B27" s="179">
        <v>2376.3980000000001</v>
      </c>
      <c r="C27" s="181">
        <v>0.4</v>
      </c>
      <c r="D27" s="179">
        <v>950.55920000000003</v>
      </c>
      <c r="E27" s="164"/>
      <c r="F27" s="180" t="s">
        <v>144</v>
      </c>
    </row>
    <row r="28" spans="1:6">
      <c r="A28" s="148" t="s">
        <v>134</v>
      </c>
      <c r="B28" s="179">
        <v>5787.6769999999997</v>
      </c>
      <c r="C28" s="181">
        <v>0.5</v>
      </c>
      <c r="D28" s="179">
        <v>2893.8384000000001</v>
      </c>
      <c r="E28" s="164"/>
      <c r="F28" s="180" t="s">
        <v>146</v>
      </c>
    </row>
    <row r="29" spans="1:6">
      <c r="A29" s="148" t="s">
        <v>135</v>
      </c>
      <c r="B29" s="179">
        <v>7178.9049999999997</v>
      </c>
      <c r="C29" s="181">
        <v>0.6</v>
      </c>
      <c r="D29" s="179">
        <v>4307.3427000000001</v>
      </c>
      <c r="E29" s="164"/>
      <c r="F29" s="180" t="s">
        <v>147</v>
      </c>
    </row>
    <row r="30" spans="1:6">
      <c r="A30" s="148" t="s">
        <v>136</v>
      </c>
      <c r="B30" s="179">
        <v>9672.9590000000007</v>
      </c>
      <c r="C30" s="181">
        <v>0.75</v>
      </c>
      <c r="D30" s="179">
        <v>7254.7190000000001</v>
      </c>
      <c r="E30" s="164"/>
      <c r="F30" s="180" t="s">
        <v>148</v>
      </c>
    </row>
    <row r="31" spans="1:6">
      <c r="A31" s="169" t="s">
        <v>137</v>
      </c>
      <c r="B31" s="170">
        <v>11608.553</v>
      </c>
      <c r="C31" s="173">
        <v>0.85</v>
      </c>
      <c r="D31" s="170">
        <v>9867.2698</v>
      </c>
      <c r="E31" s="183"/>
      <c r="F31" s="171" t="s">
        <v>149</v>
      </c>
    </row>
    <row r="32" spans="1:6">
      <c r="A32" s="175" t="s">
        <v>285</v>
      </c>
      <c r="B32" s="176">
        <v>43191.33</v>
      </c>
      <c r="C32" s="178"/>
      <c r="D32" s="176">
        <v>28339.53</v>
      </c>
      <c r="E32" s="178"/>
      <c r="F32" s="174"/>
    </row>
    <row r="34" spans="1:6">
      <c r="A34" s="166" t="s">
        <v>159</v>
      </c>
      <c r="B34" s="167">
        <v>798.95270000000005</v>
      </c>
      <c r="C34" s="172">
        <v>1</v>
      </c>
      <c r="D34" s="167">
        <v>798.95270000000005</v>
      </c>
      <c r="E34" s="182"/>
      <c r="F34" s="168" t="s">
        <v>189</v>
      </c>
    </row>
    <row r="35" spans="1:6">
      <c r="A35" s="148" t="s">
        <v>160</v>
      </c>
      <c r="B35" s="179">
        <v>949.33600000000001</v>
      </c>
      <c r="C35" s="181">
        <v>0.7</v>
      </c>
      <c r="D35" s="179">
        <v>664.53520000000003</v>
      </c>
      <c r="E35" s="164"/>
      <c r="F35" s="180" t="s">
        <v>190</v>
      </c>
    </row>
    <row r="36" spans="1:6">
      <c r="A36" s="148" t="s">
        <v>161</v>
      </c>
      <c r="B36" s="179">
        <v>954.33420000000001</v>
      </c>
      <c r="C36" s="164"/>
      <c r="D36" s="164"/>
      <c r="E36" s="164"/>
      <c r="F36" s="180" t="s">
        <v>191</v>
      </c>
    </row>
    <row r="37" spans="1:6">
      <c r="A37" s="148" t="s">
        <v>162</v>
      </c>
      <c r="B37" s="179">
        <v>1227.4618</v>
      </c>
      <c r="C37" s="181">
        <v>1</v>
      </c>
      <c r="D37" s="179">
        <v>1227.4618</v>
      </c>
      <c r="E37" s="164"/>
      <c r="F37" s="180" t="s">
        <v>192</v>
      </c>
    </row>
    <row r="38" spans="1:6">
      <c r="A38" s="148" t="s">
        <v>163</v>
      </c>
      <c r="B38" s="179">
        <v>1554.5544</v>
      </c>
      <c r="C38" s="181">
        <v>1</v>
      </c>
      <c r="D38" s="179">
        <v>1554.5544</v>
      </c>
      <c r="E38" s="164"/>
      <c r="F38" s="180" t="s">
        <v>193</v>
      </c>
    </row>
    <row r="39" spans="1:6">
      <c r="A39" s="148" t="s">
        <v>165</v>
      </c>
      <c r="B39" s="179">
        <v>1662.4550999999999</v>
      </c>
      <c r="C39" s="181">
        <v>1</v>
      </c>
      <c r="D39" s="179">
        <v>1662.4550999999999</v>
      </c>
      <c r="E39" s="164"/>
      <c r="F39" s="180" t="s">
        <v>195</v>
      </c>
    </row>
    <row r="40" spans="1:6">
      <c r="A40" s="148" t="s">
        <v>166</v>
      </c>
      <c r="B40" s="179">
        <v>1673.9926</v>
      </c>
      <c r="C40" s="181">
        <v>0.9</v>
      </c>
      <c r="D40" s="179">
        <v>1506.5933</v>
      </c>
      <c r="E40" s="164"/>
      <c r="F40" s="180" t="s">
        <v>196</v>
      </c>
    </row>
    <row r="41" spans="1:6">
      <c r="A41" s="148" t="s">
        <v>167</v>
      </c>
      <c r="B41" s="179">
        <v>1700.6258</v>
      </c>
      <c r="C41" s="181">
        <v>1</v>
      </c>
      <c r="D41" s="179">
        <v>1700.6258</v>
      </c>
      <c r="E41" s="164"/>
      <c r="F41" s="180" t="s">
        <v>197</v>
      </c>
    </row>
    <row r="42" spans="1:6">
      <c r="A42" s="148" t="s">
        <v>168</v>
      </c>
      <c r="B42" s="179">
        <v>1733.8115</v>
      </c>
      <c r="C42" s="181">
        <v>1</v>
      </c>
      <c r="D42" s="179">
        <v>1733.8115</v>
      </c>
      <c r="E42" s="164"/>
      <c r="F42" s="180" t="s">
        <v>198</v>
      </c>
    </row>
    <row r="43" spans="1:6">
      <c r="A43" s="148" t="s">
        <v>169</v>
      </c>
      <c r="B43" s="179">
        <v>1903.4459999999999</v>
      </c>
      <c r="C43" s="181">
        <v>1</v>
      </c>
      <c r="D43" s="179">
        <v>1903.4459999999999</v>
      </c>
      <c r="E43" s="164"/>
      <c r="F43" s="180" t="s">
        <v>199</v>
      </c>
    </row>
    <row r="44" spans="1:6">
      <c r="A44" s="148" t="s">
        <v>171</v>
      </c>
      <c r="B44" s="179">
        <v>2321.1981000000001</v>
      </c>
      <c r="C44" s="181">
        <v>1</v>
      </c>
      <c r="D44" s="179">
        <v>2321.1981000000001</v>
      </c>
      <c r="E44" s="164"/>
      <c r="F44" s="180" t="s">
        <v>201</v>
      </c>
    </row>
    <row r="45" spans="1:6">
      <c r="A45" s="148" t="s">
        <v>172</v>
      </c>
      <c r="B45" s="179">
        <v>2720.2091</v>
      </c>
      <c r="C45" s="181">
        <v>0.9</v>
      </c>
      <c r="D45" s="179">
        <v>2448.1882000000001</v>
      </c>
      <c r="E45" s="164"/>
      <c r="F45" s="180" t="s">
        <v>202</v>
      </c>
    </row>
    <row r="46" spans="1:6">
      <c r="A46" s="148" t="s">
        <v>173</v>
      </c>
      <c r="B46" s="179">
        <v>3255.2509</v>
      </c>
      <c r="C46" s="181">
        <v>0.75</v>
      </c>
      <c r="D46" s="179">
        <v>2441.4382000000001</v>
      </c>
      <c r="E46" s="164"/>
      <c r="F46" s="180" t="s">
        <v>203</v>
      </c>
    </row>
    <row r="47" spans="1:6">
      <c r="A47" s="148" t="s">
        <v>174</v>
      </c>
      <c r="B47" s="179">
        <v>4380.4886999999999</v>
      </c>
      <c r="C47" s="181">
        <v>0.9</v>
      </c>
      <c r="D47" s="179">
        <v>3942.4398999999999</v>
      </c>
      <c r="E47" s="164"/>
      <c r="F47" s="180" t="s">
        <v>204</v>
      </c>
    </row>
    <row r="48" spans="1:6">
      <c r="A48" s="148" t="s">
        <v>175</v>
      </c>
      <c r="B48" s="179">
        <v>4487.0720000000001</v>
      </c>
      <c r="C48" s="181">
        <v>0.9</v>
      </c>
      <c r="D48" s="179">
        <v>4038.3647999999998</v>
      </c>
      <c r="E48" s="164"/>
      <c r="F48" s="180" t="s">
        <v>205</v>
      </c>
    </row>
    <row r="49" spans="1:6">
      <c r="A49" s="148" t="s">
        <v>176</v>
      </c>
      <c r="B49" s="179">
        <v>4892.3428000000004</v>
      </c>
      <c r="C49" s="181">
        <v>0.9</v>
      </c>
      <c r="D49" s="179">
        <v>4403.1085000000003</v>
      </c>
      <c r="E49" s="164"/>
      <c r="F49" s="180" t="s">
        <v>206</v>
      </c>
    </row>
    <row r="50" spans="1:6">
      <c r="A50" s="148" t="s">
        <v>177</v>
      </c>
      <c r="B50" s="179">
        <v>5463.5830999999998</v>
      </c>
      <c r="C50" s="181">
        <v>1</v>
      </c>
      <c r="D50" s="179">
        <v>5463.5830999999998</v>
      </c>
      <c r="E50" s="164"/>
      <c r="F50" s="180" t="s">
        <v>207</v>
      </c>
    </row>
    <row r="51" spans="1:6">
      <c r="A51" s="148" t="s">
        <v>178</v>
      </c>
      <c r="B51" s="179">
        <v>5565.7846</v>
      </c>
      <c r="C51" s="181">
        <v>1</v>
      </c>
      <c r="D51" s="179">
        <v>5565.7846</v>
      </c>
      <c r="E51" s="164"/>
      <c r="F51" s="180" t="s">
        <v>208</v>
      </c>
    </row>
    <row r="52" spans="1:6">
      <c r="A52" s="169" t="s">
        <v>179</v>
      </c>
      <c r="B52" s="170">
        <v>11067.867899999999</v>
      </c>
      <c r="C52" s="173">
        <v>0.9</v>
      </c>
      <c r="D52" s="170">
        <v>8500.3266000000003</v>
      </c>
      <c r="E52" s="183"/>
      <c r="F52" s="171" t="s">
        <v>209</v>
      </c>
    </row>
    <row r="53" spans="1:6">
      <c r="A53" s="175" t="s">
        <v>286</v>
      </c>
      <c r="B53" s="176">
        <v>58312.77</v>
      </c>
      <c r="C53" s="178"/>
      <c r="D53" s="178"/>
      <c r="E53" s="178"/>
      <c r="F53" s="174"/>
    </row>
    <row r="55" spans="1:6">
      <c r="A55" s="166" t="s">
        <v>219</v>
      </c>
      <c r="B55" s="167">
        <v>790.5992</v>
      </c>
      <c r="C55" s="172">
        <v>0.8</v>
      </c>
      <c r="D55" s="167">
        <v>632.47940000000006</v>
      </c>
      <c r="E55" s="182"/>
      <c r="F55" s="168" t="s">
        <v>223</v>
      </c>
    </row>
    <row r="56" spans="1:6">
      <c r="A56" s="169" t="s">
        <v>220</v>
      </c>
      <c r="B56" s="170">
        <v>1455.1696999999999</v>
      </c>
      <c r="C56" s="173">
        <v>0.8</v>
      </c>
      <c r="D56" s="170">
        <v>1164.1357</v>
      </c>
      <c r="E56" s="183"/>
      <c r="F56" s="171" t="s">
        <v>224</v>
      </c>
    </row>
    <row r="57" spans="1:6">
      <c r="A57" s="175" t="s">
        <v>287</v>
      </c>
      <c r="B57" s="176">
        <v>2245.77</v>
      </c>
      <c r="C57" s="178"/>
      <c r="D57" s="176">
        <v>1796.62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134036.487053886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G5757" s="108" t="e">
        <f>G5756*#REF!/#REF!</f>
        <v>#REF!</v>
      </c>
      <c r="H5757" s="108">
        <f t="shared" si="135"/>
        <v>0</v>
      </c>
      <c r="I5757" s="108">
        <f t="shared" si="136"/>
        <v>0</v>
      </c>
      <c r="J5757" s="108">
        <f t="shared" si="137"/>
        <v>0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G5757" s="108" t="e">
        <f>G5756*#REF!/#REF!</f>
        <v>#REF!</v>
      </c>
      <c r="H5757" s="108">
        <f t="shared" si="135"/>
        <v>0</v>
      </c>
      <c r="I5757" s="108">
        <f t="shared" si="136"/>
        <v>0</v>
      </c>
      <c r="J5757" s="108">
        <f t="shared" si="137"/>
        <v>0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8.7944070941556901E-2</v>
      </c>
      <c r="E31" s="42"/>
      <c r="F31" s="43"/>
      <c r="G31" s="41">
        <f>Indices!F17</f>
        <v>6.2390725064619401E-2</v>
      </c>
      <c r="H31" s="42"/>
      <c r="I31" s="42"/>
      <c r="J31" s="41">
        <f>Indices!J17</f>
        <v>7.4480295393343401E-2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0.130853692870773</v>
      </c>
      <c r="E32" s="42"/>
      <c r="F32" s="39"/>
      <c r="G32" s="41">
        <f>Indices!F26</f>
        <v>0.101297501239933</v>
      </c>
      <c r="H32" s="42"/>
      <c r="I32" s="42"/>
      <c r="J32" s="41">
        <f>Indices!J26</f>
        <v>0.117123156765022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2025-06-25T07:19:34Z</dcterms:modified>
</cp:coreProperties>
</file>