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B216F476-39D2-4A84-A7DD-2694A551E74A}" xr6:coauthVersionLast="47" xr6:coauthVersionMax="47" xr10:uidLastSave="{00000000-0000-0000-0000-000000000000}"/>
  <bookViews>
    <workbookView xWindow="720" yWindow="3650" windowWidth="5670" windowHeight="328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<sst xmlns="http://schemas.openxmlformats.org/spreadsheetml/2006/main" count="442" uniqueCount="288">
  <si>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</si>
  <si>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</si>
  <si>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</si>
  <si>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</si>
  <si>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</si>
  <si>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</si>
  <si>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</si>
  <si>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</si>
  <si>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</si>
  <si>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</si>
  <si>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</si>
  <si>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</si>
  <si>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</si>
  <si>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</si>
  <si>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</si>
  <si>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</si>
  <si>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</si>
  <si>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</si>
  <si>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</si>
  <si>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</si>
  <si>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</si>
  <si>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</si>
  <si>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</si>
  <si>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</si>
  <si>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</si>
  <si>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</si>
  <si>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</si>
  <si>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</si>
  <si>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</si>
  <si>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</si>
  <si>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</si>
  <si>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</si>
  <si>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</si>
  <si>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</si>
  <si>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</si>
  <si>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</si>
  <si>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</si>
  <si>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</si>
  <si>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</si>
  <si>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</si>
  <si>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</si>
  <si>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</si>
  <si>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</si>
  <si>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</si>
  <si>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</si>
  <si>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</si>
  <si>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</si>
  <si>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</si>
  <si>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</si>
  <si>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</si>
  <si>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</si>
  <si>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</si>
  <si>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</si>
  <si>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</si>
  <si>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</si>
  <si>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</si>
  <si>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20-06-2025</t>
  </si>
  <si>
    <t>23/06/2025</t>
  </si>
  <si>
    <t>Variation par rapport au 31/12/2024</t>
  </si>
  <si>
    <t>AU 23/06/2025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</si>
  <si>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</si>
  <si>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</si>
  <si>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</si>
  <si>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</si>
  <si>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</si>
  <si>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</si>
  <si>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</si>
  <si>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</si>
  <si>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</si>
  <si>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</si>
  <si>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</si>
  <si>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</si>
  <si>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</si>
  <si>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</si>
  <si>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</si>
  <si>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</si>
  <si>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</si>
  <si>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</si>
  <si>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</si>
  <si>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</si>
  <si>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</si>
  <si>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</si>
  <si>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</si>
  <si>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</si>
  <si>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</si>
  <si>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</si>
  <si>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</si>
  <si>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</si>
  <si>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</si>
  <si>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</si>
  <si>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</si>
  <si>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</si>
  <si>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</si>
  <si>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</si>
  <si>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</si>
  <si>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</si>
  <si>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</si>
  <si>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</si>
  <si>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</si>
  <si>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</si>
  <si>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</si>
  <si>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</si>
  <si>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</si>
  <si>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</si>
  <si>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</si>
  <si>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</si>
  <si>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</si>
  <si>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</si>
  <si>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</si>
  <si>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</si>
  <si>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</si>
  <si>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</si>
  <si>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</si>
  <si>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</si>
  <si>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</si>
  <si>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</si>
  <si>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</si>
  <si>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</si>
  <si>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</si>
  <si>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</si>
  <si>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</si>
  <si>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</si>
  <si>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</si>
  <si>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</si>
  <si>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</si>
  <si>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</si>
  <si>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</si>
  <si>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</si>
  <si>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</si>
  <si>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</si>
  <si>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</si>
  <si>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</si>
  <si>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</si>
  <si>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</si>
  <si>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</si>
  <si>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</si>
  <si>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</si>
  <si>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</si>
  <si>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</si>
  <si>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</si>
  <si>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</si>
  <si>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</si>
  <si>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</si>
  <si>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</si>
  <si>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</si>
  <si>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</si>
  <si>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</si>
  <si>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</si>
  <si>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</si>
  <si>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</si>
  <si>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</si>
  <si>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</si>
  <si>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</si>
  <si>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</si>
  <si>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</si>
  <si>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</si>
  <si>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</si>
  <si>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</si>
  <si>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</si>
  <si>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</si>
  <si>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URBAN LOGISTICS REIT</t>
  </si>
  <si>
    <t>WORKSPACE GROUP</t>
  </si>
  <si>
    <t>SUPERMARKT INCOME REIT PLC</t>
  </si>
  <si>
    <t>PRIMARY HEALTH PROPERTIES</t>
  </si>
  <si>
    <t>Savills Rg</t>
  </si>
  <si>
    <t>HAMMERSON</t>
  </si>
  <si>
    <t>GREAT PORTLAND ESTATES</t>
  </si>
  <si>
    <t>SAFESTORE HOLDINGS</t>
  </si>
  <si>
    <t>SIRIUS REAL ESTATE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</si>
  <si>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</si>
  <si>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</si>
  <si>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</si>
  <si>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</si>
  <si>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</si>
  <si>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</si>
  <si>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</si>
  <si>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</si>
  <si>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LondonMetric Rg</t>
  </si>
  <si>
    <t>LAND SECURITIES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</si>
  <si>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</si>
  <si>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</si>
  <si>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</si>
  <si>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</si>
  <si>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</si>
  <si>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</si>
  <si>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</si>
  <si>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</si>
  <si>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</si>
  <si>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</si>
  <si>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</si>
  <si>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GB00BYV8MN78</t>
  </si>
  <si>
    <t>GB00B67G5X01</t>
  </si>
  <si>
    <t>GB00BF345X11</t>
  </si>
  <si>
    <t>GB00BYRJ5J14</t>
  </si>
  <si>
    <t>GB00B135BJ46</t>
  </si>
  <si>
    <t>GB00BRJQ8J25</t>
  </si>
  <si>
    <t>GB00BF5H9P87</t>
  </si>
  <si>
    <t>GB00B1N7Z094</t>
  </si>
  <si>
    <t>GG00B1W3VF54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</si>
  <si>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</si>
  <si>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</si>
  <si>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</si>
  <si>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</si>
  <si>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</si>
  <si>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</si>
  <si>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</si>
  <si>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GB0006928617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</si>
  <si>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</si>
  <si>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</si>
  <si>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</si>
  <si>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</si>
  <si>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</si>
  <si>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</si>
  <si>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</si>
  <si>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</si>
  <si>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</si>
  <si>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</si>
  <si>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</si>
  <si>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</si>
  <si>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</si>
  <si>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</si>
  <si>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</si>
  <si>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</si>
  <si>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</si>
  <si>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</si>
  <si>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</si>
  <si>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</si>
  <si>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</si>
  <si>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</si>
  <si>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</si>
  <si>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</si>
  <si>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</si>
  <si>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</si>
  <si>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</si>
  <si>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</si>
  <si>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</si>
  <si>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</si>
  <si>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</si>
  <si>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</si>
  <si>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</si>
  <si>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</si>
  <si>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Hemnet Grp Rg</t>
  </si>
  <si>
    <t>HUFVUDSTADEN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</si>
  <si>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</si>
  <si>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</si>
  <si>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</si>
  <si>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</si>
  <si>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</si>
  <si>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</si>
  <si>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</si>
  <si>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</si>
  <si>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</si>
  <si>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</si>
  <si>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</si>
  <si>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</si>
  <si>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</si>
  <si>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</si>
  <si>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SE0015671995</t>
  </si>
  <si>
    <t>SE0000170375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</si>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</sst>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1185.6310000000001</v>
      </c>
      <c r="E12" s="14"/>
      <c r="F12" s="153">
        <v>1481.64</v>
      </c>
      <c r="G12" s="153">
        <v>1639.0029999999999</v>
      </c>
      <c r="H12" s="153">
        <v>1808.893</v>
      </c>
      <c r="I12" s="153">
        <v>1861.684</v>
      </c>
      <c r="J12" s="153">
        <v>1405.441</v>
      </c>
      <c r="K12" s="149">
        <v>1097.9090000000001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1182.2750000000001</v>
      </c>
      <c r="E14" s="17"/>
      <c r="F14" s="154">
        <v>1486.366</v>
      </c>
      <c r="G14" s="154">
        <v>1657.366</v>
      </c>
      <c r="H14" s="154">
        <v>1819.2719999999999</v>
      </c>
      <c r="I14" s="154">
        <v>1885.173</v>
      </c>
      <c r="J14" s="154">
        <v>1405.751</v>
      </c>
      <c r="K14" s="150">
        <v>1100.779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-2.83056026706452E-3</v>
      </c>
      <c r="E16" s="21"/>
      <c r="F16" s="155">
        <v>3.18970870116897E-3</v>
      </c>
      <c r="G16" s="155">
        <v>1.12037622871954E-2</v>
      </c>
      <c r="H16" s="155">
        <v>5.73776337240517E-3</v>
      </c>
      <c r="I16" s="155">
        <v>1.2617071425655499E-2</v>
      </c>
      <c r="J16" s="155">
        <v>2.20571336683628E-4</v>
      </c>
      <c r="K16" s="151">
        <v>2.6140599995081401E-3</v>
      </c>
    </row>
    <row r="17" spans="1:11" s="8" customFormat="1" ht="14.5">
      <c r="A17" s="145" t="s">
        <v>58</v>
      </c>
      <c r="B17" s="121"/>
      <c r="C17" s="22"/>
      <c r="D17" s="151">
        <v>8.1722411515193799E-2</v>
      </c>
      <c r="E17" s="21"/>
      <c r="F17" s="155">
        <v>6.07186847472529E-2</v>
      </c>
      <c r="G17" s="155">
        <v>-5.9014938174969398E-3</v>
      </c>
      <c r="H17" s="155">
        <v>7.3302883384404494E-2</v>
      </c>
      <c r="I17" s="155">
        <v>-1.08954169047384E-2</v>
      </c>
      <c r="J17" s="155">
        <v>7.4217424661553899E-2</v>
      </c>
      <c r="K17" s="151">
        <v>6.5465220724313405E-2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5.228826E-4</v>
      </c>
      <c r="G19" s="155">
        <v>1.8968359999999999E-4</v>
      </c>
      <c r="H19" s="155">
        <v>5.8371870000000002E-4</v>
      </c>
      <c r="I19" s="155">
        <v>1.7698010000000001E-4</v>
      </c>
      <c r="J19" s="155">
        <v>9.0535099999999999E-4</v>
      </c>
      <c r="K19" s="151">
        <v>1.3957900000000001E-3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2947.1120000000001</v>
      </c>
      <c r="E22" s="29"/>
      <c r="F22" s="153">
        <v>3054.7260000000001</v>
      </c>
      <c r="G22" s="153">
        <v>3071.308</v>
      </c>
      <c r="H22" s="153">
        <v>3962.5549999999998</v>
      </c>
      <c r="I22" s="153">
        <v>3559.6869999999999</v>
      </c>
      <c r="J22" s="153">
        <v>3131.424</v>
      </c>
      <c r="K22" s="149">
        <v>2302.0940000000001</v>
      </c>
    </row>
    <row r="23" spans="1:11" s="32" customFormat="1" ht="15.75" customHeight="1">
      <c r="A23" s="145" t="s">
        <v>58</v>
      </c>
      <c r="B23" s="121"/>
      <c r="C23" s="22"/>
      <c r="D23" s="151">
        <v>0.114802516853797</v>
      </c>
      <c r="E23" s="31"/>
      <c r="F23" s="155">
        <v>8.1324679600068603E-2</v>
      </c>
      <c r="G23" s="155">
        <v>-5.9018456457300399E-3</v>
      </c>
      <c r="H23" s="155">
        <v>0.100688319949334</v>
      </c>
      <c r="I23" s="155">
        <v>-1.0895279610592E-2</v>
      </c>
      <c r="J23" s="155">
        <v>0.10472083381547299</v>
      </c>
      <c r="K23" s="151">
        <v>9.2614521687417906E-2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3450.5529999999999</v>
      </c>
      <c r="E25" s="29"/>
      <c r="F25" s="153">
        <v>3724.5340000000001</v>
      </c>
      <c r="G25" s="153">
        <v>3393.069</v>
      </c>
      <c r="H25" s="153">
        <v>5075.2290000000003</v>
      </c>
      <c r="I25" s="153">
        <v>3998.1320000000001</v>
      </c>
      <c r="J25" s="153">
        <v>3798.35</v>
      </c>
      <c r="K25" s="149">
        <v>2674.4169999999999</v>
      </c>
    </row>
    <row r="26" spans="1:11" s="32" customFormat="1" ht="15.75" customHeight="1">
      <c r="A26" s="145" t="s">
        <v>58</v>
      </c>
      <c r="B26" s="121"/>
      <c r="C26" s="22"/>
      <c r="D26" s="151">
        <v>0.12438641150770099</v>
      </c>
      <c r="E26" s="31"/>
      <c r="F26" s="155">
        <v>9.9564842587562805E-2</v>
      </c>
      <c r="G26" s="155">
        <v>-5.9020618103641197E-3</v>
      </c>
      <c r="H26" s="155">
        <v>0.122814426950224</v>
      </c>
      <c r="I26" s="155">
        <v>-1.08953773131432E-2</v>
      </c>
      <c r="J26" s="155">
        <v>0.116849703759244</v>
      </c>
      <c r="K26" s="151">
        <v>0.10430686851052499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1906.327</v>
      </c>
      <c r="E12" s="153">
        <v>949.80499999999995</v>
      </c>
      <c r="F12" s="153">
        <v>1087.8758</v>
      </c>
      <c r="G12" s="153">
        <v>106.94906</v>
      </c>
      <c r="H12" s="153">
        <v>421.48750000000001</v>
      </c>
      <c r="I12" s="153">
        <v>1661.9490000000001</v>
      </c>
      <c r="J12" s="153">
        <v>813.32240000000002</v>
      </c>
      <c r="K12" s="153">
        <v>866.22289999999998</v>
      </c>
      <c r="L12" s="153">
        <v>1125.2629999999999</v>
      </c>
      <c r="M12" s="153">
        <v>5652.0680000000002</v>
      </c>
      <c r="N12" s="153">
        <v>6542.4780000000001</v>
      </c>
      <c r="O12" s="153">
        <v>4951.2</v>
      </c>
      <c r="P12" s="153">
        <v>3200.54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1904.2090000000001</v>
      </c>
      <c r="E14" s="154">
        <v>943.5566</v>
      </c>
      <c r="F14" s="154">
        <v>1092.5953999999999</v>
      </c>
      <c r="G14" s="154">
        <v>107.3907</v>
      </c>
      <c r="H14" s="154">
        <v>431.68920000000003</v>
      </c>
      <c r="I14" s="154">
        <v>1655.021</v>
      </c>
      <c r="J14" s="154">
        <v>817.20079999999996</v>
      </c>
      <c r="K14" s="154">
        <v>862.14250000000004</v>
      </c>
      <c r="L14" s="154">
        <v>1119.5029999999999</v>
      </c>
      <c r="M14" s="154">
        <v>5767.4679999999998</v>
      </c>
      <c r="N14" s="154">
        <v>6663.2139999999999</v>
      </c>
      <c r="O14" s="154">
        <v>5014.3130000000001</v>
      </c>
      <c r="P14" s="154">
        <v>3230.1489999999999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-1.11103708860016E-3</v>
      </c>
      <c r="E16" s="155">
        <v>-6.57861350487721E-3</v>
      </c>
      <c r="F16" s="155">
        <v>4.3383628903224097E-3</v>
      </c>
      <c r="G16" s="155">
        <v>4.1294425589153399E-3</v>
      </c>
      <c r="H16" s="155">
        <v>2.4204039265695899E-2</v>
      </c>
      <c r="I16" s="155">
        <v>-4.1685996381357598E-3</v>
      </c>
      <c r="J16" s="155">
        <v>4.7685886925037399E-3</v>
      </c>
      <c r="K16" s="155">
        <v>-4.71056583703799E-3</v>
      </c>
      <c r="L16" s="155">
        <v>-5.1188033375308998E-3</v>
      </c>
      <c r="M16" s="155">
        <v>2.0417305665819899E-2</v>
      </c>
      <c r="N16" s="155">
        <v>1.8454169811499499E-2</v>
      </c>
      <c r="O16" s="155">
        <v>1.2747010825658401E-2</v>
      </c>
      <c r="P16" s="155">
        <v>9.2512513513345294E-3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1.17319332160193E-2</v>
      </c>
      <c r="E17" s="155">
        <v>0.11866875614578801</v>
      </c>
      <c r="F17" s="155">
        <v>0.118509589422536</v>
      </c>
      <c r="G17" s="155">
        <v>9.38496288941464E-2</v>
      </c>
      <c r="H17" s="155">
        <v>0.19591036625636599</v>
      </c>
      <c r="I17" s="155">
        <v>9.1164122187733093E-2</v>
      </c>
      <c r="J17" s="155">
        <v>-2.7286885335661801E-2</v>
      </c>
      <c r="K17" s="155">
        <v>3.8275817302330997E-2</v>
      </c>
      <c r="L17" s="155">
        <v>7.3499262600517298E-2</v>
      </c>
      <c r="M17" s="155">
        <v>-3.8804354311263403E-2</v>
      </c>
      <c r="N17" s="155">
        <v>-6.5179044801640607E-2</v>
      </c>
      <c r="O17" s="155">
        <v>0.24685055611185899</v>
      </c>
      <c r="P17" s="155">
        <v>0.16991995653748601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2.3927219999999999E-3</v>
      </c>
      <c r="G19" s="155">
        <v>5.7794170000000002E-3</v>
      </c>
      <c r="H19" s="156">
        <v>0</v>
      </c>
      <c r="I19" s="156">
        <v>0</v>
      </c>
      <c r="J19" s="156">
        <v>0</v>
      </c>
      <c r="K19" s="155">
        <v>3.669716E-4</v>
      </c>
      <c r="L19" s="155">
        <v>3.669716E-4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3628.0650000000001</v>
      </c>
      <c r="E22" s="153">
        <v>1432.14</v>
      </c>
      <c r="F22" s="153">
        <v>3008.5120000000002</v>
      </c>
      <c r="G22" s="153">
        <v>161.61770000000001</v>
      </c>
      <c r="H22" s="153">
        <v>1142.2304999999999</v>
      </c>
      <c r="I22" s="153">
        <v>4096.2209999999995</v>
      </c>
      <c r="J22" s="153">
        <v>2575.1729999999998</v>
      </c>
      <c r="K22" s="153">
        <v>1584.028</v>
      </c>
      <c r="L22" s="153">
        <v>2049.7800000000002</v>
      </c>
      <c r="M22" s="153">
        <v>11429.52</v>
      </c>
      <c r="N22" s="153">
        <v>11187.92</v>
      </c>
      <c r="O22" s="153">
        <v>11198.681</v>
      </c>
      <c r="P22" s="153">
        <v>6570.0339999999997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4.2334454081364402E-2</v>
      </c>
      <c r="E23" s="155">
        <v>0.125315874831848</v>
      </c>
      <c r="F23" s="155">
        <v>0.15678898038407499</v>
      </c>
      <c r="G23" s="155">
        <v>0.118562997752738</v>
      </c>
      <c r="H23" s="155">
        <v>0.19591037214623</v>
      </c>
      <c r="I23" s="155">
        <v>0.12813035151372301</v>
      </c>
      <c r="J23" s="155">
        <v>-2.1938636139080502E-3</v>
      </c>
      <c r="K23" s="155">
        <v>3.9170252965256697E-2</v>
      </c>
      <c r="L23" s="155">
        <v>7.3499675558816605E-2</v>
      </c>
      <c r="M23" s="155">
        <v>-2.0248197069536102E-2</v>
      </c>
      <c r="N23" s="155">
        <v>-6.5179700183572997E-2</v>
      </c>
      <c r="O23" s="155">
        <v>0.26935840883505002</v>
      </c>
      <c r="P23" s="155">
        <v>0.169919929456152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4101.335</v>
      </c>
      <c r="E25" s="153">
        <v>1668.5440000000001</v>
      </c>
      <c r="F25" s="153">
        <v>3845.72</v>
      </c>
      <c r="G25" s="153">
        <v>172.62870000000001</v>
      </c>
      <c r="H25" s="153">
        <v>1568.8430000000001</v>
      </c>
      <c r="I25" s="153">
        <v>5268.8540000000003</v>
      </c>
      <c r="J25" s="153">
        <v>3282.1680000000001</v>
      </c>
      <c r="K25" s="153">
        <v>1710.482</v>
      </c>
      <c r="L25" s="153">
        <v>2189.808</v>
      </c>
      <c r="M25" s="153">
        <v>17811.580000000002</v>
      </c>
      <c r="N25" s="153">
        <v>12283.57</v>
      </c>
      <c r="O25" s="153">
        <v>12937.32</v>
      </c>
      <c r="P25" s="153">
        <v>7037.0640000000003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5.3297211006403597E-2</v>
      </c>
      <c r="E26" s="155">
        <v>0.142839921698523</v>
      </c>
      <c r="F26" s="155">
        <v>0.17765874440066101</v>
      </c>
      <c r="G26" s="155">
        <v>0.12439791858133201</v>
      </c>
      <c r="H26" s="155">
        <v>0.19591032442980899</v>
      </c>
      <c r="I26" s="155">
        <v>0.141090959965851</v>
      </c>
      <c r="J26" s="155">
        <v>4.5444236909363701E-2</v>
      </c>
      <c r="K26" s="155">
        <v>4.1916488646614999E-2</v>
      </c>
      <c r="L26" s="155">
        <v>7.3500019854138204E-2</v>
      </c>
      <c r="M26" s="155">
        <v>1.9682535320764999E-2</v>
      </c>
      <c r="N26" s="155">
        <v>-6.5178744020176496E-2</v>
      </c>
      <c r="O26" s="155">
        <v>0.288054256835867</v>
      </c>
      <c r="P26" s="155">
        <v>0.169919785496152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2515.4690000000001</v>
      </c>
      <c r="C7" s="172">
        <v>0.49393816222499998</v>
      </c>
      <c r="D7" s="172">
        <v>1.8370250349E-2</v>
      </c>
      <c r="E7" s="172">
        <v>1.1863013614000001E-2</v>
      </c>
      <c r="F7" s="172">
        <v>8.9121568929999995E-3</v>
      </c>
      <c r="G7" s="168" t="s">
        <v>62</v>
      </c>
    </row>
    <row r="8" spans="1:7">
      <c r="A8" s="169" t="s">
        <v>61</v>
      </c>
      <c r="B8" s="170">
        <v>2577.2130000000002</v>
      </c>
      <c r="C8" s="173">
        <v>0.50606223049599997</v>
      </c>
      <c r="D8" s="173">
        <v>1.8821161387000001E-2</v>
      </c>
      <c r="E8" s="173">
        <v>1.2154199834999999E-2</v>
      </c>
      <c r="F8" s="173">
        <v>9.1309122080000006E-3</v>
      </c>
      <c r="G8" s="171" t="s">
        <v>63</v>
      </c>
    </row>
    <row r="9" spans="1:7" ht="13">
      <c r="A9" s="175" t="s">
        <v>267</v>
      </c>
      <c r="B9" s="176">
        <v>5092.68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326.17149999999998</v>
      </c>
      <c r="C11" s="172">
        <v>1.3471764852000001E-2</v>
      </c>
      <c r="D11" s="172">
        <v>2.3820019689999999E-3</v>
      </c>
      <c r="E11" s="172">
        <v>1.5382328090000001E-3</v>
      </c>
      <c r="F11" s="172">
        <v>1.155606204E-3</v>
      </c>
      <c r="G11" s="168" t="s">
        <v>78</v>
      </c>
    </row>
    <row r="12" spans="1:7">
      <c r="A12" s="148" t="s">
        <v>65</v>
      </c>
      <c r="B12" s="179">
        <v>409.05279999999999</v>
      </c>
      <c r="C12" s="181">
        <v>1.6894986636999999E-2</v>
      </c>
      <c r="D12" s="181">
        <v>2.9872768620000001E-3</v>
      </c>
      <c r="E12" s="181">
        <v>1.9291030559999999E-3</v>
      </c>
      <c r="F12" s="181">
        <v>1.4492497150000001E-3</v>
      </c>
      <c r="G12" s="180" t="s">
        <v>79</v>
      </c>
    </row>
    <row r="13" spans="1:7">
      <c r="A13" s="148" t="s">
        <v>66</v>
      </c>
      <c r="B13" s="179">
        <v>431.2559</v>
      </c>
      <c r="C13" s="181">
        <v>1.7812034698999998E-2</v>
      </c>
      <c r="D13" s="181">
        <v>3.1494241620000003E-3</v>
      </c>
      <c r="E13" s="181">
        <v>2.0338134209999998E-3</v>
      </c>
      <c r="F13" s="181">
        <v>1.5279139759999999E-3</v>
      </c>
      <c r="G13" s="180" t="s">
        <v>80</v>
      </c>
    </row>
    <row r="14" spans="1:7">
      <c r="A14" s="148" t="s">
        <v>67</v>
      </c>
      <c r="B14" s="179">
        <v>466.05930000000001</v>
      </c>
      <c r="C14" s="181">
        <v>1.9249509221000001E-2</v>
      </c>
      <c r="D14" s="181">
        <v>3.4035903520000001E-3</v>
      </c>
      <c r="E14" s="181">
        <v>2.197947111E-3</v>
      </c>
      <c r="F14" s="181">
        <v>1.65122035E-3</v>
      </c>
      <c r="G14" s="180" t="s">
        <v>81</v>
      </c>
    </row>
    <row r="15" spans="1:7">
      <c r="A15" s="148" t="s">
        <v>68</v>
      </c>
      <c r="B15" s="179">
        <v>490.21269999999998</v>
      </c>
      <c r="C15" s="181">
        <v>2.0247109946999998E-2</v>
      </c>
      <c r="D15" s="181">
        <v>3.5799805220000005E-3</v>
      </c>
      <c r="E15" s="181">
        <v>2.3118551390000001E-3</v>
      </c>
      <c r="F15" s="181">
        <v>1.7367944079999999E-3</v>
      </c>
      <c r="G15" s="180" t="s">
        <v>82</v>
      </c>
    </row>
    <row r="16" spans="1:7">
      <c r="A16" s="148" t="s">
        <v>69</v>
      </c>
      <c r="B16" s="179">
        <v>611.32759999999996</v>
      </c>
      <c r="C16" s="181">
        <v>2.5249482787E-2</v>
      </c>
      <c r="D16" s="181">
        <v>4.4644720560000004E-3</v>
      </c>
      <c r="E16" s="181">
        <v>2.8830359830000003E-3</v>
      </c>
      <c r="F16" s="181">
        <v>2.1658972880000001E-3</v>
      </c>
      <c r="G16" s="180" t="s">
        <v>83</v>
      </c>
    </row>
    <row r="17" spans="1:7">
      <c r="A17" s="148" t="s">
        <v>70</v>
      </c>
      <c r="B17" s="179">
        <v>908.91330000000005</v>
      </c>
      <c r="C17" s="181">
        <v>3.7540576808999998E-2</v>
      </c>
      <c r="D17" s="181">
        <v>6.6377144249999999E-3</v>
      </c>
      <c r="E17" s="181">
        <v>4.2864574560000004E-3</v>
      </c>
      <c r="F17" s="181">
        <v>3.220225704E-3</v>
      </c>
      <c r="G17" s="180" t="s">
        <v>84</v>
      </c>
    </row>
    <row r="18" spans="1:7">
      <c r="A18" s="148" t="s">
        <v>71</v>
      </c>
      <c r="B18" s="179">
        <v>1473.2302</v>
      </c>
      <c r="C18" s="181">
        <v>6.0848390577999997E-2</v>
      </c>
      <c r="D18" s="181">
        <v>1.0758871445E-2</v>
      </c>
      <c r="E18" s="181">
        <v>6.947789823E-3</v>
      </c>
      <c r="F18" s="181">
        <v>5.2195668799999992E-3</v>
      </c>
      <c r="G18" s="180" t="s">
        <v>85</v>
      </c>
    </row>
    <row r="19" spans="1:7">
      <c r="A19" s="148" t="s">
        <v>72</v>
      </c>
      <c r="B19" s="179">
        <v>1517.4075</v>
      </c>
      <c r="C19" s="181">
        <v>6.2673032514999991E-2</v>
      </c>
      <c r="D19" s="181">
        <v>1.1081494408000001E-2</v>
      </c>
      <c r="E19" s="181">
        <v>7.1561310549999998E-3</v>
      </c>
      <c r="F19" s="181">
        <v>5.3760844240000006E-3</v>
      </c>
      <c r="G19" s="180" t="s">
        <v>86</v>
      </c>
    </row>
    <row r="20" spans="1:7">
      <c r="A20" s="148" t="s">
        <v>73</v>
      </c>
      <c r="B20" s="179">
        <v>2325.2197999999999</v>
      </c>
      <c r="C20" s="181">
        <v>9.6037864667000011E-2</v>
      </c>
      <c r="D20" s="181">
        <v>1.6980877062000001E-2</v>
      </c>
      <c r="E20" s="181">
        <v>1.0965793712E-2</v>
      </c>
      <c r="F20" s="181">
        <v>8.2381153049999999E-3</v>
      </c>
      <c r="G20" s="180" t="s">
        <v>87</v>
      </c>
    </row>
    <row r="21" spans="1:7">
      <c r="A21" s="148" t="s">
        <v>74</v>
      </c>
      <c r="B21" s="179">
        <v>2975.3145</v>
      </c>
      <c r="C21" s="181">
        <v>0.12288853350200001</v>
      </c>
      <c r="D21" s="181">
        <v>2.1728461862E-2</v>
      </c>
      <c r="E21" s="181">
        <v>1.4031656291E-2</v>
      </c>
      <c r="F21" s="181">
        <v>1.0541362118999999E-2</v>
      </c>
      <c r="G21" s="180" t="s">
        <v>88</v>
      </c>
    </row>
    <row r="22" spans="1:7">
      <c r="A22" s="148" t="s">
        <v>75</v>
      </c>
      <c r="B22" s="179">
        <v>3188.2354999999998</v>
      </c>
      <c r="C22" s="181">
        <v>0.13168274649800002</v>
      </c>
      <c r="D22" s="181">
        <v>2.3283405324000001E-2</v>
      </c>
      <c r="E22" s="181">
        <v>1.5035796959000002E-2</v>
      </c>
      <c r="F22" s="181">
        <v>1.1295728545E-2</v>
      </c>
      <c r="G22" s="180" t="s">
        <v>89</v>
      </c>
    </row>
    <row r="23" spans="1:7">
      <c r="A23" s="148" t="s">
        <v>76</v>
      </c>
      <c r="B23" s="179">
        <v>4235.9242999999997</v>
      </c>
      <c r="C23" s="181">
        <v>0.17495512667700003</v>
      </c>
      <c r="D23" s="181">
        <v>3.0934585101999999E-2</v>
      </c>
      <c r="E23" s="181">
        <v>1.9976723083000001E-2</v>
      </c>
      <c r="F23" s="181">
        <v>1.5007627582000001E-2</v>
      </c>
      <c r="G23" s="180" t="s">
        <v>90</v>
      </c>
    </row>
    <row r="24" spans="1:7">
      <c r="A24" s="169" t="s">
        <v>77</v>
      </c>
      <c r="B24" s="170">
        <v>4853.1603999999998</v>
      </c>
      <c r="C24" s="173">
        <v>0.20044864649000002</v>
      </c>
      <c r="D24" s="173">
        <v>3.5442206417000001E-2</v>
      </c>
      <c r="E24" s="173">
        <v>2.2887623697000002E-2</v>
      </c>
      <c r="F24" s="173">
        <v>1.7194458334000001E-2</v>
      </c>
      <c r="G24" s="171" t="s">
        <v>91</v>
      </c>
    </row>
    <row r="25" spans="1:7" ht="13">
      <c r="A25" s="175" t="s">
        <v>268</v>
      </c>
      <c r="B25" s="176">
        <v>24211.49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304.81689999999998</v>
      </c>
      <c r="C27" s="172">
        <v>1.1265419335E-2</v>
      </c>
      <c r="D27" s="182"/>
      <c r="E27" s="172">
        <v>1.43752399E-3</v>
      </c>
      <c r="F27" s="172">
        <v>1.079948127E-3</v>
      </c>
      <c r="G27" s="168" t="s">
        <v>99</v>
      </c>
    </row>
    <row r="28" spans="1:7">
      <c r="A28" s="148" t="s">
        <v>93</v>
      </c>
      <c r="B28" s="179">
        <v>1421.5070000000001</v>
      </c>
      <c r="C28" s="181">
        <v>5.2536038657999995E-2</v>
      </c>
      <c r="D28" s="164"/>
      <c r="E28" s="181">
        <v>6.7038619410000003E-3</v>
      </c>
      <c r="F28" s="181">
        <v>5.0363146629999996E-3</v>
      </c>
      <c r="G28" s="180" t="s">
        <v>100</v>
      </c>
    </row>
    <row r="29" spans="1:7">
      <c r="A29" s="148" t="s">
        <v>94</v>
      </c>
      <c r="B29" s="179">
        <v>1725.6741</v>
      </c>
      <c r="C29" s="181">
        <v>6.3777442692000003E-2</v>
      </c>
      <c r="D29" s="164"/>
      <c r="E29" s="181">
        <v>8.1383214589999999E-3</v>
      </c>
      <c r="F29" s="181">
        <v>6.1139605870000006E-3</v>
      </c>
      <c r="G29" s="180" t="s">
        <v>101</v>
      </c>
    </row>
    <row r="30" spans="1:7">
      <c r="A30" s="148" t="s">
        <v>95</v>
      </c>
      <c r="B30" s="179">
        <v>2546.2002000000002</v>
      </c>
      <c r="C30" s="181">
        <v>9.4102436454999994E-2</v>
      </c>
      <c r="D30" s="164"/>
      <c r="E30" s="181">
        <v>1.2007942708E-2</v>
      </c>
      <c r="F30" s="181">
        <v>9.0210357040000008E-3</v>
      </c>
      <c r="G30" s="180" t="s">
        <v>102</v>
      </c>
    </row>
    <row r="31" spans="1:7">
      <c r="A31" s="148" t="s">
        <v>96</v>
      </c>
      <c r="B31" s="179">
        <v>3374.0916999999999</v>
      </c>
      <c r="C31" s="181">
        <v>0.124699640584</v>
      </c>
      <c r="D31" s="164"/>
      <c r="E31" s="181">
        <v>1.5912299365E-2</v>
      </c>
      <c r="F31" s="181">
        <v>1.1954205995E-2</v>
      </c>
      <c r="G31" s="180" t="s">
        <v>103</v>
      </c>
    </row>
    <row r="32" spans="1:7">
      <c r="A32" s="148" t="s">
        <v>97</v>
      </c>
      <c r="B32" s="179">
        <v>7313.0518000000002</v>
      </c>
      <c r="C32" s="181">
        <v>0.27027568072000002</v>
      </c>
      <c r="D32" s="164"/>
      <c r="E32" s="181">
        <v>3.4488531984000002E-2</v>
      </c>
      <c r="F32" s="181">
        <v>2.5909707098000001E-2</v>
      </c>
      <c r="G32" s="180" t="s">
        <v>104</v>
      </c>
    </row>
    <row r="33" spans="1:7">
      <c r="A33" s="169" t="s">
        <v>98</v>
      </c>
      <c r="B33" s="170">
        <v>10372.4072</v>
      </c>
      <c r="C33" s="173">
        <v>0.38334330090300001</v>
      </c>
      <c r="D33" s="183"/>
      <c r="E33" s="173">
        <v>4.8916527224E-2</v>
      </c>
      <c r="F33" s="173">
        <v>3.6748821123E-2</v>
      </c>
      <c r="G33" s="171" t="s">
        <v>105</v>
      </c>
    </row>
    <row r="34" spans="1:7" ht="13">
      <c r="A34" s="175" t="s">
        <v>269</v>
      </c>
      <c r="B34" s="176">
        <v>27057.75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532.7989</v>
      </c>
      <c r="C36" s="172">
        <v>1.5830485692000001E-2</v>
      </c>
      <c r="D36" s="172">
        <v>3.8909838200000004E-3</v>
      </c>
      <c r="E36" s="172">
        <v>2.5126927040000002E-3</v>
      </c>
      <c r="F36" s="172">
        <v>1.8876747790000001E-3</v>
      </c>
      <c r="G36" s="168" t="s">
        <v>110</v>
      </c>
    </row>
    <row r="37" spans="1:7">
      <c r="A37" s="148" t="s">
        <v>107</v>
      </c>
      <c r="B37" s="179">
        <v>2646.5841999999998</v>
      </c>
      <c r="C37" s="181">
        <v>7.8635134777999993E-2</v>
      </c>
      <c r="D37" s="181">
        <v>1.9327773199999999E-2</v>
      </c>
      <c r="E37" s="181">
        <v>1.2481356119E-2</v>
      </c>
      <c r="F37" s="181">
        <v>9.3766902390000004E-3</v>
      </c>
      <c r="G37" s="180" t="s">
        <v>111</v>
      </c>
    </row>
    <row r="38" spans="1:7">
      <c r="A38" s="148" t="s">
        <v>108</v>
      </c>
      <c r="B38" s="179">
        <v>5618.7362000000003</v>
      </c>
      <c r="C38" s="181">
        <v>0.166943518505</v>
      </c>
      <c r="D38" s="181">
        <v>4.1033139601000003E-2</v>
      </c>
      <c r="E38" s="181">
        <v>2.6498097982E-2</v>
      </c>
      <c r="F38" s="181">
        <v>1.9906847809999999E-2</v>
      </c>
      <c r="G38" s="180" t="s">
        <v>112</v>
      </c>
    </row>
    <row r="39" spans="1:7">
      <c r="A39" s="169" t="s">
        <v>109</v>
      </c>
      <c r="B39" s="170">
        <v>24858.386900000001</v>
      </c>
      <c r="C39" s="173">
        <v>0.73859074812000003</v>
      </c>
      <c r="D39" s="173">
        <v>0.18153862783800001</v>
      </c>
      <c r="E39" s="173">
        <v>0.117232763436</v>
      </c>
      <c r="F39" s="173">
        <v>8.8071784685000001E-2</v>
      </c>
      <c r="G39" s="171" t="s">
        <v>113</v>
      </c>
    </row>
    <row r="40" spans="1:7" ht="13">
      <c r="A40" s="175" t="s">
        <v>270</v>
      </c>
      <c r="B40" s="176">
        <v>33656.51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5.9600240657000002E-2</v>
      </c>
      <c r="D42" s="172">
        <v>5.0424201799999999E-3</v>
      </c>
      <c r="E42" s="172">
        <v>3.256259338E-3</v>
      </c>
      <c r="F42" s="172">
        <v>2.4462834699999999E-3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8.5967024515000004E-2</v>
      </c>
      <c r="D43" s="181">
        <v>7.2731561899999995E-3</v>
      </c>
      <c r="E43" s="181">
        <v>4.6968086580000002E-3</v>
      </c>
      <c r="F43" s="181">
        <v>3.5285043929999997E-3</v>
      </c>
      <c r="G43" s="180" t="s">
        <v>119</v>
      </c>
    </row>
    <row r="44" spans="1:7">
      <c r="A44" s="148" t="s">
        <v>116</v>
      </c>
      <c r="B44" s="179">
        <v>3720.154</v>
      </c>
      <c r="C44" s="181">
        <v>0.32111900160300005</v>
      </c>
      <c r="D44" s="181">
        <v>2.7167959659999998E-2</v>
      </c>
      <c r="E44" s="181">
        <v>1.7544337675E-2</v>
      </c>
      <c r="F44" s="181">
        <v>1.3180284119000001E-2</v>
      </c>
      <c r="G44" s="180" t="s">
        <v>120</v>
      </c>
    </row>
    <row r="45" spans="1:7">
      <c r="A45" s="169" t="s">
        <v>117</v>
      </c>
      <c r="B45" s="170">
        <v>6178.4249</v>
      </c>
      <c r="C45" s="173">
        <v>0.53331384543899996</v>
      </c>
      <c r="D45" s="173">
        <v>4.5120497282000002E-2</v>
      </c>
      <c r="E45" s="173">
        <v>2.9137603642999998E-2</v>
      </c>
      <c r="F45" s="173">
        <v>2.1889791549E-2</v>
      </c>
      <c r="G45" s="171" t="s">
        <v>121</v>
      </c>
    </row>
    <row r="46" spans="1:7" ht="13">
      <c r="A46" s="175" t="s">
        <v>271</v>
      </c>
      <c r="B46" s="176">
        <v>11584.97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707.20450000000005</v>
      </c>
      <c r="C48" s="172">
        <v>0.20149309651199998</v>
      </c>
      <c r="D48" s="172">
        <v>5.1646526800000004E-3</v>
      </c>
      <c r="E48" s="172">
        <v>3.335193799E-3</v>
      </c>
      <c r="F48" s="172">
        <v>2.505583436E-3</v>
      </c>
      <c r="G48" s="168" t="s">
        <v>124</v>
      </c>
    </row>
    <row r="49" spans="1:7">
      <c r="A49" s="169" t="s">
        <v>123</v>
      </c>
      <c r="B49" s="170">
        <v>2802.6174999999998</v>
      </c>
      <c r="C49" s="173">
        <v>0.79850747331799998</v>
      </c>
      <c r="D49" s="173">
        <v>2.0467270758999997E-2</v>
      </c>
      <c r="E49" s="173">
        <v>1.3217212995E-2</v>
      </c>
      <c r="F49" s="173">
        <v>9.9295069309999987E-3</v>
      </c>
      <c r="G49" s="171" t="s">
        <v>125</v>
      </c>
    </row>
    <row r="50" spans="1:7" ht="13">
      <c r="A50" s="175" t="s">
        <v>272</v>
      </c>
      <c r="B50" s="176">
        <v>3509.82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384.85829999999999</v>
      </c>
      <c r="C52" s="172">
        <v>8.0350142440000008E-3</v>
      </c>
      <c r="D52" s="172">
        <v>2.8105865429999999E-3</v>
      </c>
      <c r="E52" s="172">
        <v>1.815001199E-3</v>
      </c>
      <c r="F52" s="172">
        <v>1.3635300419999998E-3</v>
      </c>
      <c r="G52" s="168" t="s">
        <v>138</v>
      </c>
    </row>
    <row r="53" spans="1:7">
      <c r="A53" s="148" t="s">
        <v>127</v>
      </c>
      <c r="B53" s="179">
        <v>935.25279999999998</v>
      </c>
      <c r="C53" s="181">
        <v>1.9526068606999999E-2</v>
      </c>
      <c r="D53" s="181">
        <v>6.8300694920000009E-3</v>
      </c>
      <c r="E53" s="181">
        <v>4.4106751859999994E-3</v>
      </c>
      <c r="F53" s="181">
        <v>3.3135449839999998E-3</v>
      </c>
      <c r="G53" s="180" t="s">
        <v>139</v>
      </c>
    </row>
    <row r="54" spans="1:7">
      <c r="A54" s="148" t="s">
        <v>128</v>
      </c>
      <c r="B54" s="179">
        <v>1004.5856</v>
      </c>
      <c r="C54" s="181">
        <v>2.0973588474999999E-2</v>
      </c>
      <c r="D54" s="181">
        <v>7.3364008739999998E-3</v>
      </c>
      <c r="E54" s="181">
        <v>4.7376503739999997E-3</v>
      </c>
      <c r="F54" s="181">
        <v>3.5591869659999998E-3</v>
      </c>
      <c r="G54" s="180" t="s">
        <v>140</v>
      </c>
    </row>
    <row r="55" spans="1:7">
      <c r="A55" s="148" t="s">
        <v>129</v>
      </c>
      <c r="B55" s="179">
        <v>1642.0645999999999</v>
      </c>
      <c r="C55" s="181">
        <v>3.4282780052999999E-2</v>
      </c>
      <c r="D55" s="181">
        <v>1.1991854319E-2</v>
      </c>
      <c r="E55" s="181">
        <v>7.7440170019999997E-3</v>
      </c>
      <c r="F55" s="181">
        <v>5.817737106999999E-3</v>
      </c>
      <c r="G55" s="180" t="s">
        <v>141</v>
      </c>
    </row>
    <row r="56" spans="1:7">
      <c r="A56" s="148" t="s">
        <v>130</v>
      </c>
      <c r="B56" s="179">
        <v>1762.5427</v>
      </c>
      <c r="C56" s="181">
        <v>3.6798103873999996E-2</v>
      </c>
      <c r="D56" s="181">
        <v>1.2871695358E-2</v>
      </c>
      <c r="E56" s="181">
        <v>8.3121946820000001E-3</v>
      </c>
      <c r="F56" s="181">
        <v>6.2445838419999998E-3</v>
      </c>
      <c r="G56" s="180" t="s">
        <v>142</v>
      </c>
    </row>
    <row r="57" spans="1:7">
      <c r="A57" s="148" t="s">
        <v>131</v>
      </c>
      <c r="B57" s="179">
        <v>2172.9011999999998</v>
      </c>
      <c r="C57" s="181">
        <v>4.5365507494E-2</v>
      </c>
      <c r="D57" s="181">
        <v>1.5868507633E-2</v>
      </c>
      <c r="E57" s="181">
        <v>1.0247455451E-2</v>
      </c>
      <c r="F57" s="181">
        <v>7.6984595739999998E-3</v>
      </c>
      <c r="G57" s="180" t="s">
        <v>143</v>
      </c>
    </row>
    <row r="58" spans="1:7">
      <c r="A58" s="148" t="s">
        <v>132</v>
      </c>
      <c r="B58" s="179">
        <v>2353.8462</v>
      </c>
      <c r="C58" s="181">
        <v>4.9143250243000001E-2</v>
      </c>
      <c r="D58" s="181">
        <v>1.7189933160999999E-2</v>
      </c>
      <c r="E58" s="181">
        <v>1.1100796517E-2</v>
      </c>
      <c r="F58" s="181">
        <v>8.3395369350000009E-3</v>
      </c>
      <c r="G58" s="180" t="s">
        <v>144</v>
      </c>
    </row>
    <row r="59" spans="1:7">
      <c r="A59" s="148" t="s">
        <v>133</v>
      </c>
      <c r="B59" s="179">
        <v>3554.7820000000002</v>
      </c>
      <c r="C59" s="181">
        <v>7.4216208936999997E-2</v>
      </c>
      <c r="D59" s="181">
        <v>2.5960262391000001E-2</v>
      </c>
      <c r="E59" s="181">
        <v>1.6764439258999998E-2</v>
      </c>
      <c r="F59" s="181">
        <v>1.2594380970000001E-2</v>
      </c>
      <c r="G59" s="180" t="s">
        <v>145</v>
      </c>
    </row>
    <row r="60" spans="1:7">
      <c r="A60" s="148" t="s">
        <v>134</v>
      </c>
      <c r="B60" s="179">
        <v>5737.4462999999996</v>
      </c>
      <c r="C60" s="181">
        <v>0.11978554897800001</v>
      </c>
      <c r="D60" s="181">
        <v>4.1900069090999997E-2</v>
      </c>
      <c r="E60" s="181">
        <v>2.7057937729999999E-2</v>
      </c>
      <c r="F60" s="181">
        <v>2.0327430625999999E-2</v>
      </c>
      <c r="G60" s="180" t="s">
        <v>146</v>
      </c>
    </row>
    <row r="61" spans="1:7">
      <c r="A61" s="148" t="s">
        <v>135</v>
      </c>
      <c r="B61" s="179">
        <v>7113.6767</v>
      </c>
      <c r="C61" s="181">
        <v>0.148518282212</v>
      </c>
      <c r="D61" s="181">
        <v>5.1950559471000003E-2</v>
      </c>
      <c r="E61" s="181">
        <v>3.3548274113000001E-2</v>
      </c>
      <c r="F61" s="181">
        <v>2.5203332989999997E-2</v>
      </c>
      <c r="G61" s="180" t="s">
        <v>147</v>
      </c>
    </row>
    <row r="62" spans="1:7">
      <c r="A62" s="148" t="s">
        <v>136</v>
      </c>
      <c r="B62" s="179">
        <v>9690.1704000000009</v>
      </c>
      <c r="C62" s="181">
        <v>0.20230993378600001</v>
      </c>
      <c r="D62" s="181">
        <v>7.0766467872999991E-2</v>
      </c>
      <c r="E62" s="181">
        <v>4.5699081710999997E-2</v>
      </c>
      <c r="F62" s="181">
        <v>3.4331696761000001E-2</v>
      </c>
      <c r="G62" s="180" t="s">
        <v>148</v>
      </c>
    </row>
    <row r="63" spans="1:7">
      <c r="A63" s="169" t="s">
        <v>137</v>
      </c>
      <c r="B63" s="170">
        <v>11545.525</v>
      </c>
      <c r="C63" s="173">
        <v>0.241045750679</v>
      </c>
      <c r="D63" s="173">
        <v>8.4315960428000006E-2</v>
      </c>
      <c r="E63" s="173">
        <v>5.4448979594000003E-2</v>
      </c>
      <c r="F63" s="173">
        <v>4.0905107639000002E-2</v>
      </c>
      <c r="G63" s="171" t="s">
        <v>149</v>
      </c>
    </row>
    <row r="64" spans="1:7" ht="13">
      <c r="A64" s="175" t="s">
        <v>273</v>
      </c>
      <c r="B64" s="176">
        <v>47897.65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307.83319999999998</v>
      </c>
      <c r="C66" s="172">
        <v>4.7368573309999997E-3</v>
      </c>
      <c r="D66" s="182"/>
      <c r="E66" s="182"/>
      <c r="F66" s="172">
        <v>1.0906346990000001E-3</v>
      </c>
      <c r="G66" s="168" t="s">
        <v>180</v>
      </c>
    </row>
    <row r="67" spans="1:7">
      <c r="A67" s="148" t="s">
        <v>151</v>
      </c>
      <c r="B67" s="179">
        <v>376.29410000000001</v>
      </c>
      <c r="C67" s="181">
        <v>5.7903158799999998E-3</v>
      </c>
      <c r="D67" s="164"/>
      <c r="E67" s="164"/>
      <c r="F67" s="181">
        <v>1.3331875909999998E-3</v>
      </c>
      <c r="G67" s="180" t="s">
        <v>181</v>
      </c>
    </row>
    <row r="68" spans="1:7">
      <c r="A68" s="148" t="s">
        <v>152</v>
      </c>
      <c r="B68" s="179">
        <v>409.3646</v>
      </c>
      <c r="C68" s="181">
        <v>6.2991961440000003E-3</v>
      </c>
      <c r="D68" s="164"/>
      <c r="E68" s="164"/>
      <c r="F68" s="181">
        <v>1.450354404E-3</v>
      </c>
      <c r="G68" s="180" t="s">
        <v>182</v>
      </c>
    </row>
    <row r="69" spans="1:7">
      <c r="A69" s="148" t="s">
        <v>153</v>
      </c>
      <c r="B69" s="179">
        <v>436.73379999999997</v>
      </c>
      <c r="C69" s="181">
        <v>6.720346286E-3</v>
      </c>
      <c r="D69" s="164"/>
      <c r="E69" s="164"/>
      <c r="F69" s="181">
        <v>1.54732185E-3</v>
      </c>
      <c r="G69" s="180" t="s">
        <v>183</v>
      </c>
    </row>
    <row r="70" spans="1:7">
      <c r="A70" s="148" t="s">
        <v>154</v>
      </c>
      <c r="B70" s="179">
        <v>442.42189999999999</v>
      </c>
      <c r="C70" s="181">
        <v>6.8078732909999991E-3</v>
      </c>
      <c r="D70" s="164"/>
      <c r="E70" s="164"/>
      <c r="F70" s="181">
        <v>1.5674744490000001E-3</v>
      </c>
      <c r="G70" s="180" t="s">
        <v>184</v>
      </c>
    </row>
    <row r="71" spans="1:7">
      <c r="A71" s="148" t="s">
        <v>155</v>
      </c>
      <c r="B71" s="179">
        <v>491.0301</v>
      </c>
      <c r="C71" s="181">
        <v>7.5558436480000005E-3</v>
      </c>
      <c r="D71" s="164"/>
      <c r="E71" s="164"/>
      <c r="F71" s="181">
        <v>1.739690408E-3</v>
      </c>
      <c r="G71" s="180" t="s">
        <v>185</v>
      </c>
    </row>
    <row r="72" spans="1:7">
      <c r="A72" s="148" t="s">
        <v>156</v>
      </c>
      <c r="B72" s="179">
        <v>531.79160000000002</v>
      </c>
      <c r="C72" s="181">
        <v>8.183071024E-3</v>
      </c>
      <c r="D72" s="164"/>
      <c r="E72" s="164"/>
      <c r="F72" s="181">
        <v>1.8841059750000001E-3</v>
      </c>
      <c r="G72" s="180" t="s">
        <v>186</v>
      </c>
    </row>
    <row r="73" spans="1:7">
      <c r="A73" s="148" t="s">
        <v>157</v>
      </c>
      <c r="B73" s="179">
        <v>732.46389999999997</v>
      </c>
      <c r="C73" s="181">
        <v>1.1270964257000001E-2</v>
      </c>
      <c r="D73" s="164"/>
      <c r="E73" s="164"/>
      <c r="F73" s="181">
        <v>2.595075986E-3</v>
      </c>
      <c r="G73" s="180" t="s">
        <v>187</v>
      </c>
    </row>
    <row r="74" spans="1:7">
      <c r="A74" s="148" t="s">
        <v>158</v>
      </c>
      <c r="B74" s="179">
        <v>751.67100000000005</v>
      </c>
      <c r="C74" s="181">
        <v>1.1566518124000001E-2</v>
      </c>
      <c r="D74" s="164"/>
      <c r="E74" s="164"/>
      <c r="F74" s="181">
        <v>2.6631255969999999E-3</v>
      </c>
      <c r="G74" s="180" t="s">
        <v>188</v>
      </c>
    </row>
    <row r="75" spans="1:7">
      <c r="A75" s="148" t="s">
        <v>159</v>
      </c>
      <c r="B75" s="179">
        <v>789.31479999999999</v>
      </c>
      <c r="C75" s="181">
        <v>1.2145771141E-2</v>
      </c>
      <c r="D75" s="164"/>
      <c r="E75" s="164"/>
      <c r="F75" s="181">
        <v>2.7964953399999999E-3</v>
      </c>
      <c r="G75" s="180" t="s">
        <v>189</v>
      </c>
    </row>
    <row r="76" spans="1:7">
      <c r="A76" s="148" t="s">
        <v>160</v>
      </c>
      <c r="B76" s="179">
        <v>848.73059999999998</v>
      </c>
      <c r="C76" s="181">
        <v>1.306004604E-2</v>
      </c>
      <c r="D76" s="164"/>
      <c r="E76" s="164"/>
      <c r="F76" s="181">
        <v>3.007001981E-3</v>
      </c>
      <c r="G76" s="180" t="s">
        <v>190</v>
      </c>
    </row>
    <row r="77" spans="1:7">
      <c r="A77" s="148" t="s">
        <v>161</v>
      </c>
      <c r="B77" s="179">
        <v>940.3741</v>
      </c>
      <c r="C77" s="181">
        <v>1.4470232416E-2</v>
      </c>
      <c r="D77" s="164"/>
      <c r="E77" s="164"/>
      <c r="F77" s="181">
        <v>3.331689445E-3</v>
      </c>
      <c r="G77" s="180" t="s">
        <v>191</v>
      </c>
    </row>
    <row r="78" spans="1:7">
      <c r="A78" s="148" t="s">
        <v>162</v>
      </c>
      <c r="B78" s="179">
        <v>1227.5060000000001</v>
      </c>
      <c r="C78" s="181">
        <v>1.8888543520000002E-2</v>
      </c>
      <c r="D78" s="164"/>
      <c r="E78" s="164"/>
      <c r="F78" s="181">
        <v>4.348980671E-3</v>
      </c>
      <c r="G78" s="180" t="s">
        <v>192</v>
      </c>
    </row>
    <row r="79" spans="1:7">
      <c r="A79" s="148" t="s">
        <v>163</v>
      </c>
      <c r="B79" s="179">
        <v>1550.9177</v>
      </c>
      <c r="C79" s="181">
        <v>2.3865118763000001E-2</v>
      </c>
      <c r="D79" s="164"/>
      <c r="E79" s="164"/>
      <c r="F79" s="181">
        <v>5.4948090670000008E-3</v>
      </c>
      <c r="G79" s="180" t="s">
        <v>193</v>
      </c>
    </row>
    <row r="80" spans="1:7">
      <c r="A80" s="148" t="s">
        <v>164</v>
      </c>
      <c r="B80" s="179">
        <v>1584.5054</v>
      </c>
      <c r="C80" s="181">
        <v>2.4381957566999998E-2</v>
      </c>
      <c r="D80" s="164"/>
      <c r="E80" s="164"/>
      <c r="F80" s="181">
        <v>5.6138082889999998E-3</v>
      </c>
      <c r="G80" s="180" t="s">
        <v>194</v>
      </c>
    </row>
    <row r="81" spans="1:7">
      <c r="A81" s="148" t="s">
        <v>165</v>
      </c>
      <c r="B81" s="179">
        <v>1654.2628</v>
      </c>
      <c r="C81" s="181">
        <v>2.5455366321000001E-2</v>
      </c>
      <c r="D81" s="164"/>
      <c r="E81" s="164"/>
      <c r="F81" s="181">
        <v>5.8609546030000004E-3</v>
      </c>
      <c r="G81" s="180" t="s">
        <v>195</v>
      </c>
    </row>
    <row r="82" spans="1:7">
      <c r="A82" s="148" t="s">
        <v>166</v>
      </c>
      <c r="B82" s="179">
        <v>1655.9232999999999</v>
      </c>
      <c r="C82" s="181">
        <v>2.5480917662999997E-2</v>
      </c>
      <c r="D82" s="164"/>
      <c r="E82" s="164"/>
      <c r="F82" s="181">
        <v>5.8668376560000006E-3</v>
      </c>
      <c r="G82" s="180" t="s">
        <v>196</v>
      </c>
    </row>
    <row r="83" spans="1:7">
      <c r="A83" s="148" t="s">
        <v>167</v>
      </c>
      <c r="B83" s="179">
        <v>1700.3726999999999</v>
      </c>
      <c r="C83" s="181">
        <v>2.6164893485999999E-2</v>
      </c>
      <c r="D83" s="164"/>
      <c r="E83" s="164"/>
      <c r="F83" s="181">
        <v>6.0243192339999993E-3</v>
      </c>
      <c r="G83" s="180" t="s">
        <v>197</v>
      </c>
    </row>
    <row r="84" spans="1:7">
      <c r="A84" s="148" t="s">
        <v>168</v>
      </c>
      <c r="B84" s="179">
        <v>1706.383</v>
      </c>
      <c r="C84" s="181">
        <v>2.6257378421E-2</v>
      </c>
      <c r="D84" s="164"/>
      <c r="E84" s="164"/>
      <c r="F84" s="181">
        <v>6.0456133689999999E-3</v>
      </c>
      <c r="G84" s="180" t="s">
        <v>198</v>
      </c>
    </row>
    <row r="85" spans="1:7">
      <c r="A85" s="148" t="s">
        <v>169</v>
      </c>
      <c r="B85" s="179">
        <v>1895.5558000000001</v>
      </c>
      <c r="C85" s="181">
        <v>2.9168320336E-2</v>
      </c>
      <c r="D85" s="164"/>
      <c r="E85" s="164"/>
      <c r="F85" s="181">
        <v>6.7158413350000001E-3</v>
      </c>
      <c r="G85" s="180" t="s">
        <v>199</v>
      </c>
    </row>
    <row r="86" spans="1:7">
      <c r="A86" s="148" t="s">
        <v>170</v>
      </c>
      <c r="B86" s="179">
        <v>1897.4721</v>
      </c>
      <c r="C86" s="181">
        <v>2.9197807863000001E-2</v>
      </c>
      <c r="D86" s="164"/>
      <c r="E86" s="164"/>
      <c r="F86" s="181">
        <v>6.7226306719999993E-3</v>
      </c>
      <c r="G86" s="180" t="s">
        <v>200</v>
      </c>
    </row>
    <row r="87" spans="1:7">
      <c r="A87" s="148" t="s">
        <v>171</v>
      </c>
      <c r="B87" s="179">
        <v>2283.7316000000001</v>
      </c>
      <c r="C87" s="181">
        <v>3.5141468729000001E-2</v>
      </c>
      <c r="D87" s="164"/>
      <c r="E87" s="164"/>
      <c r="F87" s="181">
        <v>8.0911250819999999E-3</v>
      </c>
      <c r="G87" s="180" t="s">
        <v>201</v>
      </c>
    </row>
    <row r="88" spans="1:7">
      <c r="A88" s="148" t="s">
        <v>172</v>
      </c>
      <c r="B88" s="179">
        <v>2705.9641000000001</v>
      </c>
      <c r="C88" s="181">
        <v>4.1638672776999994E-2</v>
      </c>
      <c r="D88" s="164"/>
      <c r="E88" s="164"/>
      <c r="F88" s="181">
        <v>9.58706969E-3</v>
      </c>
      <c r="G88" s="180" t="s">
        <v>202</v>
      </c>
    </row>
    <row r="89" spans="1:7">
      <c r="A89" s="148" t="s">
        <v>173</v>
      </c>
      <c r="B89" s="179">
        <v>3215.6707000000001</v>
      </c>
      <c r="C89" s="181">
        <v>4.9481905556000003E-2</v>
      </c>
      <c r="D89" s="164"/>
      <c r="E89" s="164"/>
      <c r="F89" s="181">
        <v>1.1392929825E-2</v>
      </c>
      <c r="G89" s="180" t="s">
        <v>203</v>
      </c>
    </row>
    <row r="90" spans="1:7">
      <c r="A90" s="148" t="s">
        <v>174</v>
      </c>
      <c r="B90" s="179">
        <v>4320.9090999999999</v>
      </c>
      <c r="C90" s="181">
        <v>6.6489027002000003E-2</v>
      </c>
      <c r="D90" s="164"/>
      <c r="E90" s="164"/>
      <c r="F90" s="181">
        <v>1.5308723668999999E-2</v>
      </c>
      <c r="G90" s="180" t="s">
        <v>204</v>
      </c>
    </row>
    <row r="91" spans="1:7">
      <c r="A91" s="148" t="s">
        <v>175</v>
      </c>
      <c r="B91" s="179">
        <v>4432.16</v>
      </c>
      <c r="C91" s="181">
        <v>6.8200926957000002E-2</v>
      </c>
      <c r="D91" s="164"/>
      <c r="E91" s="164"/>
      <c r="F91" s="181">
        <v>1.5702878983000001E-2</v>
      </c>
      <c r="G91" s="180" t="s">
        <v>205</v>
      </c>
    </row>
    <row r="92" spans="1:7">
      <c r="A92" s="148" t="s">
        <v>176</v>
      </c>
      <c r="B92" s="179">
        <v>4860.8707000000004</v>
      </c>
      <c r="C92" s="181">
        <v>7.4797815864E-2</v>
      </c>
      <c r="D92" s="164"/>
      <c r="E92" s="164"/>
      <c r="F92" s="181">
        <v>1.7221775466999999E-2</v>
      </c>
      <c r="G92" s="180" t="s">
        <v>206</v>
      </c>
    </row>
    <row r="93" spans="1:7">
      <c r="A93" s="148" t="s">
        <v>177</v>
      </c>
      <c r="B93" s="179">
        <v>4893.8353999999999</v>
      </c>
      <c r="C93" s="181">
        <v>7.5305068106000003E-2</v>
      </c>
      <c r="D93" s="164"/>
      <c r="E93" s="164"/>
      <c r="F93" s="181">
        <v>1.7338567437000001E-2</v>
      </c>
      <c r="G93" s="180" t="s">
        <v>207</v>
      </c>
    </row>
    <row r="94" spans="1:7">
      <c r="A94" s="148" t="s">
        <v>178</v>
      </c>
      <c r="B94" s="179">
        <v>5411.5874000000003</v>
      </c>
      <c r="C94" s="181">
        <v>8.3272101410999999E-2</v>
      </c>
      <c r="D94" s="164"/>
      <c r="E94" s="164"/>
      <c r="F94" s="181">
        <v>1.9172931944999999E-2</v>
      </c>
      <c r="G94" s="180" t="s">
        <v>208</v>
      </c>
    </row>
    <row r="95" spans="1:7">
      <c r="A95" s="169" t="s">
        <v>179</v>
      </c>
      <c r="B95" s="170">
        <v>10931.144700000001</v>
      </c>
      <c r="C95" s="173">
        <v>0.16820561560200001</v>
      </c>
      <c r="D95" s="183"/>
      <c r="E95" s="183"/>
      <c r="F95" s="173">
        <v>3.8728394816999995E-2</v>
      </c>
      <c r="G95" s="171" t="s">
        <v>209</v>
      </c>
    </row>
    <row r="96" spans="1:7" ht="13">
      <c r="A96" s="175" t="s">
        <v>274</v>
      </c>
      <c r="B96" s="176">
        <v>64986.8</v>
      </c>
      <c r="C96" s="177">
        <v>1</v>
      </c>
      <c r="D96" s="178"/>
      <c r="E96" s="178"/>
      <c r="F96" s="178"/>
      <c r="G96" s="165"/>
    </row>
    <row r="98" spans="1:7">
      <c r="A98" s="184" t="s">
        <v>210</v>
      </c>
      <c r="B98" s="185">
        <v>1063.9549999999999</v>
      </c>
      <c r="C98" s="187">
        <v>1.0000046994689999</v>
      </c>
      <c r="D98" s="187">
        <v>7.7699704150000007E-3</v>
      </c>
      <c r="E98" s="187">
        <v>5.0176379230000004E-3</v>
      </c>
      <c r="F98" s="187">
        <v>3.7695292159999998E-3</v>
      </c>
      <c r="G98" s="186" t="s">
        <v>211</v>
      </c>
    </row>
    <row r="99" spans="1:7" ht="13">
      <c r="A99" s="175" t="s">
        <v>275</v>
      </c>
      <c r="B99" s="176">
        <v>1063.95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548.56659999999999</v>
      </c>
      <c r="C101" s="187">
        <v>0.99999380206699995</v>
      </c>
      <c r="D101" s="187">
        <v>4.0061339559999999E-3</v>
      </c>
      <c r="E101" s="188"/>
      <c r="F101" s="187">
        <v>1.9435388009999999E-3</v>
      </c>
      <c r="G101" s="186" t="s">
        <v>213</v>
      </c>
    </row>
    <row r="102" spans="1:7" ht="13">
      <c r="A102" s="175" t="s">
        <v>276</v>
      </c>
      <c r="B102" s="176">
        <v>548.57000000000005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1948.6379999999999</v>
      </c>
      <c r="C104" s="172">
        <v>0.29240257314000001</v>
      </c>
      <c r="D104" s="172">
        <v>1.4230733076E-2</v>
      </c>
      <c r="E104" s="172">
        <v>9.1898246900000008E-3</v>
      </c>
      <c r="F104" s="172">
        <v>6.9039084089999999E-3</v>
      </c>
      <c r="G104" s="168" t="s">
        <v>216</v>
      </c>
    </row>
    <row r="105" spans="1:7">
      <c r="A105" s="169" t="s">
        <v>215</v>
      </c>
      <c r="B105" s="170">
        <v>4715.5950000000003</v>
      </c>
      <c r="C105" s="173">
        <v>0.70759787702400001</v>
      </c>
      <c r="D105" s="173">
        <v>3.4437578319000003E-2</v>
      </c>
      <c r="E105" s="173">
        <v>2.2238861890999998E-2</v>
      </c>
      <c r="F105" s="173">
        <v>1.6707072311999999E-2</v>
      </c>
      <c r="G105" s="171" t="s">
        <v>217</v>
      </c>
    </row>
    <row r="106" spans="1:7" ht="13">
      <c r="A106" s="175" t="s">
        <v>277</v>
      </c>
      <c r="B106" s="176">
        <v>6664.23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461.55459999999999</v>
      </c>
      <c r="C108" s="172">
        <v>6.2584862628000004E-2</v>
      </c>
      <c r="D108" s="172">
        <v>3.3706929209999996E-3</v>
      </c>
      <c r="E108" s="172">
        <v>2.1767028350000001E-3</v>
      </c>
      <c r="F108" s="172">
        <v>1.635260466E-3</v>
      </c>
      <c r="G108" s="168" t="s">
        <v>222</v>
      </c>
    </row>
    <row r="109" spans="1:7">
      <c r="A109" s="148" t="s">
        <v>219</v>
      </c>
      <c r="B109" s="179">
        <v>787.81539999999995</v>
      </c>
      <c r="C109" s="181">
        <v>0.106824454973</v>
      </c>
      <c r="D109" s="181">
        <v>5.7533470410000001E-3</v>
      </c>
      <c r="E109" s="181">
        <v>3.7153567840000003E-3</v>
      </c>
      <c r="F109" s="181">
        <v>2.7911830549999998E-3</v>
      </c>
      <c r="G109" s="180" t="s">
        <v>223</v>
      </c>
    </row>
    <row r="110" spans="1:7">
      <c r="A110" s="148" t="s">
        <v>220</v>
      </c>
      <c r="B110" s="179">
        <v>1452.4241</v>
      </c>
      <c r="C110" s="181">
        <v>0.19694259958800001</v>
      </c>
      <c r="D110" s="181">
        <v>1.0606926315000001E-2</v>
      </c>
      <c r="E110" s="181">
        <v>6.8496677439999999E-3</v>
      </c>
      <c r="F110" s="181">
        <v>5.1458521069999994E-3</v>
      </c>
      <c r="G110" s="180" t="s">
        <v>224</v>
      </c>
    </row>
    <row r="111" spans="1:7">
      <c r="A111" s="169" t="s">
        <v>221</v>
      </c>
      <c r="B111" s="170">
        <v>4673.0639000000001</v>
      </c>
      <c r="C111" s="173">
        <v>0.63364781161899997</v>
      </c>
      <c r="D111" s="183"/>
      <c r="E111" s="183"/>
      <c r="F111" s="173">
        <v>1.6556387157000002E-2</v>
      </c>
      <c r="G111" s="171" t="s">
        <v>225</v>
      </c>
    </row>
    <row r="112" spans="1:7" ht="13">
      <c r="A112" s="175" t="s">
        <v>278</v>
      </c>
      <c r="B112" s="176">
        <v>7374.86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2023.6030000000001</v>
      </c>
      <c r="C114" s="172">
        <v>0.44987250370700005</v>
      </c>
      <c r="D114" s="182"/>
      <c r="E114" s="172">
        <v>9.5433614720000001E-3</v>
      </c>
      <c r="F114" s="172">
        <v>7.1695049410000003E-3</v>
      </c>
      <c r="G114" s="168" t="s">
        <v>228</v>
      </c>
    </row>
    <row r="115" spans="1:7">
      <c r="A115" s="169" t="s">
        <v>227</v>
      </c>
      <c r="B115" s="170">
        <v>2474.5639999999999</v>
      </c>
      <c r="C115" s="173">
        <v>0.55012682935500001</v>
      </c>
      <c r="D115" s="183"/>
      <c r="E115" s="173">
        <v>1.1670104628E-2</v>
      </c>
      <c r="F115" s="173">
        <v>8.7672329130000001E-3</v>
      </c>
      <c r="G115" s="171" t="s">
        <v>229</v>
      </c>
    </row>
    <row r="116" spans="1:7" ht="13">
      <c r="A116" s="175" t="s">
        <v>279</v>
      </c>
      <c r="B116" s="176">
        <v>4498.17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469.15339999999998</v>
      </c>
      <c r="C118" s="172">
        <v>0.46131564715499995</v>
      </c>
      <c r="D118" s="182"/>
      <c r="E118" s="172">
        <v>2.2125389620000001E-3</v>
      </c>
      <c r="F118" s="172">
        <v>1.662182562E-3</v>
      </c>
      <c r="G118" s="168" t="s">
        <v>232</v>
      </c>
    </row>
    <row r="119" spans="1:7">
      <c r="A119" s="169" t="s">
        <v>231</v>
      </c>
      <c r="B119" s="170">
        <v>547.83259999999996</v>
      </c>
      <c r="C119" s="173">
        <v>0.53868041967000002</v>
      </c>
      <c r="D119" s="183"/>
      <c r="E119" s="173">
        <v>2.583592003E-3</v>
      </c>
      <c r="F119" s="173">
        <v>1.9409382829999999E-3</v>
      </c>
      <c r="G119" s="171" t="s">
        <v>233</v>
      </c>
    </row>
    <row r="120" spans="1:7" ht="13">
      <c r="A120" s="175" t="s">
        <v>280</v>
      </c>
      <c r="B120" s="176">
        <v>1016.99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535.07709999999997</v>
      </c>
      <c r="C122" s="172">
        <v>1.241852763E-2</v>
      </c>
      <c r="D122" s="182"/>
      <c r="E122" s="172">
        <v>2.523436751E-3</v>
      </c>
      <c r="F122" s="172">
        <v>1.8957463059999999E-3</v>
      </c>
      <c r="G122" s="168" t="s">
        <v>250</v>
      </c>
    </row>
    <row r="123" spans="1:7">
      <c r="A123" s="148" t="s">
        <v>235</v>
      </c>
      <c r="B123" s="179">
        <v>881.73350000000005</v>
      </c>
      <c r="C123" s="181">
        <v>2.0464026271999999E-2</v>
      </c>
      <c r="D123" s="164"/>
      <c r="E123" s="181">
        <v>4.1582768519999999E-3</v>
      </c>
      <c r="F123" s="181">
        <v>3.1239292909999998E-3</v>
      </c>
      <c r="G123" s="180" t="s">
        <v>251</v>
      </c>
    </row>
    <row r="124" spans="1:7">
      <c r="A124" s="148" t="s">
        <v>236</v>
      </c>
      <c r="B124" s="179">
        <v>1388.3194000000001</v>
      </c>
      <c r="C124" s="181">
        <v>3.2221305729999997E-2</v>
      </c>
      <c r="D124" s="164"/>
      <c r="E124" s="181">
        <v>6.5473484039999998E-3</v>
      </c>
      <c r="F124" s="181">
        <v>4.9187329719999999E-3</v>
      </c>
      <c r="G124" s="180" t="s">
        <v>252</v>
      </c>
    </row>
    <row r="125" spans="1:7">
      <c r="A125" s="148" t="s">
        <v>237</v>
      </c>
      <c r="B125" s="179">
        <v>1491.4356</v>
      </c>
      <c r="C125" s="181">
        <v>3.4614514818999999E-2</v>
      </c>
      <c r="D125" s="164"/>
      <c r="E125" s="181">
        <v>7.0336469369999995E-3</v>
      </c>
      <c r="F125" s="181">
        <v>5.2840675290000009E-3</v>
      </c>
      <c r="G125" s="180" t="s">
        <v>253</v>
      </c>
    </row>
    <row r="126" spans="1:7">
      <c r="A126" s="148" t="s">
        <v>238</v>
      </c>
      <c r="B126" s="179">
        <v>1685.9055000000001</v>
      </c>
      <c r="C126" s="181">
        <v>3.9127938820999998E-2</v>
      </c>
      <c r="D126" s="164"/>
      <c r="E126" s="181">
        <v>7.9507717639999993E-3</v>
      </c>
      <c r="F126" s="181">
        <v>5.9730628050000002E-3</v>
      </c>
      <c r="G126" s="180" t="s">
        <v>254</v>
      </c>
    </row>
    <row r="127" spans="1:7">
      <c r="A127" s="148" t="s">
        <v>239</v>
      </c>
      <c r="B127" s="179">
        <v>1788.5283999999999</v>
      </c>
      <c r="C127" s="181">
        <v>4.1509698980999994E-2</v>
      </c>
      <c r="D127" s="164"/>
      <c r="E127" s="181">
        <v>8.4347438820000006E-3</v>
      </c>
      <c r="F127" s="181">
        <v>6.3366496299999998E-3</v>
      </c>
      <c r="G127" s="180" t="s">
        <v>255</v>
      </c>
    </row>
    <row r="128" spans="1:7">
      <c r="A128" s="148" t="s">
        <v>240</v>
      </c>
      <c r="B128" s="179">
        <v>1929.1573000000001</v>
      </c>
      <c r="C128" s="181">
        <v>4.4773534940999997E-2</v>
      </c>
      <c r="D128" s="164"/>
      <c r="E128" s="181">
        <v>9.0979532300000006E-3</v>
      </c>
      <c r="F128" s="181">
        <v>6.8348894489999997E-3</v>
      </c>
      <c r="G128" s="180" t="s">
        <v>256</v>
      </c>
    </row>
    <row r="129" spans="1:7">
      <c r="A129" s="148" t="s">
        <v>241</v>
      </c>
      <c r="B129" s="179">
        <v>2238.4149000000002</v>
      </c>
      <c r="C129" s="181">
        <v>5.1951050201E-2</v>
      </c>
      <c r="D129" s="164"/>
      <c r="E129" s="181">
        <v>1.0556419669999999E-2</v>
      </c>
      <c r="F129" s="181">
        <v>7.9305707120000003E-3</v>
      </c>
      <c r="G129" s="180" t="s">
        <v>257</v>
      </c>
    </row>
    <row r="130" spans="1:7">
      <c r="A130" s="148" t="s">
        <v>242</v>
      </c>
      <c r="B130" s="179">
        <v>2274.9168</v>
      </c>
      <c r="C130" s="181">
        <v>5.2798217559999999E-2</v>
      </c>
      <c r="D130" s="164"/>
      <c r="E130" s="181">
        <v>1.0728563528E-2</v>
      </c>
      <c r="F130" s="181">
        <v>8.0598947709999997E-3</v>
      </c>
      <c r="G130" s="180" t="s">
        <v>258</v>
      </c>
    </row>
    <row r="131" spans="1:7">
      <c r="A131" s="148" t="s">
        <v>243</v>
      </c>
      <c r="B131" s="179">
        <v>2526.7527</v>
      </c>
      <c r="C131" s="181">
        <v>5.8643040824000001E-2</v>
      </c>
      <c r="D131" s="164"/>
      <c r="E131" s="181">
        <v>1.191622782E-2</v>
      </c>
      <c r="F131" s="181">
        <v>8.9521343699999999E-3</v>
      </c>
      <c r="G131" s="180" t="s">
        <v>259</v>
      </c>
    </row>
    <row r="132" spans="1:7">
      <c r="A132" s="148" t="s">
        <v>244</v>
      </c>
      <c r="B132" s="179">
        <v>2559.9704999999999</v>
      </c>
      <c r="C132" s="181">
        <v>5.9413987977999995E-2</v>
      </c>
      <c r="D132" s="164"/>
      <c r="E132" s="181">
        <v>1.2072883780999999E-2</v>
      </c>
      <c r="F132" s="181">
        <v>9.0698230569999996E-3</v>
      </c>
      <c r="G132" s="180" t="s">
        <v>260</v>
      </c>
    </row>
    <row r="133" spans="1:7">
      <c r="A133" s="148" t="s">
        <v>245</v>
      </c>
      <c r="B133" s="179">
        <v>2575.4974999999999</v>
      </c>
      <c r="C133" s="181">
        <v>5.9774351893000004E-2</v>
      </c>
      <c r="D133" s="164"/>
      <c r="E133" s="181">
        <v>1.2146109495E-2</v>
      </c>
      <c r="F133" s="181">
        <v>9.1248342939999998E-3</v>
      </c>
      <c r="G133" s="180" t="s">
        <v>261</v>
      </c>
    </row>
    <row r="134" spans="1:7">
      <c r="A134" s="148" t="s">
        <v>246</v>
      </c>
      <c r="B134" s="179">
        <v>2776.5684000000001</v>
      </c>
      <c r="C134" s="181">
        <v>6.4440977556999998E-2</v>
      </c>
      <c r="D134" s="164"/>
      <c r="E134" s="181">
        <v>1.3094364800000001E-2</v>
      </c>
      <c r="F134" s="181">
        <v>9.8372165209999994E-3</v>
      </c>
      <c r="G134" s="180" t="s">
        <v>262</v>
      </c>
    </row>
    <row r="135" spans="1:7">
      <c r="A135" s="148" t="s">
        <v>247</v>
      </c>
      <c r="B135" s="179">
        <v>5473.8166000000001</v>
      </c>
      <c r="C135" s="181">
        <v>0.127041023975</v>
      </c>
      <c r="D135" s="164"/>
      <c r="E135" s="181">
        <v>2.5814653587000001E-2</v>
      </c>
      <c r="F135" s="181">
        <v>1.9393406294999999E-2</v>
      </c>
      <c r="G135" s="180" t="s">
        <v>263</v>
      </c>
    </row>
    <row r="136" spans="1:7">
      <c r="A136" s="148" t="s">
        <v>248</v>
      </c>
      <c r="B136" s="179">
        <v>6038.0492000000004</v>
      </c>
      <c r="C136" s="181">
        <v>0.14013621742099999</v>
      </c>
      <c r="D136" s="164"/>
      <c r="E136" s="181">
        <v>2.8475588393E-2</v>
      </c>
      <c r="F136" s="181">
        <v>2.1392448802000003E-2</v>
      </c>
      <c r="G136" s="180" t="s">
        <v>264</v>
      </c>
    </row>
    <row r="137" spans="1:7">
      <c r="A137" s="169" t="s">
        <v>249</v>
      </c>
      <c r="B137" s="170">
        <v>6922.8550999999998</v>
      </c>
      <c r="C137" s="173">
        <v>0.16067155058400001</v>
      </c>
      <c r="D137" s="183"/>
      <c r="E137" s="173">
        <v>3.2648354758999999E-2</v>
      </c>
      <c r="F137" s="173">
        <v>2.4527263423E-2</v>
      </c>
      <c r="G137" s="171" t="s">
        <v>265</v>
      </c>
    </row>
    <row r="138" spans="1:7" ht="13">
      <c r="A138" s="175" t="s">
        <v>281</v>
      </c>
      <c r="B138" s="176">
        <v>43087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23/06/2025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908.91330000000005</v>
      </c>
      <c r="C6" s="172">
        <v>0.8</v>
      </c>
      <c r="D6" s="167">
        <v>727.13059999999996</v>
      </c>
      <c r="E6" s="182"/>
      <c r="F6" s="168" t="s">
        <v>84</v>
      </c>
    </row>
    <row r="7" spans="1:6">
      <c r="A7" s="148" t="s">
        <v>71</v>
      </c>
      <c r="B7" s="179">
        <v>1473.2302</v>
      </c>
      <c r="C7" s="181">
        <v>0.8</v>
      </c>
      <c r="D7" s="179">
        <v>1178.5842</v>
      </c>
      <c r="E7" s="164"/>
      <c r="F7" s="180" t="s">
        <v>85</v>
      </c>
    </row>
    <row r="8" spans="1:6">
      <c r="A8" s="148" t="s">
        <v>72</v>
      </c>
      <c r="B8" s="179">
        <v>1517.4075</v>
      </c>
      <c r="C8" s="181">
        <v>0.9</v>
      </c>
      <c r="D8" s="179">
        <v>1365.6668</v>
      </c>
      <c r="E8" s="164"/>
      <c r="F8" s="180" t="s">
        <v>86</v>
      </c>
    </row>
    <row r="9" spans="1:6">
      <c r="A9" s="148" t="s">
        <v>74</v>
      </c>
      <c r="B9" s="179">
        <v>2975.3145</v>
      </c>
      <c r="C9" s="181">
        <v>1</v>
      </c>
      <c r="D9" s="179">
        <v>2975.3145</v>
      </c>
      <c r="E9" s="164"/>
      <c r="F9" s="180" t="s">
        <v>88</v>
      </c>
    </row>
    <row r="10" spans="1:6">
      <c r="A10" s="148" t="s">
        <v>75</v>
      </c>
      <c r="B10" s="179">
        <v>3188.2354999999998</v>
      </c>
      <c r="C10" s="181">
        <v>1</v>
      </c>
      <c r="D10" s="179">
        <v>3188.2354999999998</v>
      </c>
      <c r="E10" s="164"/>
      <c r="F10" s="180" t="s">
        <v>89</v>
      </c>
    </row>
    <row r="11" spans="1:6">
      <c r="A11" s="148" t="s">
        <v>76</v>
      </c>
      <c r="B11" s="179">
        <v>4235.9242999999997</v>
      </c>
      <c r="C11" s="181">
        <v>0.3</v>
      </c>
      <c r="D11" s="179">
        <v>1270.7773</v>
      </c>
      <c r="E11" s="164"/>
      <c r="F11" s="180" t="s">
        <v>90</v>
      </c>
    </row>
    <row r="12" spans="1:6">
      <c r="A12" s="169" t="s">
        <v>77</v>
      </c>
      <c r="B12" s="170">
        <v>4853.1603999999998</v>
      </c>
      <c r="C12" s="173">
        <v>0.8</v>
      </c>
      <c r="D12" s="170">
        <v>3882.5282999999999</v>
      </c>
      <c r="E12" s="183"/>
      <c r="F12" s="171" t="s">
        <v>91</v>
      </c>
    </row>
    <row r="13" spans="1:6" ht="13">
      <c r="A13" s="175" t="s">
        <v>282</v>
      </c>
      <c r="B13" s="176">
        <v>19152.189999999999</v>
      </c>
      <c r="C13" s="178"/>
      <c r="D13" s="176">
        <v>14588.24</v>
      </c>
      <c r="E13" s="178"/>
      <c r="F13" s="174"/>
    </row>
    <row r="15" spans="1:6">
      <c r="A15" s="184" t="s">
        <v>106</v>
      </c>
      <c r="B15" s="185">
        <v>532.7989</v>
      </c>
      <c r="C15" s="187">
        <v>0.9</v>
      </c>
      <c r="D15" s="185">
        <v>479.51900000000001</v>
      </c>
      <c r="E15" s="188"/>
      <c r="F15" s="186" t="s">
        <v>110</v>
      </c>
    </row>
    <row r="16" spans="1:6" ht="13">
      <c r="A16" s="175" t="s">
        <v>283</v>
      </c>
      <c r="B16" s="176">
        <v>532.79999999999995</v>
      </c>
      <c r="C16" s="178"/>
      <c r="D16" s="176">
        <v>479.52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3720.154</v>
      </c>
      <c r="C19" s="181">
        <v>0.65</v>
      </c>
      <c r="D19" s="179">
        <v>2418.1</v>
      </c>
      <c r="E19" s="164"/>
      <c r="F19" s="180" t="s">
        <v>120</v>
      </c>
    </row>
    <row r="20" spans="1:6">
      <c r="A20" s="169" t="s">
        <v>117</v>
      </c>
      <c r="B20" s="170">
        <v>6178.4250000000002</v>
      </c>
      <c r="C20" s="173">
        <v>0.65</v>
      </c>
      <c r="D20" s="170">
        <v>4015.9760000000001</v>
      </c>
      <c r="E20" s="183"/>
      <c r="F20" s="171" t="s">
        <v>121</v>
      </c>
    </row>
    <row r="21" spans="1:6" ht="13">
      <c r="A21" s="175" t="s">
        <v>284</v>
      </c>
      <c r="B21" s="176">
        <v>10589.05</v>
      </c>
      <c r="C21" s="178"/>
      <c r="D21" s="178"/>
      <c r="E21" s="178"/>
      <c r="F21" s="174"/>
    </row>
    <row r="23" spans="1:6">
      <c r="A23" s="166" t="s">
        <v>128</v>
      </c>
      <c r="B23" s="167">
        <v>1004.586</v>
      </c>
      <c r="C23" s="172">
        <v>1</v>
      </c>
      <c r="D23" s="167">
        <v>1004.5856</v>
      </c>
      <c r="E23" s="182"/>
      <c r="F23" s="168" t="s">
        <v>140</v>
      </c>
    </row>
    <row r="24" spans="1:6">
      <c r="A24" s="148" t="s">
        <v>129</v>
      </c>
      <c r="B24" s="179">
        <v>1642.0650000000001</v>
      </c>
      <c r="C24" s="181">
        <v>0.5</v>
      </c>
      <c r="D24" s="179">
        <v>821.03229999999996</v>
      </c>
      <c r="E24" s="164"/>
      <c r="F24" s="180" t="s">
        <v>141</v>
      </c>
    </row>
    <row r="25" spans="1:6">
      <c r="A25" s="148" t="s">
        <v>130</v>
      </c>
      <c r="B25" s="179">
        <v>1762.5429999999999</v>
      </c>
      <c r="C25" s="181">
        <v>0.4</v>
      </c>
      <c r="D25" s="179">
        <v>705.01710000000003</v>
      </c>
      <c r="E25" s="164"/>
      <c r="F25" s="180" t="s">
        <v>142</v>
      </c>
    </row>
    <row r="26" spans="1:6">
      <c r="A26" s="148" t="s">
        <v>131</v>
      </c>
      <c r="B26" s="179">
        <v>2172.9009999999998</v>
      </c>
      <c r="C26" s="181">
        <v>0.25</v>
      </c>
      <c r="D26" s="179">
        <v>543.22529999999995</v>
      </c>
      <c r="E26" s="164"/>
      <c r="F26" s="180" t="s">
        <v>143</v>
      </c>
    </row>
    <row r="27" spans="1:6">
      <c r="A27" s="148" t="s">
        <v>132</v>
      </c>
      <c r="B27" s="179">
        <v>2353.846</v>
      </c>
      <c r="C27" s="181">
        <v>0.4</v>
      </c>
      <c r="D27" s="179">
        <v>941.5385</v>
      </c>
      <c r="E27" s="164"/>
      <c r="F27" s="180" t="s">
        <v>144</v>
      </c>
    </row>
    <row r="28" spans="1:6">
      <c r="A28" s="148" t="s">
        <v>134</v>
      </c>
      <c r="B28" s="179">
        <v>5737.4459999999999</v>
      </c>
      <c r="C28" s="181">
        <v>0.5</v>
      </c>
      <c r="D28" s="179">
        <v>2868.7231000000002</v>
      </c>
      <c r="E28" s="164"/>
      <c r="F28" s="180" t="s">
        <v>146</v>
      </c>
    </row>
    <row r="29" spans="1:6">
      <c r="A29" s="148" t="s">
        <v>135</v>
      </c>
      <c r="B29" s="179">
        <v>7113.6769999999997</v>
      </c>
      <c r="C29" s="181">
        <v>0.6</v>
      </c>
      <c r="D29" s="179">
        <v>4268.2060000000001</v>
      </c>
      <c r="E29" s="164"/>
      <c r="F29" s="180" t="s">
        <v>147</v>
      </c>
    </row>
    <row r="30" spans="1:6">
      <c r="A30" s="148" t="s">
        <v>136</v>
      </c>
      <c r="B30" s="179">
        <v>9690.17</v>
      </c>
      <c r="C30" s="181">
        <v>0.75</v>
      </c>
      <c r="D30" s="179">
        <v>7267.6278000000002</v>
      </c>
      <c r="E30" s="164"/>
      <c r="F30" s="180" t="s">
        <v>148</v>
      </c>
    </row>
    <row r="31" spans="1:6">
      <c r="A31" s="169" t="s">
        <v>137</v>
      </c>
      <c r="B31" s="170">
        <v>11545.525</v>
      </c>
      <c r="C31" s="173">
        <v>0.85</v>
      </c>
      <c r="D31" s="170">
        <v>9813.6962000000003</v>
      </c>
      <c r="E31" s="183"/>
      <c r="F31" s="171" t="s">
        <v>149</v>
      </c>
    </row>
    <row r="32" spans="1:6" ht="13">
      <c r="A32" s="175" t="s">
        <v>285</v>
      </c>
      <c r="B32" s="176">
        <v>43022.76</v>
      </c>
      <c r="C32" s="178"/>
      <c r="D32" s="176">
        <v>28233.65</v>
      </c>
      <c r="E32" s="178"/>
      <c r="F32" s="174"/>
    </row>
    <row r="34" spans="1:6">
      <c r="A34" s="166" t="s">
        <v>159</v>
      </c>
      <c r="B34" s="167">
        <v>789.31479999999999</v>
      </c>
      <c r="C34" s="172">
        <v>1</v>
      </c>
      <c r="D34" s="167">
        <v>789.31479999999999</v>
      </c>
      <c r="E34" s="182"/>
      <c r="F34" s="168" t="s">
        <v>189</v>
      </c>
    </row>
    <row r="35" spans="1:6">
      <c r="A35" s="148" t="s">
        <v>160</v>
      </c>
      <c r="B35" s="179">
        <v>848.73059999999998</v>
      </c>
      <c r="C35" s="164"/>
      <c r="D35" s="164"/>
      <c r="E35" s="164"/>
      <c r="F35" s="180" t="s">
        <v>190</v>
      </c>
    </row>
    <row r="36" spans="1:6">
      <c r="A36" s="148" t="s">
        <v>161</v>
      </c>
      <c r="B36" s="179">
        <v>940.3741</v>
      </c>
      <c r="C36" s="181">
        <v>0.7</v>
      </c>
      <c r="D36" s="179">
        <v>658.26189999999997</v>
      </c>
      <c r="E36" s="164"/>
      <c r="F36" s="180" t="s">
        <v>191</v>
      </c>
    </row>
    <row r="37" spans="1:6">
      <c r="A37" s="148" t="s">
        <v>162</v>
      </c>
      <c r="B37" s="179">
        <v>1227.5060000000001</v>
      </c>
      <c r="C37" s="181">
        <v>1</v>
      </c>
      <c r="D37" s="179">
        <v>1227.5060000000001</v>
      </c>
      <c r="E37" s="164"/>
      <c r="F37" s="180" t="s">
        <v>192</v>
      </c>
    </row>
    <row r="38" spans="1:6">
      <c r="A38" s="148" t="s">
        <v>163</v>
      </c>
      <c r="B38" s="179">
        <v>1550.9177</v>
      </c>
      <c r="C38" s="181">
        <v>1</v>
      </c>
      <c r="D38" s="179">
        <v>1550.9177</v>
      </c>
      <c r="E38" s="164"/>
      <c r="F38" s="180" t="s">
        <v>193</v>
      </c>
    </row>
    <row r="39" spans="1:6">
      <c r="A39" s="148" t="s">
        <v>165</v>
      </c>
      <c r="B39" s="179">
        <v>1654.2628</v>
      </c>
      <c r="C39" s="181">
        <v>1</v>
      </c>
      <c r="D39" s="179">
        <v>1654.2628</v>
      </c>
      <c r="E39" s="164"/>
      <c r="F39" s="180" t="s">
        <v>195</v>
      </c>
    </row>
    <row r="40" spans="1:6">
      <c r="A40" s="148" t="s">
        <v>166</v>
      </c>
      <c r="B40" s="179">
        <v>1655.9232999999999</v>
      </c>
      <c r="C40" s="181">
        <v>0.9</v>
      </c>
      <c r="D40" s="179">
        <v>1490.3308999999999</v>
      </c>
      <c r="E40" s="164"/>
      <c r="F40" s="180" t="s">
        <v>196</v>
      </c>
    </row>
    <row r="41" spans="1:6">
      <c r="A41" s="148" t="s">
        <v>167</v>
      </c>
      <c r="B41" s="179">
        <v>1700.3726999999999</v>
      </c>
      <c r="C41" s="181">
        <v>1</v>
      </c>
      <c r="D41" s="179">
        <v>1700.3726999999999</v>
      </c>
      <c r="E41" s="164"/>
      <c r="F41" s="180" t="s">
        <v>197</v>
      </c>
    </row>
    <row r="42" spans="1:6">
      <c r="A42" s="148" t="s">
        <v>168</v>
      </c>
      <c r="B42" s="179">
        <v>1706.383</v>
      </c>
      <c r="C42" s="181">
        <v>1</v>
      </c>
      <c r="D42" s="179">
        <v>1706.383</v>
      </c>
      <c r="E42" s="164"/>
      <c r="F42" s="180" t="s">
        <v>198</v>
      </c>
    </row>
    <row r="43" spans="1:6">
      <c r="A43" s="148" t="s">
        <v>170</v>
      </c>
      <c r="B43" s="179">
        <v>1897.4721</v>
      </c>
      <c r="C43" s="181">
        <v>1</v>
      </c>
      <c r="D43" s="179">
        <v>1897.4721</v>
      </c>
      <c r="E43" s="164"/>
      <c r="F43" s="180" t="s">
        <v>200</v>
      </c>
    </row>
    <row r="44" spans="1:6">
      <c r="A44" s="148" t="s">
        <v>171</v>
      </c>
      <c r="B44" s="179">
        <v>2283.7316000000001</v>
      </c>
      <c r="C44" s="181">
        <v>1</v>
      </c>
      <c r="D44" s="179">
        <v>2283.7316000000001</v>
      </c>
      <c r="E44" s="164"/>
      <c r="F44" s="180" t="s">
        <v>201</v>
      </c>
    </row>
    <row r="45" spans="1:6">
      <c r="A45" s="148" t="s">
        <v>172</v>
      </c>
      <c r="B45" s="179">
        <v>2705.9641000000001</v>
      </c>
      <c r="C45" s="181">
        <v>0.9</v>
      </c>
      <c r="D45" s="179">
        <v>2435.3676999999998</v>
      </c>
      <c r="E45" s="164"/>
      <c r="F45" s="180" t="s">
        <v>202</v>
      </c>
    </row>
    <row r="46" spans="1:6">
      <c r="A46" s="148" t="s">
        <v>173</v>
      </c>
      <c r="B46" s="179">
        <v>3215.6707000000001</v>
      </c>
      <c r="C46" s="181">
        <v>0.75</v>
      </c>
      <c r="D46" s="179">
        <v>2411.7530000000002</v>
      </c>
      <c r="E46" s="164"/>
      <c r="F46" s="180" t="s">
        <v>203</v>
      </c>
    </row>
    <row r="47" spans="1:6">
      <c r="A47" s="148" t="s">
        <v>174</v>
      </c>
      <c r="B47" s="179">
        <v>4320.9090999999999</v>
      </c>
      <c r="C47" s="181">
        <v>0.9</v>
      </c>
      <c r="D47" s="179">
        <v>3888.8182000000002</v>
      </c>
      <c r="E47" s="164"/>
      <c r="F47" s="180" t="s">
        <v>204</v>
      </c>
    </row>
    <row r="48" spans="1:6">
      <c r="A48" s="148" t="s">
        <v>175</v>
      </c>
      <c r="B48" s="179">
        <v>4432.16</v>
      </c>
      <c r="C48" s="181">
        <v>0.9</v>
      </c>
      <c r="D48" s="179">
        <v>3988.944</v>
      </c>
      <c r="E48" s="164"/>
      <c r="F48" s="180" t="s">
        <v>205</v>
      </c>
    </row>
    <row r="49" spans="1:6">
      <c r="A49" s="148" t="s">
        <v>176</v>
      </c>
      <c r="B49" s="179">
        <v>4860.8707000000004</v>
      </c>
      <c r="C49" s="181">
        <v>0.9</v>
      </c>
      <c r="D49" s="179">
        <v>4374.7835999999998</v>
      </c>
      <c r="E49" s="164"/>
      <c r="F49" s="180" t="s">
        <v>206</v>
      </c>
    </row>
    <row r="50" spans="1:6">
      <c r="A50" s="148" t="s">
        <v>177</v>
      </c>
      <c r="B50" s="179">
        <v>4893.8353999999999</v>
      </c>
      <c r="C50" s="181">
        <v>1</v>
      </c>
      <c r="D50" s="179">
        <v>4893.8353999999999</v>
      </c>
      <c r="E50" s="164"/>
      <c r="F50" s="180" t="s">
        <v>207</v>
      </c>
    </row>
    <row r="51" spans="1:6">
      <c r="A51" s="148" t="s">
        <v>178</v>
      </c>
      <c r="B51" s="179">
        <v>5411.5874000000003</v>
      </c>
      <c r="C51" s="181">
        <v>1</v>
      </c>
      <c r="D51" s="179">
        <v>5411.5874000000003</v>
      </c>
      <c r="E51" s="164"/>
      <c r="F51" s="180" t="s">
        <v>208</v>
      </c>
    </row>
    <row r="52" spans="1:6">
      <c r="A52" s="169" t="s">
        <v>179</v>
      </c>
      <c r="B52" s="170">
        <v>10931.144700000001</v>
      </c>
      <c r="C52" s="173">
        <v>0.9</v>
      </c>
      <c r="D52" s="170">
        <v>8395.3205999999991</v>
      </c>
      <c r="E52" s="183"/>
      <c r="F52" s="171" t="s">
        <v>209</v>
      </c>
    </row>
    <row r="53" spans="1:6" ht="13">
      <c r="A53" s="175" t="s">
        <v>286</v>
      </c>
      <c r="B53" s="176">
        <v>57027.13</v>
      </c>
      <c r="C53" s="178"/>
      <c r="D53" s="178"/>
      <c r="E53" s="178"/>
      <c r="F53" s="174"/>
    </row>
    <row r="55" spans="1:6">
      <c r="A55" s="166" t="s">
        <v>219</v>
      </c>
      <c r="B55" s="167">
        <v>787.81539999999995</v>
      </c>
      <c r="C55" s="172">
        <v>0.8</v>
      </c>
      <c r="D55" s="167">
        <v>630.25229999999999</v>
      </c>
      <c r="E55" s="182"/>
      <c r="F55" s="168" t="s">
        <v>223</v>
      </c>
    </row>
    <row r="56" spans="1:6">
      <c r="A56" s="169" t="s">
        <v>220</v>
      </c>
      <c r="B56" s="170">
        <v>1452.4241</v>
      </c>
      <c r="C56" s="173">
        <v>0.8</v>
      </c>
      <c r="D56" s="170">
        <v>1161.9393</v>
      </c>
      <c r="E56" s="183"/>
      <c r="F56" s="171" t="s">
        <v>224</v>
      </c>
    </row>
    <row r="57" spans="1:6" ht="13">
      <c r="A57" s="175" t="s">
        <v>287</v>
      </c>
      <c r="B57" s="176">
        <v>2240.2399999999998</v>
      </c>
      <c r="C57" s="178"/>
      <c r="D57" s="176">
        <v>1792.19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266</v>
      </c>
      <c r="B59" s="194">
        <v>132564.15923976101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G5756" s="108" t="e">
        <f>G5755*#REF!/#REF!</f>
        <v>#REF!</v>
      </c>
      <c r="H5756" s="108">
        <f t="shared" si="135"/>
        <v>0</v>
      </c>
      <c r="I5756" s="108">
        <f t="shared" si="136"/>
        <v>0</v>
      </c>
      <c r="J5756" s="108">
        <f t="shared" si="137"/>
        <v>0</v>
      </c>
    </row>
    <row r="5757" spans="1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1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1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55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G5756" s="108" t="e">
        <f>G5755*#REF!/#REF!</f>
        <v>#REF!</v>
      </c>
      <c r="H5756" s="108">
        <f t="shared" si="135"/>
        <v>0</v>
      </c>
      <c r="I5756" s="108">
        <f t="shared" si="136"/>
        <v>0</v>
      </c>
      <c r="J5756" s="108">
        <f t="shared" si="137"/>
        <v>0</v>
      </c>
    </row>
    <row r="5757" spans="1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1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1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69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8.1722411515193799E-2</v>
      </c>
      <c r="E31" s="42"/>
      <c r="F31" s="43"/>
      <c r="G31" s="41">
        <f>Indices!F17</f>
        <v>6.07186847472529E-2</v>
      </c>
      <c r="H31" s="42"/>
      <c r="I31" s="42"/>
      <c r="J31" s="41">
        <f>Indices!J17</f>
        <v>7.4217424661553899E-2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0.12438641150770099</v>
      </c>
      <c r="E32" s="42"/>
      <c r="F32" s="39"/>
      <c r="G32" s="41">
        <f>Indices!F26</f>
        <v>9.9564842587562805E-2</v>
      </c>
      <c r="H32" s="42"/>
      <c r="I32" s="42"/>
      <c r="J32" s="41">
        <f>Indices!J26</f>
        <v>0.116849703759244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2025-06-24T07:34:46Z</dcterms:modified>
</cp:coreProperties>
</file>