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E13E2223-C651-449A-8D46-23EC9285C32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<sst xmlns="http://schemas.openxmlformats.org/spreadsheetml/2006/main" count="442" uniqueCount="288">
  <si>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</si>
  <si>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</si>
  <si>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</si>
  <si>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</si>
  <si>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</si>
  <si>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</si>
  <si>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</si>
  <si>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</si>
  <si>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</si>
  <si>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</si>
  <si>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</si>
  <si>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</si>
  <si>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</si>
  <si>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</si>
  <si>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</si>
  <si>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</si>
  <si>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</si>
  <si>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</si>
  <si>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</si>
  <si>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</si>
  <si>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</si>
  <si>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</si>
  <si>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</si>
  <si>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</si>
  <si>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</si>
  <si>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</si>
  <si>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</si>
  <si>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</si>
  <si>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</si>
  <si>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</si>
  <si>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</si>
  <si>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</si>
  <si>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</si>
  <si>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</si>
  <si>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</si>
  <si>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</si>
  <si>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</si>
  <si>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</si>
  <si>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</si>
  <si>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</si>
  <si>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</si>
  <si>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</si>
  <si>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</si>
  <si>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</si>
  <si>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</si>
  <si>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</si>
  <si>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</si>
  <si>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</si>
  <si>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</si>
  <si>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</si>
  <si>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</si>
  <si>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</si>
  <si>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</si>
  <si>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</si>
  <si>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</si>
  <si>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</si>
  <si>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19-06-2025</t>
  </si>
  <si>
    <t>20/06/2025</t>
  </si>
  <si>
    <t>Variation par rapport au 31/12/2024</t>
  </si>
  <si>
    <t>AU 20/06/2025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</si>
  <si>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</si>
  <si>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</si>
  <si>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</si>
  <si>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</si>
  <si>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</si>
  <si>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</si>
  <si>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</si>
  <si>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</si>
  <si>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</si>
  <si>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</si>
  <si>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</si>
  <si>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</si>
  <si>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</si>
  <si>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</si>
  <si>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</si>
  <si>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</si>
  <si>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</si>
  <si>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</si>
  <si>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</si>
  <si>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</si>
  <si>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</si>
  <si>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</si>
  <si>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</si>
  <si>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</si>
  <si>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</si>
  <si>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</si>
  <si>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</si>
  <si>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</si>
  <si>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</si>
  <si>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</si>
  <si>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</si>
  <si>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</si>
  <si>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</si>
  <si>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</si>
  <si>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</si>
  <si>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</si>
  <si>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</si>
  <si>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</si>
  <si>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</si>
  <si>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</si>
  <si>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</si>
  <si>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</si>
  <si>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</si>
  <si>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</si>
  <si>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</si>
  <si>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</si>
  <si>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</si>
  <si>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</si>
  <si>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</si>
  <si>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</si>
  <si>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</si>
  <si>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</si>
  <si>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</si>
  <si>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</si>
  <si>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</si>
  <si>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</si>
  <si>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</si>
  <si>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</si>
  <si>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</si>
  <si>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</si>
  <si>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</si>
  <si>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</si>
  <si>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</si>
  <si>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</si>
  <si>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</si>
  <si>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</si>
  <si>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</si>
  <si>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</si>
  <si>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</si>
  <si>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</si>
  <si>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</si>
  <si>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</si>
  <si>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</si>
  <si>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</si>
  <si>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</si>
  <si>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</si>
  <si>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</si>
  <si>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</si>
  <si>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</si>
  <si>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</si>
  <si>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</si>
  <si>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</si>
  <si>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</si>
  <si>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</si>
  <si>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</si>
  <si>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</si>
  <si>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</si>
  <si>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</si>
  <si>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</si>
  <si>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</si>
  <si>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</si>
  <si>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</si>
  <si>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</si>
  <si>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</si>
  <si>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</si>
  <si>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</si>
  <si>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</si>
  <si>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</si>
  <si>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</si>
  <si>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</si>
  <si>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URBAN LOGISTICS REIT</t>
  </si>
  <si>
    <t>WORKSPACE GROUP</t>
  </si>
  <si>
    <t>SUPERMARKT INCOME REIT PLC</t>
  </si>
  <si>
    <t>Savills Rg</t>
  </si>
  <si>
    <t>PRIMARY HEALTH PROPERTIES</t>
  </si>
  <si>
    <t>GREAT PORTLAND ESTATES</t>
  </si>
  <si>
    <t>HAMMERSON</t>
  </si>
  <si>
    <t>SIRIUS REAL ESTATE</t>
  </si>
  <si>
    <t>SAFESTORE HOLDINGS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</si>
  <si>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</si>
  <si>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</si>
  <si>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</si>
  <si>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</si>
  <si>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</si>
  <si>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</si>
  <si>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</si>
  <si>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</si>
  <si>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</si>
  <si>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</si>
  <si>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</si>
  <si>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</si>
  <si>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</si>
  <si>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</si>
  <si>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</si>
  <si>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</si>
  <si>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</si>
  <si>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</si>
  <si>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</si>
  <si>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</si>
  <si>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</si>
  <si>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GB00BYV8MN78</t>
  </si>
  <si>
    <t>GB00B67G5X01</t>
  </si>
  <si>
    <t>GB00BF345X11</t>
  </si>
  <si>
    <t>GB00B135BJ46</t>
  </si>
  <si>
    <t>GB00BYRJ5J14</t>
  </si>
  <si>
    <t>GB00BF5H9P87</t>
  </si>
  <si>
    <t>GB00BRJQ8J25</t>
  </si>
  <si>
    <t>GG00B1W3VF54</t>
  </si>
  <si>
    <t>GB00B1N7Z094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</si>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</sst>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1180.2339999999999</v>
      </c>
      <c r="E12" s="14"/>
      <c r="F12" s="153">
        <v>1477.5039999999999</v>
      </c>
      <c r="G12" s="153">
        <v>1639.2909999999999</v>
      </c>
      <c r="H12" s="153">
        <v>1804.3309999999999</v>
      </c>
      <c r="I12" s="153">
        <v>1862.8219999999999</v>
      </c>
      <c r="J12" s="153">
        <v>1394.7080000000001</v>
      </c>
      <c r="K12" s="149">
        <v>1088.203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1185.6310000000001</v>
      </c>
      <c r="E14" s="17"/>
      <c r="F14" s="154">
        <v>1481.64</v>
      </c>
      <c r="G14" s="154">
        <v>1639.0029999999999</v>
      </c>
      <c r="H14" s="154">
        <v>1808.893</v>
      </c>
      <c r="I14" s="154">
        <v>1861.684</v>
      </c>
      <c r="J14" s="154">
        <v>1405.441</v>
      </c>
      <c r="K14" s="150">
        <v>1097.9090000000001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4.5728219997052096E-3</v>
      </c>
      <c r="E16" s="21"/>
      <c r="F16" s="155">
        <v>2.7993156025298799E-3</v>
      </c>
      <c r="G16" s="155">
        <v>-1.7568570802861699E-4</v>
      </c>
      <c r="H16" s="155">
        <v>2.5283609271249401E-3</v>
      </c>
      <c r="I16" s="155">
        <v>-6.1090109521999602E-4</v>
      </c>
      <c r="J16" s="155">
        <v>7.6955176280626399E-3</v>
      </c>
      <c r="K16" s="151">
        <v>8.9192917130351806E-3</v>
      </c>
    </row>
    <row r="17" spans="1:11" s="8" customFormat="1" ht="14.5">
      <c r="A17" s="145" t="s">
        <v>58</v>
      </c>
      <c r="B17" s="121"/>
      <c r="C17" s="22"/>
      <c r="D17" s="151">
        <v>8.4792983432087105E-2</v>
      </c>
      <c r="E17" s="21"/>
      <c r="F17" s="155">
        <v>5.7346058823277701E-2</v>
      </c>
      <c r="G17" s="155">
        <v>-1.6915736217201899E-2</v>
      </c>
      <c r="H17" s="155">
        <v>6.7179659025074598E-2</v>
      </c>
      <c r="I17" s="155">
        <v>-2.32195259134736E-2</v>
      </c>
      <c r="J17" s="155">
        <v>7.3980535339301906E-2</v>
      </c>
      <c r="K17" s="151">
        <v>6.2687292381313806E-2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5.2456379999999997E-4</v>
      </c>
      <c r="G19" s="155">
        <v>1.9182530000000001E-4</v>
      </c>
      <c r="H19" s="155">
        <v>5.8706929999999995E-4</v>
      </c>
      <c r="I19" s="155">
        <v>1.7921420000000001E-4</v>
      </c>
      <c r="J19" s="155">
        <v>9.055507E-4</v>
      </c>
      <c r="K19" s="151">
        <v>1.3994390000000002E-3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2955.4789999999998</v>
      </c>
      <c r="E22" s="29"/>
      <c r="F22" s="153">
        <v>3045.0129999999999</v>
      </c>
      <c r="G22" s="153">
        <v>3037.279</v>
      </c>
      <c r="H22" s="153">
        <v>3939.9470000000001</v>
      </c>
      <c r="I22" s="153">
        <v>3515.335</v>
      </c>
      <c r="J22" s="153">
        <v>3130.7330000000002</v>
      </c>
      <c r="K22" s="149">
        <v>2296.0909999999999</v>
      </c>
    </row>
    <row r="23" spans="1:11" s="32" customFormat="1" ht="15.75" customHeight="1">
      <c r="A23" s="145" t="s">
        <v>58</v>
      </c>
      <c r="B23" s="121"/>
      <c r="C23" s="22"/>
      <c r="D23" s="151">
        <v>0.117967497573401</v>
      </c>
      <c r="E23" s="31"/>
      <c r="F23" s="155">
        <v>7.7886431255387106E-2</v>
      </c>
      <c r="G23" s="155">
        <v>-1.6916099538378099E-2</v>
      </c>
      <c r="H23" s="155">
        <v>9.4408442058071099E-2</v>
      </c>
      <c r="I23" s="155">
        <v>-2.3219052054267799E-2</v>
      </c>
      <c r="J23" s="155">
        <v>0.104477059067574</v>
      </c>
      <c r="K23" s="151">
        <v>8.9765391732824495E-2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3460.3490000000002</v>
      </c>
      <c r="E25" s="29"/>
      <c r="F25" s="153">
        <v>3712.6909999999998</v>
      </c>
      <c r="G25" s="153">
        <v>3355.4749999999999</v>
      </c>
      <c r="H25" s="153">
        <v>5046.2740000000003</v>
      </c>
      <c r="I25" s="153">
        <v>3948.317</v>
      </c>
      <c r="J25" s="153">
        <v>3797.5120000000002</v>
      </c>
      <c r="K25" s="149">
        <v>2667.4430000000002</v>
      </c>
    </row>
    <row r="26" spans="1:11" s="32" customFormat="1" ht="15.75" customHeight="1">
      <c r="A26" s="145" t="s">
        <v>58</v>
      </c>
      <c r="B26" s="121"/>
      <c r="C26" s="22"/>
      <c r="D26" s="151">
        <v>0.1275785054379</v>
      </c>
      <c r="E26" s="31"/>
      <c r="F26" s="155">
        <v>9.6068526959684403E-2</v>
      </c>
      <c r="G26" s="155">
        <v>-1.69163140664488E-2</v>
      </c>
      <c r="H26" s="155">
        <v>0.116408589552081</v>
      </c>
      <c r="I26" s="155">
        <v>-2.321919423043E-2</v>
      </c>
      <c r="J26" s="155">
        <v>0.116603302018554</v>
      </c>
      <c r="K26" s="151">
        <v>0.10142719937104799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1880.7149999999999</v>
      </c>
      <c r="E12" s="153">
        <v>945.2627</v>
      </c>
      <c r="F12" s="153">
        <v>1078.4072000000001</v>
      </c>
      <c r="G12" s="153">
        <v>106.83275</v>
      </c>
      <c r="H12" s="153">
        <v>421.48750000000001</v>
      </c>
      <c r="I12" s="153">
        <v>1652.922</v>
      </c>
      <c r="J12" s="153">
        <v>808.11419999999998</v>
      </c>
      <c r="K12" s="153">
        <v>863.20820000000003</v>
      </c>
      <c r="L12" s="153">
        <v>1119.9690000000001</v>
      </c>
      <c r="M12" s="153">
        <v>5725.2790000000005</v>
      </c>
      <c r="N12" s="153">
        <v>6580.857</v>
      </c>
      <c r="O12" s="153">
        <v>4959.9790000000003</v>
      </c>
      <c r="P12" s="153">
        <v>3198.5529999999999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1906.327</v>
      </c>
      <c r="E14" s="154">
        <v>949.80499999999995</v>
      </c>
      <c r="F14" s="154">
        <v>1087.8758</v>
      </c>
      <c r="G14" s="154">
        <v>106.94906</v>
      </c>
      <c r="H14" s="154">
        <v>421.48750000000001</v>
      </c>
      <c r="I14" s="154">
        <v>1661.9490000000001</v>
      </c>
      <c r="J14" s="154">
        <v>813.32240000000002</v>
      </c>
      <c r="K14" s="154">
        <v>866.22289999999998</v>
      </c>
      <c r="L14" s="154">
        <v>1125.2629999999999</v>
      </c>
      <c r="M14" s="154">
        <v>5652.0680000000002</v>
      </c>
      <c r="N14" s="154">
        <v>6542.4780000000001</v>
      </c>
      <c r="O14" s="154">
        <v>4951.2</v>
      </c>
      <c r="P14" s="154">
        <v>3200.54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1.36182249835834E-2</v>
      </c>
      <c r="E16" s="155">
        <v>4.80533083554446E-3</v>
      </c>
      <c r="F16" s="155">
        <v>8.7801713490043305E-3</v>
      </c>
      <c r="G16" s="155">
        <v>1.0887110928061701E-3</v>
      </c>
      <c r="H16" s="155">
        <v>0</v>
      </c>
      <c r="I16" s="155">
        <v>5.4612377353560103E-3</v>
      </c>
      <c r="J16" s="155">
        <v>6.4448811813975198E-3</v>
      </c>
      <c r="K16" s="155">
        <v>3.4924367029875998E-3</v>
      </c>
      <c r="L16" s="155">
        <v>4.7269165485828201E-3</v>
      </c>
      <c r="M16" s="155">
        <v>-1.27873244255869E-2</v>
      </c>
      <c r="N16" s="155">
        <v>-5.8319152049649504E-3</v>
      </c>
      <c r="O16" s="155">
        <v>-1.76996717123201E-3</v>
      </c>
      <c r="P16" s="155">
        <v>6.2121840719853204E-4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1.28572551919954E-2</v>
      </c>
      <c r="E17" s="155">
        <v>0.126076780058611</v>
      </c>
      <c r="F17" s="155">
        <v>0.113678049899087</v>
      </c>
      <c r="G17" s="155">
        <v>8.9351215622747795E-2</v>
      </c>
      <c r="H17" s="155">
        <v>0.16764855478775001</v>
      </c>
      <c r="I17" s="155">
        <v>9.5731789328220601E-2</v>
      </c>
      <c r="J17" s="155">
        <v>-3.1903340121210398E-2</v>
      </c>
      <c r="K17" s="155">
        <v>4.3189831685011698E-2</v>
      </c>
      <c r="L17" s="155">
        <v>7.9022566917324802E-2</v>
      </c>
      <c r="M17" s="155">
        <v>-5.8036706794620002E-2</v>
      </c>
      <c r="N17" s="155">
        <v>-8.2117798809365497E-2</v>
      </c>
      <c r="O17" s="155">
        <v>0.231156984699806</v>
      </c>
      <c r="P17" s="155">
        <v>0.15919594349873201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2.4031019999999998E-3</v>
      </c>
      <c r="G19" s="155">
        <v>5.8032819999999999E-3</v>
      </c>
      <c r="H19" s="156">
        <v>0</v>
      </c>
      <c r="I19" s="156">
        <v>0</v>
      </c>
      <c r="J19" s="156">
        <v>0</v>
      </c>
      <c r="K19" s="155">
        <v>3.6529819999999997E-4</v>
      </c>
      <c r="L19" s="155">
        <v>3.6529819999999997E-4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3632.1010000000001</v>
      </c>
      <c r="E22" s="153">
        <v>1441.624</v>
      </c>
      <c r="F22" s="153">
        <v>2995.5160000000001</v>
      </c>
      <c r="G22" s="153">
        <v>160.953</v>
      </c>
      <c r="H22" s="153">
        <v>1115.2373</v>
      </c>
      <c r="I22" s="153">
        <v>4113.3670000000002</v>
      </c>
      <c r="J22" s="153">
        <v>2562.9520000000002</v>
      </c>
      <c r="K22" s="153">
        <v>1591.5250000000001</v>
      </c>
      <c r="L22" s="153">
        <v>2060.3249999999998</v>
      </c>
      <c r="M22" s="153">
        <v>11200.83</v>
      </c>
      <c r="N22" s="153">
        <v>10985.2</v>
      </c>
      <c r="O22" s="153">
        <v>11057.727000000001</v>
      </c>
      <c r="P22" s="153">
        <v>6509.81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4.3493987291677097E-2</v>
      </c>
      <c r="E23" s="155">
        <v>0.13276800643693201</v>
      </c>
      <c r="F23" s="155">
        <v>0.15179194876543001</v>
      </c>
      <c r="G23" s="155">
        <v>0.113962580690706</v>
      </c>
      <c r="H23" s="155">
        <v>0.16764860899298101</v>
      </c>
      <c r="I23" s="155">
        <v>0.13285249004263899</v>
      </c>
      <c r="J23" s="155">
        <v>-6.9291527741989203E-3</v>
      </c>
      <c r="K23" s="155">
        <v>4.4088511598614502E-2</v>
      </c>
      <c r="L23" s="155">
        <v>7.9022245824292597E-2</v>
      </c>
      <c r="M23" s="155">
        <v>-3.9851770956468198E-2</v>
      </c>
      <c r="N23" s="155">
        <v>-8.2118217010542199E-2</v>
      </c>
      <c r="O23" s="155">
        <v>0.25338142501356797</v>
      </c>
      <c r="P23" s="155">
        <v>0.15919589700341799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4105.8969999999999</v>
      </c>
      <c r="E25" s="153">
        <v>1679.5930000000001</v>
      </c>
      <c r="F25" s="153">
        <v>3829.1080000000002</v>
      </c>
      <c r="G25" s="153">
        <v>171.9188</v>
      </c>
      <c r="H25" s="153">
        <v>1531.768</v>
      </c>
      <c r="I25" s="153">
        <v>5290.9080000000004</v>
      </c>
      <c r="J25" s="153">
        <v>3266.5909999999999</v>
      </c>
      <c r="K25" s="153">
        <v>1718.578</v>
      </c>
      <c r="L25" s="153">
        <v>2201.0729999999999</v>
      </c>
      <c r="M25" s="153">
        <v>17455.189999999999</v>
      </c>
      <c r="N25" s="153">
        <v>12060.99</v>
      </c>
      <c r="O25" s="153">
        <v>12774.49</v>
      </c>
      <c r="P25" s="153">
        <v>6972.5590000000002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5.4468815344164603E-2</v>
      </c>
      <c r="E26" s="155">
        <v>0.15040774028457601</v>
      </c>
      <c r="F26" s="155">
        <v>0.172571721148322</v>
      </c>
      <c r="G26" s="155">
        <v>0.119774063553744</v>
      </c>
      <c r="H26" s="155">
        <v>0.16764849371874599</v>
      </c>
      <c r="I26" s="155">
        <v>0.14586725857482499</v>
      </c>
      <c r="J26" s="155">
        <v>4.0482612495763598E-2</v>
      </c>
      <c r="K26" s="155">
        <v>4.6848055241342799E-2</v>
      </c>
      <c r="L26" s="155">
        <v>7.9022411645407895E-2</v>
      </c>
      <c r="M26" s="155">
        <v>-7.2018351512537205E-4</v>
      </c>
      <c r="N26" s="155">
        <v>-8.2117835437084605E-2</v>
      </c>
      <c r="O26" s="155">
        <v>0.271842717302132</v>
      </c>
      <c r="P26" s="155">
        <v>0.15919575687236401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2559.8429999999998</v>
      </c>
      <c r="C7" s="172">
        <v>0.49934418043000001</v>
      </c>
      <c r="D7" s="172">
        <v>1.8699460689999999E-2</v>
      </c>
      <c r="E7" s="172">
        <v>1.2141816089E-2</v>
      </c>
      <c r="F7" s="172">
        <v>9.0984766539999994E-3</v>
      </c>
      <c r="G7" s="168" t="s">
        <v>62</v>
      </c>
    </row>
    <row r="8" spans="1:7">
      <c r="A8" s="169" t="s">
        <v>61</v>
      </c>
      <c r="B8" s="170">
        <v>2566.5639999999999</v>
      </c>
      <c r="C8" s="173">
        <v>0.50065523436500003</v>
      </c>
      <c r="D8" s="173">
        <v>1.8748557089000001E-2</v>
      </c>
      <c r="E8" s="173">
        <v>1.2173695054000001E-2</v>
      </c>
      <c r="F8" s="173">
        <v>9.1223651740000005E-3</v>
      </c>
      <c r="G8" s="171" t="s">
        <v>63</v>
      </c>
    </row>
    <row r="9" spans="1:7" ht="13">
      <c r="A9" s="175" t="s">
        <v>267</v>
      </c>
      <c r="B9" s="176">
        <v>5126.41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322.87349999999998</v>
      </c>
      <c r="C11" s="172">
        <v>1.3396178974999999E-2</v>
      </c>
      <c r="D11" s="172">
        <v>2.3585666469999999E-3</v>
      </c>
      <c r="E11" s="172">
        <v>1.5314496459999999E-3</v>
      </c>
      <c r="F11" s="172">
        <v>1.147592646E-3</v>
      </c>
      <c r="G11" s="168" t="s">
        <v>78</v>
      </c>
    </row>
    <row r="12" spans="1:7">
      <c r="A12" s="148" t="s">
        <v>65</v>
      </c>
      <c r="B12" s="179">
        <v>401.17469999999997</v>
      </c>
      <c r="C12" s="181">
        <v>1.6644933949000001E-2</v>
      </c>
      <c r="D12" s="181">
        <v>2.9305510270000003E-3</v>
      </c>
      <c r="E12" s="181">
        <v>1.9028469430000001E-3</v>
      </c>
      <c r="F12" s="181">
        <v>1.4258994170000001E-3</v>
      </c>
      <c r="G12" s="180" t="s">
        <v>79</v>
      </c>
    </row>
    <row r="13" spans="1:7">
      <c r="A13" s="148" t="s">
        <v>66</v>
      </c>
      <c r="B13" s="179">
        <v>431.2559</v>
      </c>
      <c r="C13" s="181">
        <v>1.7893017607E-2</v>
      </c>
      <c r="D13" s="181">
        <v>3.1502919320000001E-3</v>
      </c>
      <c r="E13" s="181">
        <v>2.0455277239999998E-3</v>
      </c>
      <c r="F13" s="181">
        <v>1.5328173400000001E-3</v>
      </c>
      <c r="G13" s="180" t="s">
        <v>80</v>
      </c>
    </row>
    <row r="14" spans="1:7">
      <c r="A14" s="148" t="s">
        <v>67</v>
      </c>
      <c r="B14" s="179">
        <v>460.8809</v>
      </c>
      <c r="C14" s="181">
        <v>1.9122173305E-2</v>
      </c>
      <c r="D14" s="181">
        <v>3.3667003299999998E-3</v>
      </c>
      <c r="E14" s="181">
        <v>2.1860446620000002E-3</v>
      </c>
      <c r="F14" s="181">
        <v>1.638113786E-3</v>
      </c>
      <c r="G14" s="180" t="s">
        <v>81</v>
      </c>
    </row>
    <row r="15" spans="1:7">
      <c r="A15" s="148" t="s">
        <v>68</v>
      </c>
      <c r="B15" s="179">
        <v>490.21269999999998</v>
      </c>
      <c r="C15" s="181">
        <v>2.0339163991999996E-2</v>
      </c>
      <c r="D15" s="181">
        <v>3.5809669240000003E-3</v>
      </c>
      <c r="E15" s="181">
        <v>2.325170898E-3</v>
      </c>
      <c r="F15" s="181">
        <v>1.7423681090000002E-3</v>
      </c>
      <c r="G15" s="180" t="s">
        <v>82</v>
      </c>
    </row>
    <row r="16" spans="1:7">
      <c r="A16" s="148" t="s">
        <v>69</v>
      </c>
      <c r="B16" s="179">
        <v>589.9117</v>
      </c>
      <c r="C16" s="181">
        <v>2.4475724123E-2</v>
      </c>
      <c r="D16" s="181">
        <v>4.3092606239999998E-3</v>
      </c>
      <c r="E16" s="181">
        <v>2.7980619790000001E-3</v>
      </c>
      <c r="F16" s="181">
        <v>2.096729303E-3</v>
      </c>
      <c r="G16" s="180" t="s">
        <v>83</v>
      </c>
    </row>
    <row r="17" spans="1:7">
      <c r="A17" s="148" t="s">
        <v>70</v>
      </c>
      <c r="B17" s="179">
        <v>898.6182</v>
      </c>
      <c r="C17" s="181">
        <v>3.7284107359E-2</v>
      </c>
      <c r="D17" s="181">
        <v>6.5643384010000009E-3</v>
      </c>
      <c r="E17" s="181">
        <v>4.2623148840000005E-3</v>
      </c>
      <c r="F17" s="181">
        <v>3.193968034E-3</v>
      </c>
      <c r="G17" s="180" t="s">
        <v>84</v>
      </c>
    </row>
    <row r="18" spans="1:7">
      <c r="A18" s="148" t="s">
        <v>71</v>
      </c>
      <c r="B18" s="179">
        <v>1480.2345</v>
      </c>
      <c r="C18" s="181">
        <v>6.1415651290999997E-2</v>
      </c>
      <c r="D18" s="181">
        <v>1.0813001752E-2</v>
      </c>
      <c r="E18" s="181">
        <v>7.0210302220000001E-3</v>
      </c>
      <c r="F18" s="181">
        <v>5.2612129110000006E-3</v>
      </c>
      <c r="G18" s="180" t="s">
        <v>85</v>
      </c>
    </row>
    <row r="19" spans="1:7">
      <c r="A19" s="148" t="s">
        <v>72</v>
      </c>
      <c r="B19" s="179">
        <v>1503.5288</v>
      </c>
      <c r="C19" s="181">
        <v>6.2382143157999996E-2</v>
      </c>
      <c r="D19" s="181">
        <v>1.0983164863E-2</v>
      </c>
      <c r="E19" s="181">
        <v>7.1315194620000001E-3</v>
      </c>
      <c r="F19" s="181">
        <v>5.3440080840000004E-3</v>
      </c>
      <c r="G19" s="180" t="s">
        <v>86</v>
      </c>
    </row>
    <row r="20" spans="1:7">
      <c r="A20" s="148" t="s">
        <v>73</v>
      </c>
      <c r="B20" s="179">
        <v>2333.4072000000001</v>
      </c>
      <c r="C20" s="181">
        <v>9.6814202692000001E-2</v>
      </c>
      <c r="D20" s="181">
        <v>1.7045364192E-2</v>
      </c>
      <c r="E20" s="181">
        <v>1.1067788565E-2</v>
      </c>
      <c r="F20" s="181">
        <v>8.2936535300000003E-3</v>
      </c>
      <c r="G20" s="180" t="s">
        <v>87</v>
      </c>
    </row>
    <row r="21" spans="1:7">
      <c r="A21" s="148" t="s">
        <v>74</v>
      </c>
      <c r="B21" s="179">
        <v>2961.9809</v>
      </c>
      <c r="C21" s="181">
        <v>0.12289403204999999</v>
      </c>
      <c r="D21" s="181">
        <v>2.1637047819999998E-2</v>
      </c>
      <c r="E21" s="181">
        <v>1.4049231670999999E-2</v>
      </c>
      <c r="F21" s="181">
        <v>1.0527799583E-2</v>
      </c>
      <c r="G21" s="180" t="s">
        <v>88</v>
      </c>
    </row>
    <row r="22" spans="1:7">
      <c r="A22" s="148" t="s">
        <v>75</v>
      </c>
      <c r="B22" s="179">
        <v>3190.6129999999998</v>
      </c>
      <c r="C22" s="181">
        <v>0.132380089379</v>
      </c>
      <c r="D22" s="181">
        <v>2.3307188123999997E-2</v>
      </c>
      <c r="E22" s="181">
        <v>1.5133676657999999E-2</v>
      </c>
      <c r="F22" s="181">
        <v>1.1340429039E-2</v>
      </c>
      <c r="G22" s="180" t="s">
        <v>89</v>
      </c>
    </row>
    <row r="23" spans="1:7">
      <c r="A23" s="148" t="s">
        <v>76</v>
      </c>
      <c r="B23" s="179">
        <v>4193.3643000000002</v>
      </c>
      <c r="C23" s="181">
        <v>0.173984729841</v>
      </c>
      <c r="D23" s="181">
        <v>3.0632210993000002E-2</v>
      </c>
      <c r="E23" s="181">
        <v>1.9889914391000001E-2</v>
      </c>
      <c r="F23" s="181">
        <v>1.4904518436E-2</v>
      </c>
      <c r="G23" s="180" t="s">
        <v>90</v>
      </c>
    </row>
    <row r="24" spans="1:7">
      <c r="A24" s="169" t="s">
        <v>77</v>
      </c>
      <c r="B24" s="170">
        <v>4843.8541999999998</v>
      </c>
      <c r="C24" s="173">
        <v>0.200973873025</v>
      </c>
      <c r="D24" s="173">
        <v>3.5383990815000002E-2</v>
      </c>
      <c r="E24" s="173">
        <v>2.2975310149000002E-2</v>
      </c>
      <c r="F24" s="173">
        <v>1.7216561466999999E-2</v>
      </c>
      <c r="G24" s="171" t="s">
        <v>91</v>
      </c>
    </row>
    <row r="25" spans="1:7" ht="13">
      <c r="A25" s="175" t="s">
        <v>268</v>
      </c>
      <c r="B25" s="176">
        <v>24101.91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326.46260000000001</v>
      </c>
      <c r="C27" s="172">
        <v>1.2219201278E-2</v>
      </c>
      <c r="D27" s="182"/>
      <c r="E27" s="172">
        <v>1.5484734219999999E-3</v>
      </c>
      <c r="F27" s="172">
        <v>1.160349422E-3</v>
      </c>
      <c r="G27" s="168" t="s">
        <v>99</v>
      </c>
    </row>
    <row r="28" spans="1:7">
      <c r="A28" s="148" t="s">
        <v>93</v>
      </c>
      <c r="B28" s="179">
        <v>1412.5644</v>
      </c>
      <c r="C28" s="181">
        <v>5.2871014081999998E-2</v>
      </c>
      <c r="D28" s="164"/>
      <c r="E28" s="181">
        <v>6.70005823E-3</v>
      </c>
      <c r="F28" s="181">
        <v>5.0206923690000009E-3</v>
      </c>
      <c r="G28" s="180" t="s">
        <v>100</v>
      </c>
    </row>
    <row r="29" spans="1:7">
      <c r="A29" s="148" t="s">
        <v>94</v>
      </c>
      <c r="B29" s="179">
        <v>1726.5147999999999</v>
      </c>
      <c r="C29" s="181">
        <v>6.4621894974999997E-2</v>
      </c>
      <c r="D29" s="164"/>
      <c r="E29" s="181">
        <v>8.1891839369999993E-3</v>
      </c>
      <c r="F29" s="181">
        <v>6.1365695480000001E-3</v>
      </c>
      <c r="G29" s="180" t="s">
        <v>101</v>
      </c>
    </row>
    <row r="30" spans="1:7">
      <c r="A30" s="148" t="s">
        <v>95</v>
      </c>
      <c r="B30" s="179">
        <v>2529.6988000000001</v>
      </c>
      <c r="C30" s="181">
        <v>9.4684349171999999E-2</v>
      </c>
      <c r="D30" s="164"/>
      <c r="E30" s="181">
        <v>1.1998836487E-2</v>
      </c>
      <c r="F30" s="181">
        <v>8.9913348099999995E-3</v>
      </c>
      <c r="G30" s="180" t="s">
        <v>102</v>
      </c>
    </row>
    <row r="31" spans="1:7">
      <c r="A31" s="148" t="s">
        <v>96</v>
      </c>
      <c r="B31" s="179">
        <v>3348.3469</v>
      </c>
      <c r="C31" s="181">
        <v>0.12532561071199999</v>
      </c>
      <c r="D31" s="164"/>
      <c r="E31" s="181">
        <v>1.5881838167999998E-2</v>
      </c>
      <c r="F31" s="181">
        <v>1.1901064284E-2</v>
      </c>
      <c r="G31" s="180" t="s">
        <v>103</v>
      </c>
    </row>
    <row r="32" spans="1:7">
      <c r="A32" s="148" t="s">
        <v>97</v>
      </c>
      <c r="B32" s="179">
        <v>7190.3783000000003</v>
      </c>
      <c r="C32" s="181">
        <v>0.26912938790700003</v>
      </c>
      <c r="D32" s="164"/>
      <c r="E32" s="181">
        <v>3.4105314633999996E-2</v>
      </c>
      <c r="F32" s="181">
        <v>2.5556836531E-2</v>
      </c>
      <c r="G32" s="180" t="s">
        <v>104</v>
      </c>
    </row>
    <row r="33" spans="1:7">
      <c r="A33" s="169" t="s">
        <v>98</v>
      </c>
      <c r="B33" s="170">
        <v>10183.216899999999</v>
      </c>
      <c r="C33" s="173">
        <v>0.38114864293299999</v>
      </c>
      <c r="D33" s="183"/>
      <c r="E33" s="173">
        <v>4.8300910171000001E-2</v>
      </c>
      <c r="F33" s="173">
        <v>3.6194313958999996E-2</v>
      </c>
      <c r="G33" s="171" t="s">
        <v>105</v>
      </c>
    </row>
    <row r="34" spans="1:7" ht="13">
      <c r="A34" s="175" t="s">
        <v>269</v>
      </c>
      <c r="B34" s="176">
        <v>26717.18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531.9855</v>
      </c>
      <c r="C36" s="172">
        <v>1.5788759047000001E-2</v>
      </c>
      <c r="D36" s="172">
        <v>3.8861140880000001E-3</v>
      </c>
      <c r="E36" s="172">
        <v>2.5233071340000001E-3</v>
      </c>
      <c r="F36" s="172">
        <v>1.8908416070000001E-3</v>
      </c>
      <c r="G36" s="168" t="s">
        <v>110</v>
      </c>
    </row>
    <row r="37" spans="1:7">
      <c r="A37" s="148" t="s">
        <v>107</v>
      </c>
      <c r="B37" s="179">
        <v>2664.2397999999998</v>
      </c>
      <c r="C37" s="181">
        <v>7.9071779672999998E-2</v>
      </c>
      <c r="D37" s="181">
        <v>1.9462071466E-2</v>
      </c>
      <c r="E37" s="181">
        <v>1.2636989717000001E-2</v>
      </c>
      <c r="F37" s="181">
        <v>9.469535288E-3</v>
      </c>
      <c r="G37" s="180" t="s">
        <v>111</v>
      </c>
    </row>
    <row r="38" spans="1:7">
      <c r="A38" s="148" t="s">
        <v>108</v>
      </c>
      <c r="B38" s="179">
        <v>5696.9294</v>
      </c>
      <c r="C38" s="181">
        <v>0.16907875422099999</v>
      </c>
      <c r="D38" s="181">
        <v>4.1615641024999997E-2</v>
      </c>
      <c r="E38" s="181">
        <v>2.7021606030999998E-2</v>
      </c>
      <c r="F38" s="181">
        <v>2.0248655540999999E-2</v>
      </c>
      <c r="G38" s="180" t="s">
        <v>112</v>
      </c>
    </row>
    <row r="39" spans="1:7">
      <c r="A39" s="169" t="s">
        <v>109</v>
      </c>
      <c r="B39" s="170">
        <v>24800.787199999999</v>
      </c>
      <c r="C39" s="173">
        <v>0.73606076344900007</v>
      </c>
      <c r="D39" s="173">
        <v>0.18116788620300001</v>
      </c>
      <c r="E39" s="173">
        <v>0.117634791292</v>
      </c>
      <c r="F39" s="173">
        <v>8.8149696424000001E-2</v>
      </c>
      <c r="G39" s="171" t="s">
        <v>113</v>
      </c>
    </row>
    <row r="40" spans="1:7" ht="13">
      <c r="A40" s="175" t="s">
        <v>270</v>
      </c>
      <c r="B40" s="176">
        <v>33693.94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5.9846342264999998E-2</v>
      </c>
      <c r="D42" s="172">
        <v>5.0438095319999994E-3</v>
      </c>
      <c r="E42" s="172">
        <v>3.2750146510000001E-3</v>
      </c>
      <c r="F42" s="172">
        <v>2.454134054E-3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8.6321999977000005E-2</v>
      </c>
      <c r="D43" s="181">
        <v>7.2751601829999998E-3</v>
      </c>
      <c r="E43" s="181">
        <v>4.7238612079999994E-3</v>
      </c>
      <c r="F43" s="181">
        <v>3.539828029E-3</v>
      </c>
      <c r="G43" s="180" t="s">
        <v>119</v>
      </c>
    </row>
    <row r="44" spans="1:7">
      <c r="A44" s="148" t="s">
        <v>116</v>
      </c>
      <c r="B44" s="179">
        <v>3695.0601999999999</v>
      </c>
      <c r="C44" s="181">
        <v>0.32026995847400003</v>
      </c>
      <c r="D44" s="181">
        <v>2.6992137001000002E-2</v>
      </c>
      <c r="E44" s="181">
        <v>1.7526364462999999E-2</v>
      </c>
      <c r="F44" s="181">
        <v>1.313339098E-2</v>
      </c>
      <c r="G44" s="180" t="s">
        <v>120</v>
      </c>
    </row>
    <row r="45" spans="1:7">
      <c r="A45" s="169" t="s">
        <v>117</v>
      </c>
      <c r="B45" s="170">
        <v>6155.8759</v>
      </c>
      <c r="C45" s="173">
        <v>0.53356156927100007</v>
      </c>
      <c r="D45" s="173">
        <v>4.4968210708E-2</v>
      </c>
      <c r="E45" s="173">
        <v>2.9198475470999997E-2</v>
      </c>
      <c r="F45" s="173">
        <v>2.1879893869000001E-2</v>
      </c>
      <c r="G45" s="171" t="s">
        <v>121</v>
      </c>
    </row>
    <row r="46" spans="1:7" ht="13">
      <c r="A46" s="175" t="s">
        <v>271</v>
      </c>
      <c r="B46" s="176">
        <v>11537.33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690.98929999999996</v>
      </c>
      <c r="C48" s="172">
        <v>0.20163802059000002</v>
      </c>
      <c r="D48" s="172">
        <v>5.0476248940000005E-3</v>
      </c>
      <c r="E48" s="172">
        <v>3.2774920179999998E-3</v>
      </c>
      <c r="F48" s="172">
        <v>2.4559904709999998E-3</v>
      </c>
      <c r="G48" s="168" t="s">
        <v>124</v>
      </c>
    </row>
    <row r="49" spans="1:7">
      <c r="A49" s="169" t="s">
        <v>123</v>
      </c>
      <c r="B49" s="170">
        <v>2735.8885</v>
      </c>
      <c r="C49" s="173">
        <v>0.79836133742600002</v>
      </c>
      <c r="D49" s="173">
        <v>1.9985459833999998E-2</v>
      </c>
      <c r="E49" s="173">
        <v>1.2976832956999999E-2</v>
      </c>
      <c r="F49" s="173">
        <v>9.7241970099999995E-3</v>
      </c>
      <c r="G49" s="171" t="s">
        <v>125</v>
      </c>
    </row>
    <row r="50" spans="1:7" ht="13">
      <c r="A50" s="175" t="s">
        <v>272</v>
      </c>
      <c r="B50" s="176">
        <v>3426.88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380.52190000000002</v>
      </c>
      <c r="C52" s="172">
        <v>7.91136414E-3</v>
      </c>
      <c r="D52" s="172">
        <v>2.7796838750000002E-3</v>
      </c>
      <c r="E52" s="172">
        <v>1.8048868339999998E-3</v>
      </c>
      <c r="F52" s="172">
        <v>1.3524929550000001E-3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1.9310576251000001E-2</v>
      </c>
      <c r="D53" s="181">
        <v>6.7848346349999996E-3</v>
      </c>
      <c r="E53" s="181">
        <v>4.4054861099999997E-3</v>
      </c>
      <c r="F53" s="181">
        <v>3.3012534719999999E-3</v>
      </c>
      <c r="G53" s="180" t="s">
        <v>139</v>
      </c>
    </row>
    <row r="54" spans="1:7">
      <c r="A54" s="148" t="s">
        <v>128</v>
      </c>
      <c r="B54" s="179">
        <v>1008.341</v>
      </c>
      <c r="C54" s="181">
        <v>2.0964241028999998E-2</v>
      </c>
      <c r="D54" s="181">
        <v>7.3658552070000006E-3</v>
      </c>
      <c r="E54" s="181">
        <v>4.7827507300000002E-3</v>
      </c>
      <c r="F54" s="181">
        <v>3.5839569249999999E-3</v>
      </c>
      <c r="G54" s="180" t="s">
        <v>140</v>
      </c>
    </row>
    <row r="55" spans="1:7">
      <c r="A55" s="148" t="s">
        <v>129</v>
      </c>
      <c r="B55" s="179">
        <v>1660.0808999999999</v>
      </c>
      <c r="C55" s="181">
        <v>3.4514451079000003E-2</v>
      </c>
      <c r="D55" s="181">
        <v>1.2126766185E-2</v>
      </c>
      <c r="E55" s="181">
        <v>7.8740754729999998E-3</v>
      </c>
      <c r="F55" s="181">
        <v>5.9004428450000002E-3</v>
      </c>
      <c r="G55" s="180" t="s">
        <v>141</v>
      </c>
    </row>
    <row r="56" spans="1:7">
      <c r="A56" s="148" t="s">
        <v>130</v>
      </c>
      <c r="B56" s="179">
        <v>1771.6908000000001</v>
      </c>
      <c r="C56" s="181">
        <v>3.6834912950999998E-2</v>
      </c>
      <c r="D56" s="181">
        <v>1.2942068115E-2</v>
      </c>
      <c r="E56" s="181">
        <v>8.4034621890000001E-3</v>
      </c>
      <c r="F56" s="181">
        <v>6.2971390750000003E-3</v>
      </c>
      <c r="G56" s="180" t="s">
        <v>142</v>
      </c>
    </row>
    <row r="57" spans="1:7">
      <c r="A57" s="148" t="s">
        <v>131</v>
      </c>
      <c r="B57" s="179">
        <v>2203.7851000000001</v>
      </c>
      <c r="C57" s="181">
        <v>4.5818509821999996E-2</v>
      </c>
      <c r="D57" s="181">
        <v>1.6098484494999999E-2</v>
      </c>
      <c r="E57" s="181">
        <v>1.0452966601000001E-2</v>
      </c>
      <c r="F57" s="181">
        <v>7.8329363490000012E-3</v>
      </c>
      <c r="G57" s="180" t="s">
        <v>143</v>
      </c>
    </row>
    <row r="58" spans="1:7">
      <c r="A58" s="148" t="s">
        <v>132</v>
      </c>
      <c r="B58" s="179">
        <v>2339.7512999999999</v>
      </c>
      <c r="C58" s="181">
        <v>4.8645359259000001E-2</v>
      </c>
      <c r="D58" s="181">
        <v>1.7091707365999999E-2</v>
      </c>
      <c r="E58" s="181">
        <v>1.1097879823000001E-2</v>
      </c>
      <c r="F58" s="181">
        <v>8.3162024310000013E-3</v>
      </c>
      <c r="G58" s="180" t="s">
        <v>144</v>
      </c>
    </row>
    <row r="59" spans="1:7">
      <c r="A59" s="148" t="s">
        <v>133</v>
      </c>
      <c r="B59" s="179">
        <v>3617.9780999999998</v>
      </c>
      <c r="C59" s="181">
        <v>7.5220748660999995E-2</v>
      </c>
      <c r="D59" s="181">
        <v>2.6429058053999997E-2</v>
      </c>
      <c r="E59" s="181">
        <v>1.7160749587E-2</v>
      </c>
      <c r="F59" s="181">
        <v>1.2859417268E-2</v>
      </c>
      <c r="G59" s="180" t="s">
        <v>145</v>
      </c>
    </row>
    <row r="60" spans="1:7">
      <c r="A60" s="148" t="s">
        <v>134</v>
      </c>
      <c r="B60" s="179">
        <v>5737.4462999999996</v>
      </c>
      <c r="C60" s="181">
        <v>0.119286240591</v>
      </c>
      <c r="D60" s="181">
        <v>4.1911613932999997E-2</v>
      </c>
      <c r="E60" s="181">
        <v>2.7213785296999998E-2</v>
      </c>
      <c r="F60" s="181">
        <v>2.0392665180999997E-2</v>
      </c>
      <c r="G60" s="180" t="s">
        <v>146</v>
      </c>
    </row>
    <row r="61" spans="1:7">
      <c r="A61" s="148" t="s">
        <v>135</v>
      </c>
      <c r="B61" s="179">
        <v>7136.6983</v>
      </c>
      <c r="C61" s="181">
        <v>0.148377843717</v>
      </c>
      <c r="D61" s="181">
        <v>5.2133044610999997E-2</v>
      </c>
      <c r="E61" s="181">
        <v>3.3850700312999998E-2</v>
      </c>
      <c r="F61" s="181">
        <v>2.5366041147999997E-2</v>
      </c>
      <c r="G61" s="180" t="s">
        <v>147</v>
      </c>
    </row>
    <row r="62" spans="1:7">
      <c r="A62" s="148" t="s">
        <v>136</v>
      </c>
      <c r="B62" s="179">
        <v>9684.4331999999995</v>
      </c>
      <c r="C62" s="181">
        <v>0.20134735355699998</v>
      </c>
      <c r="D62" s="181">
        <v>7.0744056540000003E-2</v>
      </c>
      <c r="E62" s="181">
        <v>4.593508541E-2</v>
      </c>
      <c r="F62" s="181">
        <v>3.4421481855999997E-2</v>
      </c>
      <c r="G62" s="180" t="s">
        <v>148</v>
      </c>
    </row>
    <row r="63" spans="1:7">
      <c r="A63" s="169" t="s">
        <v>137</v>
      </c>
      <c r="B63" s="170">
        <v>11628.606900000001</v>
      </c>
      <c r="C63" s="173">
        <v>0.24176832825599998</v>
      </c>
      <c r="D63" s="173">
        <v>8.4946099274000014E-2</v>
      </c>
      <c r="E63" s="173">
        <v>5.5156666386000003E-2</v>
      </c>
      <c r="F63" s="173">
        <v>4.1331678700000006E-2</v>
      </c>
      <c r="G63" s="171" t="s">
        <v>149</v>
      </c>
    </row>
    <row r="64" spans="1:7" ht="13">
      <c r="A64" s="175" t="s">
        <v>273</v>
      </c>
      <c r="B64" s="176">
        <v>48098.14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306.31060000000002</v>
      </c>
      <c r="C66" s="172">
        <v>4.6911750000000006E-3</v>
      </c>
      <c r="D66" s="182"/>
      <c r="E66" s="182"/>
      <c r="F66" s="172">
        <v>1.0887229579999999E-3</v>
      </c>
      <c r="G66" s="168" t="s">
        <v>180</v>
      </c>
    </row>
    <row r="67" spans="1:7">
      <c r="A67" s="148" t="s">
        <v>151</v>
      </c>
      <c r="B67" s="179">
        <v>382.1105</v>
      </c>
      <c r="C67" s="181">
        <v>5.8520574370000003E-3</v>
      </c>
      <c r="D67" s="164"/>
      <c r="E67" s="164"/>
      <c r="F67" s="181">
        <v>1.3581393329999999E-3</v>
      </c>
      <c r="G67" s="180" t="s">
        <v>181</v>
      </c>
    </row>
    <row r="68" spans="1:7">
      <c r="A68" s="148" t="s">
        <v>152</v>
      </c>
      <c r="B68" s="179">
        <v>401.41340000000002</v>
      </c>
      <c r="C68" s="181">
        <v>6.1476831250000001E-3</v>
      </c>
      <c r="D68" s="164"/>
      <c r="E68" s="164"/>
      <c r="F68" s="181">
        <v>1.4267478310000001E-3</v>
      </c>
      <c r="G68" s="180" t="s">
        <v>182</v>
      </c>
    </row>
    <row r="69" spans="1:7">
      <c r="A69" s="148" t="s">
        <v>153</v>
      </c>
      <c r="B69" s="179">
        <v>426.79349999999999</v>
      </c>
      <c r="C69" s="181">
        <v>6.5363816900000007E-3</v>
      </c>
      <c r="D69" s="164"/>
      <c r="E69" s="164"/>
      <c r="F69" s="181">
        <v>1.5169565849999999E-3</v>
      </c>
      <c r="G69" s="180" t="s">
        <v>183</v>
      </c>
    </row>
    <row r="70" spans="1:7">
      <c r="A70" s="148" t="s">
        <v>154</v>
      </c>
      <c r="B70" s="179">
        <v>442.24079999999998</v>
      </c>
      <c r="C70" s="181">
        <v>6.7729585099999996E-3</v>
      </c>
      <c r="D70" s="164"/>
      <c r="E70" s="164"/>
      <c r="F70" s="181">
        <v>1.571861085E-3</v>
      </c>
      <c r="G70" s="180" t="s">
        <v>184</v>
      </c>
    </row>
    <row r="71" spans="1:7">
      <c r="A71" s="148" t="s">
        <v>155</v>
      </c>
      <c r="B71" s="179">
        <v>492.9513</v>
      </c>
      <c r="C71" s="181">
        <v>7.549594479E-3</v>
      </c>
      <c r="D71" s="164"/>
      <c r="E71" s="164"/>
      <c r="F71" s="181">
        <v>1.7521019430000002E-3</v>
      </c>
      <c r="G71" s="180" t="s">
        <v>185</v>
      </c>
    </row>
    <row r="72" spans="1:7">
      <c r="A72" s="148" t="s">
        <v>156</v>
      </c>
      <c r="B72" s="179">
        <v>531.57380000000001</v>
      </c>
      <c r="C72" s="181">
        <v>8.1411016179999997E-3</v>
      </c>
      <c r="D72" s="164"/>
      <c r="E72" s="164"/>
      <c r="F72" s="181">
        <v>1.889378298E-3</v>
      </c>
      <c r="G72" s="180" t="s">
        <v>186</v>
      </c>
    </row>
    <row r="73" spans="1:7">
      <c r="A73" s="148" t="s">
        <v>157</v>
      </c>
      <c r="B73" s="179">
        <v>732.16390000000001</v>
      </c>
      <c r="C73" s="181">
        <v>1.1213157440999998E-2</v>
      </c>
      <c r="D73" s="164"/>
      <c r="E73" s="164"/>
      <c r="F73" s="181">
        <v>2.6023377809999996E-3</v>
      </c>
      <c r="G73" s="180" t="s">
        <v>187</v>
      </c>
    </row>
    <row r="74" spans="1:7">
      <c r="A74" s="148" t="s">
        <v>158</v>
      </c>
      <c r="B74" s="179">
        <v>751.36320000000001</v>
      </c>
      <c r="C74" s="181">
        <v>1.1507196484999999E-2</v>
      </c>
      <c r="D74" s="164"/>
      <c r="E74" s="164"/>
      <c r="F74" s="181">
        <v>2.6705780530000001E-3</v>
      </c>
      <c r="G74" s="180" t="s">
        <v>188</v>
      </c>
    </row>
    <row r="75" spans="1:7">
      <c r="A75" s="148" t="s">
        <v>159</v>
      </c>
      <c r="B75" s="179">
        <v>787.4384</v>
      </c>
      <c r="C75" s="181">
        <v>1.205969149E-2</v>
      </c>
      <c r="D75" s="164"/>
      <c r="E75" s="164"/>
      <c r="F75" s="181">
        <v>2.7988005119999998E-3</v>
      </c>
      <c r="G75" s="180" t="s">
        <v>189</v>
      </c>
    </row>
    <row r="76" spans="1:7">
      <c r="A76" s="148" t="s">
        <v>160</v>
      </c>
      <c r="B76" s="179">
        <v>848.38310000000001</v>
      </c>
      <c r="C76" s="181">
        <v>1.2993065173E-2</v>
      </c>
      <c r="D76" s="164"/>
      <c r="E76" s="164"/>
      <c r="F76" s="181">
        <v>3.0154168939999998E-3</v>
      </c>
      <c r="G76" s="180" t="s">
        <v>190</v>
      </c>
    </row>
    <row r="77" spans="1:7">
      <c r="A77" s="148" t="s">
        <v>161</v>
      </c>
      <c r="B77" s="179">
        <v>960.20389999999998</v>
      </c>
      <c r="C77" s="181">
        <v>1.4705611005999999E-2</v>
      </c>
      <c r="D77" s="164"/>
      <c r="E77" s="164"/>
      <c r="F77" s="181">
        <v>3.4128627290000001E-3</v>
      </c>
      <c r="G77" s="180" t="s">
        <v>191</v>
      </c>
    </row>
    <row r="78" spans="1:7">
      <c r="A78" s="148" t="s">
        <v>162</v>
      </c>
      <c r="B78" s="179">
        <v>1225.5461</v>
      </c>
      <c r="C78" s="181">
        <v>1.8769351192999998E-2</v>
      </c>
      <c r="D78" s="164"/>
      <c r="E78" s="164"/>
      <c r="F78" s="181">
        <v>4.3559712759999999E-3</v>
      </c>
      <c r="G78" s="180" t="s">
        <v>192</v>
      </c>
    </row>
    <row r="79" spans="1:7">
      <c r="A79" s="148" t="s">
        <v>163</v>
      </c>
      <c r="B79" s="179">
        <v>1587.0243</v>
      </c>
      <c r="C79" s="181">
        <v>2.4305423058999999E-2</v>
      </c>
      <c r="D79" s="164"/>
      <c r="E79" s="164"/>
      <c r="F79" s="181">
        <v>5.6407770099999996E-3</v>
      </c>
      <c r="G79" s="180" t="s">
        <v>193</v>
      </c>
    </row>
    <row r="80" spans="1:7">
      <c r="A80" s="148" t="s">
        <v>164</v>
      </c>
      <c r="B80" s="179">
        <v>1617.4824000000001</v>
      </c>
      <c r="C80" s="181">
        <v>2.477189166E-2</v>
      </c>
      <c r="D80" s="164"/>
      <c r="E80" s="164"/>
      <c r="F80" s="181">
        <v>5.7490345519999996E-3</v>
      </c>
      <c r="G80" s="180" t="s">
        <v>194</v>
      </c>
    </row>
    <row r="81" spans="1:7">
      <c r="A81" s="148" t="s">
        <v>165</v>
      </c>
      <c r="B81" s="179">
        <v>1662.3189</v>
      </c>
      <c r="C81" s="181">
        <v>2.5458566779999997E-2</v>
      </c>
      <c r="D81" s="164"/>
      <c r="E81" s="164"/>
      <c r="F81" s="181">
        <v>5.9083973909999999E-3</v>
      </c>
      <c r="G81" s="180" t="s">
        <v>195</v>
      </c>
    </row>
    <row r="82" spans="1:7">
      <c r="A82" s="148" t="s">
        <v>166</v>
      </c>
      <c r="B82" s="179">
        <v>1664.1573000000001</v>
      </c>
      <c r="C82" s="181">
        <v>2.5486722045E-2</v>
      </c>
      <c r="D82" s="164"/>
      <c r="E82" s="164"/>
      <c r="F82" s="181">
        <v>5.9149316360000001E-3</v>
      </c>
      <c r="G82" s="180" t="s">
        <v>196</v>
      </c>
    </row>
    <row r="83" spans="1:7">
      <c r="A83" s="148" t="s">
        <v>167</v>
      </c>
      <c r="B83" s="179">
        <v>1705.6842999999999</v>
      </c>
      <c r="C83" s="181">
        <v>2.6122711868000002E-2</v>
      </c>
      <c r="D83" s="164"/>
      <c r="E83" s="164"/>
      <c r="F83" s="181">
        <v>6.0625314840000001E-3</v>
      </c>
      <c r="G83" s="180" t="s">
        <v>197</v>
      </c>
    </row>
    <row r="84" spans="1:7">
      <c r="A84" s="148" t="s">
        <v>168</v>
      </c>
      <c r="B84" s="179">
        <v>1715.0002999999999</v>
      </c>
      <c r="C84" s="181">
        <v>2.6265387264000004E-2</v>
      </c>
      <c r="D84" s="164"/>
      <c r="E84" s="164"/>
      <c r="F84" s="181">
        <v>6.0956434400000004E-3</v>
      </c>
      <c r="G84" s="180" t="s">
        <v>198</v>
      </c>
    </row>
    <row r="85" spans="1:7">
      <c r="A85" s="148" t="s">
        <v>169</v>
      </c>
      <c r="B85" s="179">
        <v>1900.4961000000001</v>
      </c>
      <c r="C85" s="181">
        <v>2.9106272495000002E-2</v>
      </c>
      <c r="D85" s="164"/>
      <c r="E85" s="164"/>
      <c r="F85" s="181">
        <v>6.7549530960000007E-3</v>
      </c>
      <c r="G85" s="180" t="s">
        <v>199</v>
      </c>
    </row>
    <row r="86" spans="1:7">
      <c r="A86" s="148" t="s">
        <v>170</v>
      </c>
      <c r="B86" s="179">
        <v>1903.4513999999999</v>
      </c>
      <c r="C86" s="181">
        <v>2.9151533185999997E-2</v>
      </c>
      <c r="D86" s="164"/>
      <c r="E86" s="164"/>
      <c r="F86" s="181">
        <v>6.7654571490000006E-3</v>
      </c>
      <c r="G86" s="180" t="s">
        <v>200</v>
      </c>
    </row>
    <row r="87" spans="1:7">
      <c r="A87" s="148" t="s">
        <v>171</v>
      </c>
      <c r="B87" s="179">
        <v>2323.9692</v>
      </c>
      <c r="C87" s="181">
        <v>3.5591801954000003E-2</v>
      </c>
      <c r="D87" s="164"/>
      <c r="E87" s="164"/>
      <c r="F87" s="181">
        <v>8.2601079479999989E-3</v>
      </c>
      <c r="G87" s="180" t="s">
        <v>201</v>
      </c>
    </row>
    <row r="88" spans="1:7">
      <c r="A88" s="148" t="s">
        <v>172</v>
      </c>
      <c r="B88" s="179">
        <v>2704.8561</v>
      </c>
      <c r="C88" s="181">
        <v>4.1425119843999998E-2</v>
      </c>
      <c r="D88" s="164"/>
      <c r="E88" s="164"/>
      <c r="F88" s="181">
        <v>9.6138982269999996E-3</v>
      </c>
      <c r="G88" s="180" t="s">
        <v>202</v>
      </c>
    </row>
    <row r="89" spans="1:7">
      <c r="A89" s="148" t="s">
        <v>173</v>
      </c>
      <c r="B89" s="179">
        <v>3248.4358999999999</v>
      </c>
      <c r="C89" s="181">
        <v>4.9750094455999996E-2</v>
      </c>
      <c r="D89" s="164"/>
      <c r="E89" s="164"/>
      <c r="F89" s="181">
        <v>1.1545949575000001E-2</v>
      </c>
      <c r="G89" s="180" t="s">
        <v>203</v>
      </c>
    </row>
    <row r="90" spans="1:7">
      <c r="A90" s="148" t="s">
        <v>174</v>
      </c>
      <c r="B90" s="179">
        <v>4316.2390999999998</v>
      </c>
      <c r="C90" s="181">
        <v>6.6103598632999999E-2</v>
      </c>
      <c r="D90" s="164"/>
      <c r="E90" s="164"/>
      <c r="F90" s="181">
        <v>1.5341253617999999E-2</v>
      </c>
      <c r="G90" s="180" t="s">
        <v>204</v>
      </c>
    </row>
    <row r="91" spans="1:7">
      <c r="A91" s="148" t="s">
        <v>175</v>
      </c>
      <c r="B91" s="179">
        <v>4484.0888000000004</v>
      </c>
      <c r="C91" s="181">
        <v>6.8674232220000006E-2</v>
      </c>
      <c r="D91" s="164"/>
      <c r="E91" s="164"/>
      <c r="F91" s="181">
        <v>1.5937843556E-2</v>
      </c>
      <c r="G91" s="180" t="s">
        <v>205</v>
      </c>
    </row>
    <row r="92" spans="1:7">
      <c r="A92" s="148" t="s">
        <v>176</v>
      </c>
      <c r="B92" s="179">
        <v>4891.8315000000002</v>
      </c>
      <c r="C92" s="181">
        <v>7.4918849157000006E-2</v>
      </c>
      <c r="D92" s="164"/>
      <c r="E92" s="164"/>
      <c r="F92" s="181">
        <v>1.7387087684000001E-2</v>
      </c>
      <c r="G92" s="180" t="s">
        <v>206</v>
      </c>
    </row>
    <row r="93" spans="1:7">
      <c r="A93" s="148" t="s">
        <v>177</v>
      </c>
      <c r="B93" s="179">
        <v>4907.4976999999999</v>
      </c>
      <c r="C93" s="181">
        <v>7.5158778450000005E-2</v>
      </c>
      <c r="D93" s="164"/>
      <c r="E93" s="164"/>
      <c r="F93" s="181">
        <v>1.7442770221999998E-2</v>
      </c>
      <c r="G93" s="180" t="s">
        <v>207</v>
      </c>
    </row>
    <row r="94" spans="1:7">
      <c r="A94" s="148" t="s">
        <v>178</v>
      </c>
      <c r="B94" s="179">
        <v>5444.2145</v>
      </c>
      <c r="C94" s="181">
        <v>8.3378645584999994E-2</v>
      </c>
      <c r="D94" s="164"/>
      <c r="E94" s="164"/>
      <c r="F94" s="181">
        <v>1.9350428338000002E-2</v>
      </c>
      <c r="G94" s="180" t="s">
        <v>208</v>
      </c>
    </row>
    <row r="95" spans="1:7">
      <c r="A95" s="169" t="s">
        <v>179</v>
      </c>
      <c r="B95" s="170">
        <v>10929.834000000001</v>
      </c>
      <c r="C95" s="173">
        <v>0.16739141255199999</v>
      </c>
      <c r="D95" s="183"/>
      <c r="E95" s="183"/>
      <c r="F95" s="173">
        <v>3.8848022899000002E-2</v>
      </c>
      <c r="G95" s="171" t="s">
        <v>209</v>
      </c>
    </row>
    <row r="96" spans="1:7" ht="13">
      <c r="A96" s="175" t="s">
        <v>274</v>
      </c>
      <c r="B96" s="176">
        <v>65295.07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1072.7919999999999</v>
      </c>
      <c r="C98" s="187">
        <v>1.000001864298</v>
      </c>
      <c r="D98" s="187">
        <v>7.8366649170000004E-3</v>
      </c>
      <c r="E98" s="187">
        <v>5.0884539269999999E-3</v>
      </c>
      <c r="F98" s="187">
        <v>3.8130357860000001E-3</v>
      </c>
      <c r="G98" s="186" t="s">
        <v>211</v>
      </c>
    </row>
    <row r="99" spans="1:7" ht="13">
      <c r="A99" s="175" t="s">
        <v>275</v>
      </c>
      <c r="B99" s="176">
        <v>1072.79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551.71320000000003</v>
      </c>
      <c r="C101" s="187">
        <v>1.000005800149</v>
      </c>
      <c r="D101" s="187">
        <v>4.0302234529999998E-3</v>
      </c>
      <c r="E101" s="188"/>
      <c r="F101" s="187">
        <v>1.960959977E-3</v>
      </c>
      <c r="G101" s="186" t="s">
        <v>213</v>
      </c>
    </row>
    <row r="102" spans="1:7" ht="13">
      <c r="A102" s="175" t="s">
        <v>276</v>
      </c>
      <c r="B102" s="176">
        <v>551.71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1923.972</v>
      </c>
      <c r="C104" s="172">
        <v>0.29071584530200001</v>
      </c>
      <c r="D104" s="172">
        <v>1.4054470833999999E-2</v>
      </c>
      <c r="E104" s="172">
        <v>9.1257605189999993E-3</v>
      </c>
      <c r="F104" s="172">
        <v>6.8383937319999996E-3</v>
      </c>
      <c r="G104" s="168" t="s">
        <v>216</v>
      </c>
    </row>
    <row r="105" spans="1:7">
      <c r="A105" s="169" t="s">
        <v>215</v>
      </c>
      <c r="B105" s="170">
        <v>4694.076</v>
      </c>
      <c r="C105" s="173">
        <v>0.70928385249399994</v>
      </c>
      <c r="D105" s="173">
        <v>3.4289872323000001E-2</v>
      </c>
      <c r="E105" s="173">
        <v>2.2264884018000003E-2</v>
      </c>
      <c r="F105" s="173">
        <v>1.6684203248999999E-2</v>
      </c>
      <c r="G105" s="171" t="s">
        <v>217</v>
      </c>
    </row>
    <row r="106" spans="1:7" ht="13">
      <c r="A106" s="175" t="s">
        <v>277</v>
      </c>
      <c r="B106" s="176">
        <v>6618.05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459.53899999999999</v>
      </c>
      <c r="C108" s="172">
        <v>6.2608687358999993E-2</v>
      </c>
      <c r="D108" s="172">
        <v>3.3568978510000002E-3</v>
      </c>
      <c r="E108" s="172">
        <v>2.1796797789999998E-3</v>
      </c>
      <c r="F108" s="172">
        <v>1.6333442570000002E-3</v>
      </c>
      <c r="G108" s="168" t="s">
        <v>222</v>
      </c>
    </row>
    <row r="109" spans="1:7">
      <c r="A109" s="148" t="s">
        <v>219</v>
      </c>
      <c r="B109" s="179">
        <v>785.03160000000003</v>
      </c>
      <c r="C109" s="181">
        <v>0.10695457406499999</v>
      </c>
      <c r="D109" s="181">
        <v>5.7345968270000004E-3</v>
      </c>
      <c r="E109" s="181">
        <v>3.7235523079999998E-3</v>
      </c>
      <c r="F109" s="181">
        <v>2.7902459980000001E-3</v>
      </c>
      <c r="G109" s="180" t="s">
        <v>223</v>
      </c>
    </row>
    <row r="110" spans="1:7">
      <c r="A110" s="148" t="s">
        <v>220</v>
      </c>
      <c r="B110" s="179">
        <v>1422.2224000000001</v>
      </c>
      <c r="C110" s="181">
        <v>0.19376696558199999</v>
      </c>
      <c r="D110" s="181">
        <v>1.0389227722000001E-2</v>
      </c>
      <c r="E110" s="181">
        <v>6.7458679369999993E-3</v>
      </c>
      <c r="F110" s="181">
        <v>5.0550198989999994E-3</v>
      </c>
      <c r="G110" s="180" t="s">
        <v>224</v>
      </c>
    </row>
    <row r="111" spans="1:7">
      <c r="A111" s="169" t="s">
        <v>221</v>
      </c>
      <c r="B111" s="170">
        <v>4673.0639000000001</v>
      </c>
      <c r="C111" s="173">
        <v>0.63666935064199992</v>
      </c>
      <c r="D111" s="183"/>
      <c r="E111" s="183"/>
      <c r="F111" s="173">
        <v>1.6609519723E-2</v>
      </c>
      <c r="G111" s="171" t="s">
        <v>225</v>
      </c>
    </row>
    <row r="112" spans="1:7" ht="13">
      <c r="A112" s="175" t="s">
        <v>278</v>
      </c>
      <c r="B112" s="176">
        <v>7339.86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2007.2149999999999</v>
      </c>
      <c r="C114" s="172">
        <v>0.44449697721299997</v>
      </c>
      <c r="D114" s="182"/>
      <c r="E114" s="172">
        <v>9.5205977009999998E-3</v>
      </c>
      <c r="F114" s="172">
        <v>7.134265194E-3</v>
      </c>
      <c r="G114" s="168" t="s">
        <v>228</v>
      </c>
    </row>
    <row r="115" spans="1:7">
      <c r="A115" s="169" t="s">
        <v>227</v>
      </c>
      <c r="B115" s="170">
        <v>2508.48</v>
      </c>
      <c r="C115" s="173">
        <v>0.55550191553899997</v>
      </c>
      <c r="D115" s="183"/>
      <c r="E115" s="173">
        <v>1.1898191734E-2</v>
      </c>
      <c r="F115" s="173">
        <v>8.9159166080000005E-3</v>
      </c>
      <c r="G115" s="171" t="s">
        <v>229</v>
      </c>
    </row>
    <row r="116" spans="1:7" ht="13">
      <c r="A116" s="175" t="s">
        <v>279</v>
      </c>
      <c r="B116" s="176">
        <v>4515.7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479.9742</v>
      </c>
      <c r="C118" s="172">
        <v>0.46639284048500002</v>
      </c>
      <c r="D118" s="182"/>
      <c r="E118" s="172">
        <v>2.2766077699999999E-3</v>
      </c>
      <c r="F118" s="172">
        <v>1.7059773010000001E-3</v>
      </c>
      <c r="G118" s="168" t="s">
        <v>232</v>
      </c>
    </row>
    <row r="119" spans="1:7">
      <c r="A119" s="169" t="s">
        <v>231</v>
      </c>
      <c r="B119" s="170">
        <v>549.14549999999997</v>
      </c>
      <c r="C119" s="173">
        <v>0.53360686800400003</v>
      </c>
      <c r="D119" s="183"/>
      <c r="E119" s="173">
        <v>2.6047002360000001E-3</v>
      </c>
      <c r="F119" s="173">
        <v>1.9518335740000001E-3</v>
      </c>
      <c r="G119" s="171" t="s">
        <v>233</v>
      </c>
    </row>
    <row r="120" spans="1:7" ht="13">
      <c r="A120" s="175" t="s">
        <v>280</v>
      </c>
      <c r="B120" s="176">
        <v>1029.1199999999999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537.3854</v>
      </c>
      <c r="C122" s="172">
        <v>1.2726880451000001E-2</v>
      </c>
      <c r="D122" s="182"/>
      <c r="E122" s="172">
        <v>2.5489198740000002E-3</v>
      </c>
      <c r="F122" s="172">
        <v>1.910034528E-3</v>
      </c>
      <c r="G122" s="168" t="s">
        <v>250</v>
      </c>
    </row>
    <row r="123" spans="1:7">
      <c r="A123" s="148" t="s">
        <v>235</v>
      </c>
      <c r="B123" s="179">
        <v>874.95010000000002</v>
      </c>
      <c r="C123" s="181">
        <v>2.0721413949000001E-2</v>
      </c>
      <c r="D123" s="164"/>
      <c r="E123" s="181">
        <v>4.1500526399999996E-3</v>
      </c>
      <c r="F123" s="181">
        <v>3.1098442590000003E-3</v>
      </c>
      <c r="G123" s="180" t="s">
        <v>251</v>
      </c>
    </row>
    <row r="124" spans="1:7">
      <c r="A124" s="148" t="s">
        <v>236</v>
      </c>
      <c r="B124" s="179">
        <v>1358.7746999999999</v>
      </c>
      <c r="C124" s="181">
        <v>3.2179815765000001E-2</v>
      </c>
      <c r="D124" s="164"/>
      <c r="E124" s="181">
        <v>6.4449235810000007E-3</v>
      </c>
      <c r="F124" s="181">
        <v>4.8295070779999999E-3</v>
      </c>
      <c r="G124" s="180" t="s">
        <v>252</v>
      </c>
    </row>
    <row r="125" spans="1:7">
      <c r="A125" s="148" t="s">
        <v>237</v>
      </c>
      <c r="B125" s="179">
        <v>1452.2299</v>
      </c>
      <c r="C125" s="181">
        <v>3.4393112141E-2</v>
      </c>
      <c r="D125" s="164"/>
      <c r="E125" s="181">
        <v>6.8881991450000001E-3</v>
      </c>
      <c r="F125" s="181">
        <v>5.1616758689999997E-3</v>
      </c>
      <c r="G125" s="180" t="s">
        <v>253</v>
      </c>
    </row>
    <row r="126" spans="1:7">
      <c r="A126" s="148" t="s">
        <v>238</v>
      </c>
      <c r="B126" s="179">
        <v>1672.3960999999999</v>
      </c>
      <c r="C126" s="181">
        <v>3.9607300890000002E-2</v>
      </c>
      <c r="D126" s="164"/>
      <c r="E126" s="181">
        <v>7.9324887789999996E-3</v>
      </c>
      <c r="F126" s="181">
        <v>5.9442148879999997E-3</v>
      </c>
      <c r="G126" s="180" t="s">
        <v>254</v>
      </c>
    </row>
    <row r="127" spans="1:7">
      <c r="A127" s="148" t="s">
        <v>239</v>
      </c>
      <c r="B127" s="179">
        <v>1740.0309999999999</v>
      </c>
      <c r="C127" s="181">
        <v>4.1209095963999999E-2</v>
      </c>
      <c r="D127" s="164"/>
      <c r="E127" s="181">
        <v>8.2532938120000003E-3</v>
      </c>
      <c r="F127" s="181">
        <v>6.1846103179999997E-3</v>
      </c>
      <c r="G127" s="180" t="s">
        <v>255</v>
      </c>
    </row>
    <row r="128" spans="1:7">
      <c r="A128" s="148" t="s">
        <v>240</v>
      </c>
      <c r="B128" s="179">
        <v>1887.7771</v>
      </c>
      <c r="C128" s="181">
        <v>4.4708161907999998E-2</v>
      </c>
      <c r="D128" s="164"/>
      <c r="E128" s="181">
        <v>8.9540813109999992E-3</v>
      </c>
      <c r="F128" s="181">
        <v>6.7097458210000002E-3</v>
      </c>
      <c r="G128" s="180" t="s">
        <v>256</v>
      </c>
    </row>
    <row r="129" spans="1:7">
      <c r="A129" s="148" t="s">
        <v>241</v>
      </c>
      <c r="B129" s="179">
        <v>2151.3033999999998</v>
      </c>
      <c r="C129" s="181">
        <v>5.0949246455E-2</v>
      </c>
      <c r="D129" s="164"/>
      <c r="E129" s="181">
        <v>1.0204036042E-2</v>
      </c>
      <c r="F129" s="181">
        <v>7.6464000959999999E-3</v>
      </c>
      <c r="G129" s="180" t="s">
        <v>257</v>
      </c>
    </row>
    <row r="130" spans="1:7">
      <c r="A130" s="148" t="s">
        <v>242</v>
      </c>
      <c r="B130" s="179">
        <v>2252.3319000000001</v>
      </c>
      <c r="C130" s="181">
        <v>5.3341901040999999E-2</v>
      </c>
      <c r="D130" s="164"/>
      <c r="E130" s="181">
        <v>1.0683233190999999E-2</v>
      </c>
      <c r="F130" s="181">
        <v>8.0054867460000005E-3</v>
      </c>
      <c r="G130" s="180" t="s">
        <v>258</v>
      </c>
    </row>
    <row r="131" spans="1:7">
      <c r="A131" s="148" t="s">
        <v>243</v>
      </c>
      <c r="B131" s="179">
        <v>2462.5527000000002</v>
      </c>
      <c r="C131" s="181">
        <v>5.8320553215000001E-2</v>
      </c>
      <c r="D131" s="164"/>
      <c r="E131" s="181">
        <v>1.1680349925E-2</v>
      </c>
      <c r="F131" s="181">
        <v>8.752676727000001E-3</v>
      </c>
      <c r="G131" s="180" t="s">
        <v>259</v>
      </c>
    </row>
    <row r="132" spans="1:7">
      <c r="A132" s="148" t="s">
        <v>244</v>
      </c>
      <c r="B132" s="179">
        <v>2486.1332000000002</v>
      </c>
      <c r="C132" s="181">
        <v>5.8879009407999998E-2</v>
      </c>
      <c r="D132" s="164"/>
      <c r="E132" s="181">
        <v>1.1792196665000001E-2</v>
      </c>
      <c r="F132" s="181">
        <v>8.8364891440000006E-3</v>
      </c>
      <c r="G132" s="180" t="s">
        <v>260</v>
      </c>
    </row>
    <row r="133" spans="1:7">
      <c r="A133" s="148" t="s">
        <v>245</v>
      </c>
      <c r="B133" s="179">
        <v>2516.4029</v>
      </c>
      <c r="C133" s="181">
        <v>5.9595885700000004E-2</v>
      </c>
      <c r="D133" s="164"/>
      <c r="E133" s="181">
        <v>1.1935771537E-2</v>
      </c>
      <c r="F133" s="181">
        <v>8.9440770540000006E-3</v>
      </c>
      <c r="G133" s="180" t="s">
        <v>261</v>
      </c>
    </row>
    <row r="134" spans="1:7">
      <c r="A134" s="148" t="s">
        <v>246</v>
      </c>
      <c r="B134" s="179">
        <v>2743.6520999999998</v>
      </c>
      <c r="C134" s="181">
        <v>6.4977820902000008E-2</v>
      </c>
      <c r="D134" s="164"/>
      <c r="E134" s="181">
        <v>1.301365717E-2</v>
      </c>
      <c r="F134" s="181">
        <v>9.7517912539999991E-3</v>
      </c>
      <c r="G134" s="180" t="s">
        <v>262</v>
      </c>
    </row>
    <row r="135" spans="1:7">
      <c r="A135" s="148" t="s">
        <v>247</v>
      </c>
      <c r="B135" s="179">
        <v>5355.0357999999997</v>
      </c>
      <c r="C135" s="181">
        <v>0.12682313371099999</v>
      </c>
      <c r="D135" s="164"/>
      <c r="E135" s="181">
        <v>2.5399940478E-2</v>
      </c>
      <c r="F135" s="181">
        <v>1.9033459555E-2</v>
      </c>
      <c r="G135" s="180" t="s">
        <v>263</v>
      </c>
    </row>
    <row r="136" spans="1:7">
      <c r="A136" s="148" t="s">
        <v>248</v>
      </c>
      <c r="B136" s="179">
        <v>5930.6851999999999</v>
      </c>
      <c r="C136" s="181">
        <v>0.140456219194</v>
      </c>
      <c r="D136" s="164"/>
      <c r="E136" s="181">
        <v>2.8130353690000002E-2</v>
      </c>
      <c r="F136" s="181">
        <v>2.1079496217000001E-2</v>
      </c>
      <c r="G136" s="180" t="s">
        <v>264</v>
      </c>
    </row>
    <row r="137" spans="1:7">
      <c r="A137" s="169" t="s">
        <v>249</v>
      </c>
      <c r="B137" s="170">
        <v>6802.8015999999998</v>
      </c>
      <c r="C137" s="173">
        <v>0.16111052272100002</v>
      </c>
      <c r="D137" s="183"/>
      <c r="E137" s="173">
        <v>3.2266965559000001E-2</v>
      </c>
      <c r="F137" s="173">
        <v>2.4179268626999997E-2</v>
      </c>
      <c r="G137" s="171" t="s">
        <v>265</v>
      </c>
    </row>
    <row r="138" spans="1:7" ht="13">
      <c r="A138" s="175" t="s">
        <v>281</v>
      </c>
      <c r="B138" s="176">
        <v>42224.44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898.6182</v>
      </c>
      <c r="C6" s="172">
        <v>0.8</v>
      </c>
      <c r="D6" s="167">
        <v>718.89449999999999</v>
      </c>
      <c r="E6" s="182"/>
      <c r="F6" s="168" t="s">
        <v>84</v>
      </c>
    </row>
    <row r="7" spans="1:6">
      <c r="A7" s="148" t="s">
        <v>71</v>
      </c>
      <c r="B7" s="179">
        <v>1480.2345</v>
      </c>
      <c r="C7" s="181">
        <v>0.8</v>
      </c>
      <c r="D7" s="179">
        <v>1184.1876</v>
      </c>
      <c r="E7" s="164"/>
      <c r="F7" s="180" t="s">
        <v>85</v>
      </c>
    </row>
    <row r="8" spans="1:6">
      <c r="A8" s="148" t="s">
        <v>72</v>
      </c>
      <c r="B8" s="179">
        <v>1503.5288</v>
      </c>
      <c r="C8" s="181">
        <v>0.9</v>
      </c>
      <c r="D8" s="179">
        <v>1353.1759</v>
      </c>
      <c r="E8" s="164"/>
      <c r="F8" s="180" t="s">
        <v>86</v>
      </c>
    </row>
    <row r="9" spans="1:6">
      <c r="A9" s="148" t="s">
        <v>74</v>
      </c>
      <c r="B9" s="179">
        <v>2961.9809</v>
      </c>
      <c r="C9" s="181">
        <v>1</v>
      </c>
      <c r="D9" s="179">
        <v>2961.9809</v>
      </c>
      <c r="E9" s="164"/>
      <c r="F9" s="180" t="s">
        <v>88</v>
      </c>
    </row>
    <row r="10" spans="1:6">
      <c r="A10" s="148" t="s">
        <v>75</v>
      </c>
      <c r="B10" s="179">
        <v>3190.6129999999998</v>
      </c>
      <c r="C10" s="181">
        <v>1</v>
      </c>
      <c r="D10" s="179">
        <v>3190.6129999999998</v>
      </c>
      <c r="E10" s="164"/>
      <c r="F10" s="180" t="s">
        <v>89</v>
      </c>
    </row>
    <row r="11" spans="1:6">
      <c r="A11" s="148" t="s">
        <v>76</v>
      </c>
      <c r="B11" s="179">
        <v>4193.3643000000002</v>
      </c>
      <c r="C11" s="181">
        <v>0.3</v>
      </c>
      <c r="D11" s="179">
        <v>1258.0092999999999</v>
      </c>
      <c r="E11" s="164"/>
      <c r="F11" s="180" t="s">
        <v>90</v>
      </c>
    </row>
    <row r="12" spans="1:6">
      <c r="A12" s="169" t="s">
        <v>77</v>
      </c>
      <c r="B12" s="170">
        <v>4843.8541999999998</v>
      </c>
      <c r="C12" s="173">
        <v>0.8</v>
      </c>
      <c r="D12" s="170">
        <v>3875.0834</v>
      </c>
      <c r="E12" s="183"/>
      <c r="F12" s="171" t="s">
        <v>91</v>
      </c>
    </row>
    <row r="13" spans="1:6" ht="13">
      <c r="A13" s="175" t="s">
        <v>282</v>
      </c>
      <c r="B13" s="176">
        <v>19072.189999999999</v>
      </c>
      <c r="C13" s="178"/>
      <c r="D13" s="176">
        <v>14541.94</v>
      </c>
      <c r="E13" s="178"/>
      <c r="F13" s="174"/>
    </row>
    <row r="15" spans="1:6">
      <c r="A15" s="184" t="s">
        <v>106</v>
      </c>
      <c r="B15" s="185">
        <v>531.9855</v>
      </c>
      <c r="C15" s="187">
        <v>0.9</v>
      </c>
      <c r="D15" s="185">
        <v>478.7869</v>
      </c>
      <c r="E15" s="188"/>
      <c r="F15" s="186" t="s">
        <v>110</v>
      </c>
    </row>
    <row r="16" spans="1:6" ht="13">
      <c r="A16" s="175" t="s">
        <v>283</v>
      </c>
      <c r="B16" s="176">
        <v>531.99</v>
      </c>
      <c r="C16" s="178"/>
      <c r="D16" s="176">
        <v>478.79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3695.06</v>
      </c>
      <c r="C19" s="181">
        <v>0.65</v>
      </c>
      <c r="D19" s="179">
        <v>2401.7890000000002</v>
      </c>
      <c r="E19" s="164"/>
      <c r="F19" s="180" t="s">
        <v>120</v>
      </c>
    </row>
    <row r="20" spans="1:6">
      <c r="A20" s="169" t="s">
        <v>117</v>
      </c>
      <c r="B20" s="170">
        <v>6155.8760000000002</v>
      </c>
      <c r="C20" s="173">
        <v>0.65</v>
      </c>
      <c r="D20" s="170">
        <v>4001.319</v>
      </c>
      <c r="E20" s="183"/>
      <c r="F20" s="171" t="s">
        <v>121</v>
      </c>
    </row>
    <row r="21" spans="1:6" ht="13">
      <c r="A21" s="175" t="s">
        <v>284</v>
      </c>
      <c r="B21" s="176">
        <v>10541.4</v>
      </c>
      <c r="C21" s="178"/>
      <c r="D21" s="178"/>
      <c r="E21" s="178"/>
      <c r="F21" s="174"/>
    </row>
    <row r="23" spans="1:6">
      <c r="A23" s="166" t="s">
        <v>128</v>
      </c>
      <c r="B23" s="167">
        <v>1008.341</v>
      </c>
      <c r="C23" s="172">
        <v>1</v>
      </c>
      <c r="D23" s="167">
        <v>1008.341</v>
      </c>
      <c r="E23" s="182"/>
      <c r="F23" s="168" t="s">
        <v>140</v>
      </c>
    </row>
    <row r="24" spans="1:6">
      <c r="A24" s="148" t="s">
        <v>129</v>
      </c>
      <c r="B24" s="179">
        <v>1660.0809999999999</v>
      </c>
      <c r="C24" s="181">
        <v>0.5</v>
      </c>
      <c r="D24" s="179">
        <v>830.04049999999995</v>
      </c>
      <c r="E24" s="164"/>
      <c r="F24" s="180" t="s">
        <v>141</v>
      </c>
    </row>
    <row r="25" spans="1:6">
      <c r="A25" s="148" t="s">
        <v>130</v>
      </c>
      <c r="B25" s="179">
        <v>1771.691</v>
      </c>
      <c r="C25" s="181">
        <v>0.4</v>
      </c>
      <c r="D25" s="179">
        <v>708.67629999999997</v>
      </c>
      <c r="E25" s="164"/>
      <c r="F25" s="180" t="s">
        <v>142</v>
      </c>
    </row>
    <row r="26" spans="1:6">
      <c r="A26" s="148" t="s">
        <v>131</v>
      </c>
      <c r="B26" s="179">
        <v>2203.7849999999999</v>
      </c>
      <c r="C26" s="181">
        <v>0.25</v>
      </c>
      <c r="D26" s="179">
        <v>550.94629999999995</v>
      </c>
      <c r="E26" s="164"/>
      <c r="F26" s="180" t="s">
        <v>143</v>
      </c>
    </row>
    <row r="27" spans="1:6">
      <c r="A27" s="148" t="s">
        <v>132</v>
      </c>
      <c r="B27" s="179">
        <v>2339.7510000000002</v>
      </c>
      <c r="C27" s="181">
        <v>0.4</v>
      </c>
      <c r="D27" s="179">
        <v>935.90049999999997</v>
      </c>
      <c r="E27" s="164"/>
      <c r="F27" s="180" t="s">
        <v>144</v>
      </c>
    </row>
    <row r="28" spans="1:6">
      <c r="A28" s="148" t="s">
        <v>134</v>
      </c>
      <c r="B28" s="179">
        <v>5737.4459999999999</v>
      </c>
      <c r="C28" s="181">
        <v>0.5</v>
      </c>
      <c r="D28" s="179">
        <v>2868.7231000000002</v>
      </c>
      <c r="E28" s="164"/>
      <c r="F28" s="180" t="s">
        <v>146</v>
      </c>
    </row>
    <row r="29" spans="1:6">
      <c r="A29" s="148" t="s">
        <v>135</v>
      </c>
      <c r="B29" s="179">
        <v>7136.6980000000003</v>
      </c>
      <c r="C29" s="181">
        <v>0.6</v>
      </c>
      <c r="D29" s="179">
        <v>4282.0190000000002</v>
      </c>
      <c r="E29" s="164"/>
      <c r="F29" s="180" t="s">
        <v>147</v>
      </c>
    </row>
    <row r="30" spans="1:6">
      <c r="A30" s="148" t="s">
        <v>136</v>
      </c>
      <c r="B30" s="179">
        <v>9684.4330000000009</v>
      </c>
      <c r="C30" s="181">
        <v>0.75</v>
      </c>
      <c r="D30" s="179">
        <v>7263.3248999999996</v>
      </c>
      <c r="E30" s="164"/>
      <c r="F30" s="180" t="s">
        <v>148</v>
      </c>
    </row>
    <row r="31" spans="1:6">
      <c r="A31" s="169" t="s">
        <v>137</v>
      </c>
      <c r="B31" s="170">
        <v>11628.607</v>
      </c>
      <c r="C31" s="173">
        <v>0.85</v>
      </c>
      <c r="D31" s="170">
        <v>9884.3158999999996</v>
      </c>
      <c r="E31" s="183"/>
      <c r="F31" s="171" t="s">
        <v>149</v>
      </c>
    </row>
    <row r="32" spans="1:6" ht="13">
      <c r="A32" s="175" t="s">
        <v>285</v>
      </c>
      <c r="B32" s="176">
        <v>43170.83</v>
      </c>
      <c r="C32" s="178"/>
      <c r="D32" s="176">
        <v>28332.29</v>
      </c>
      <c r="E32" s="178"/>
      <c r="F32" s="174"/>
    </row>
    <row r="34" spans="1:6">
      <c r="A34" s="166" t="s">
        <v>159</v>
      </c>
      <c r="B34" s="167">
        <v>787.4384</v>
      </c>
      <c r="C34" s="172">
        <v>1</v>
      </c>
      <c r="D34" s="167">
        <v>787.4384</v>
      </c>
      <c r="E34" s="182"/>
      <c r="F34" s="168" t="s">
        <v>189</v>
      </c>
    </row>
    <row r="35" spans="1:6">
      <c r="A35" s="148" t="s">
        <v>160</v>
      </c>
      <c r="B35" s="179">
        <v>848.38310000000001</v>
      </c>
      <c r="C35" s="181">
        <v>1</v>
      </c>
      <c r="D35" s="179">
        <v>848.38310000000001</v>
      </c>
      <c r="E35" s="164"/>
      <c r="F35" s="180" t="s">
        <v>190</v>
      </c>
    </row>
    <row r="36" spans="1:6">
      <c r="A36" s="148" t="s">
        <v>161</v>
      </c>
      <c r="B36" s="179">
        <v>960.20389999999998</v>
      </c>
      <c r="C36" s="181">
        <v>0.7</v>
      </c>
      <c r="D36" s="179">
        <v>672.14269999999999</v>
      </c>
      <c r="E36" s="164"/>
      <c r="F36" s="180" t="s">
        <v>191</v>
      </c>
    </row>
    <row r="37" spans="1:6">
      <c r="A37" s="148" t="s">
        <v>162</v>
      </c>
      <c r="B37" s="179">
        <v>1225.5461</v>
      </c>
      <c r="C37" s="181">
        <v>1</v>
      </c>
      <c r="D37" s="179">
        <v>1225.5461</v>
      </c>
      <c r="E37" s="164"/>
      <c r="F37" s="180" t="s">
        <v>192</v>
      </c>
    </row>
    <row r="38" spans="1:6">
      <c r="A38" s="148" t="s">
        <v>164</v>
      </c>
      <c r="B38" s="179">
        <v>1617.4824000000001</v>
      </c>
      <c r="C38" s="181">
        <v>1</v>
      </c>
      <c r="D38" s="179">
        <v>1617.4824000000001</v>
      </c>
      <c r="E38" s="164"/>
      <c r="F38" s="180" t="s">
        <v>194</v>
      </c>
    </row>
    <row r="39" spans="1:6">
      <c r="A39" s="148" t="s">
        <v>165</v>
      </c>
      <c r="B39" s="179">
        <v>1662.3189</v>
      </c>
      <c r="C39" s="181">
        <v>0.9</v>
      </c>
      <c r="D39" s="179">
        <v>1496.087</v>
      </c>
      <c r="E39" s="164"/>
      <c r="F39" s="180" t="s">
        <v>195</v>
      </c>
    </row>
    <row r="40" spans="1:6">
      <c r="A40" s="148" t="s">
        <v>166</v>
      </c>
      <c r="B40" s="179">
        <v>1664.1573000000001</v>
      </c>
      <c r="C40" s="181">
        <v>1</v>
      </c>
      <c r="D40" s="179">
        <v>1664.1573000000001</v>
      </c>
      <c r="E40" s="164"/>
      <c r="F40" s="180" t="s">
        <v>196</v>
      </c>
    </row>
    <row r="41" spans="1:6">
      <c r="A41" s="148" t="s">
        <v>167</v>
      </c>
      <c r="B41" s="179">
        <v>1705.6842999999999</v>
      </c>
      <c r="C41" s="181">
        <v>1</v>
      </c>
      <c r="D41" s="179">
        <v>1705.6842999999999</v>
      </c>
      <c r="E41" s="164"/>
      <c r="F41" s="180" t="s">
        <v>197</v>
      </c>
    </row>
    <row r="42" spans="1:6">
      <c r="A42" s="148" t="s">
        <v>168</v>
      </c>
      <c r="B42" s="179">
        <v>1715.0002999999999</v>
      </c>
      <c r="C42" s="181">
        <v>1</v>
      </c>
      <c r="D42" s="179">
        <v>1715.0002999999999</v>
      </c>
      <c r="E42" s="164"/>
      <c r="F42" s="180" t="s">
        <v>198</v>
      </c>
    </row>
    <row r="43" spans="1:6">
      <c r="A43" s="148" t="s">
        <v>169</v>
      </c>
      <c r="B43" s="179">
        <v>1900.4961000000001</v>
      </c>
      <c r="C43" s="181">
        <v>1</v>
      </c>
      <c r="D43" s="179">
        <v>1900.4961000000001</v>
      </c>
      <c r="E43" s="164"/>
      <c r="F43" s="180" t="s">
        <v>199</v>
      </c>
    </row>
    <row r="44" spans="1:6">
      <c r="A44" s="148" t="s">
        <v>171</v>
      </c>
      <c r="B44" s="179">
        <v>2323.9692</v>
      </c>
      <c r="C44" s="181">
        <v>1</v>
      </c>
      <c r="D44" s="179">
        <v>2323.9692</v>
      </c>
      <c r="E44" s="164"/>
      <c r="F44" s="180" t="s">
        <v>201</v>
      </c>
    </row>
    <row r="45" spans="1:6">
      <c r="A45" s="148" t="s">
        <v>172</v>
      </c>
      <c r="B45" s="179">
        <v>2704.8561</v>
      </c>
      <c r="C45" s="181">
        <v>0.9</v>
      </c>
      <c r="D45" s="179">
        <v>2434.3705</v>
      </c>
      <c r="E45" s="164"/>
      <c r="F45" s="180" t="s">
        <v>202</v>
      </c>
    </row>
    <row r="46" spans="1:6">
      <c r="A46" s="148" t="s">
        <v>173</v>
      </c>
      <c r="B46" s="179">
        <v>3248.4358999999999</v>
      </c>
      <c r="C46" s="181">
        <v>0.75</v>
      </c>
      <c r="D46" s="179">
        <v>2436.3270000000002</v>
      </c>
      <c r="E46" s="164"/>
      <c r="F46" s="180" t="s">
        <v>203</v>
      </c>
    </row>
    <row r="47" spans="1:6">
      <c r="A47" s="148" t="s">
        <v>174</v>
      </c>
      <c r="B47" s="179">
        <v>4316.2390999999998</v>
      </c>
      <c r="C47" s="181">
        <v>0.9</v>
      </c>
      <c r="D47" s="179">
        <v>3884.6152000000002</v>
      </c>
      <c r="E47" s="164"/>
      <c r="F47" s="180" t="s">
        <v>204</v>
      </c>
    </row>
    <row r="48" spans="1:6">
      <c r="A48" s="148" t="s">
        <v>175</v>
      </c>
      <c r="B48" s="179">
        <v>4484.0888000000004</v>
      </c>
      <c r="C48" s="181">
        <v>0.9</v>
      </c>
      <c r="D48" s="179">
        <v>4035.6799000000001</v>
      </c>
      <c r="E48" s="164"/>
      <c r="F48" s="180" t="s">
        <v>205</v>
      </c>
    </row>
    <row r="49" spans="1:6">
      <c r="A49" s="148" t="s">
        <v>176</v>
      </c>
      <c r="B49" s="179">
        <v>4891.8315000000002</v>
      </c>
      <c r="C49" s="181">
        <v>1</v>
      </c>
      <c r="D49" s="179">
        <v>4891.8315000000002</v>
      </c>
      <c r="E49" s="164"/>
      <c r="F49" s="180" t="s">
        <v>206</v>
      </c>
    </row>
    <row r="50" spans="1:6">
      <c r="A50" s="148" t="s">
        <v>177</v>
      </c>
      <c r="B50" s="179">
        <v>4907.4976999999999</v>
      </c>
      <c r="C50" s="181">
        <v>0.9</v>
      </c>
      <c r="D50" s="179">
        <v>4416.7479000000003</v>
      </c>
      <c r="E50" s="164"/>
      <c r="F50" s="180" t="s">
        <v>207</v>
      </c>
    </row>
    <row r="51" spans="1:6">
      <c r="A51" s="148" t="s">
        <v>178</v>
      </c>
      <c r="B51" s="179">
        <v>5444.2145</v>
      </c>
      <c r="C51" s="181">
        <v>1</v>
      </c>
      <c r="D51" s="179">
        <v>5444.2145</v>
      </c>
      <c r="E51" s="164"/>
      <c r="F51" s="180" t="s">
        <v>208</v>
      </c>
    </row>
    <row r="52" spans="1:6">
      <c r="A52" s="169" t="s">
        <v>179</v>
      </c>
      <c r="B52" s="170">
        <v>10929.834000000001</v>
      </c>
      <c r="C52" s="173">
        <v>0.9</v>
      </c>
      <c r="D52" s="170">
        <v>8394.3140000000003</v>
      </c>
      <c r="E52" s="183"/>
      <c r="F52" s="171" t="s">
        <v>209</v>
      </c>
    </row>
    <row r="53" spans="1:6" ht="13">
      <c r="A53" s="175" t="s">
        <v>286</v>
      </c>
      <c r="B53" s="176">
        <v>57337.68</v>
      </c>
      <c r="C53" s="178"/>
      <c r="D53" s="176">
        <v>51894.49</v>
      </c>
      <c r="E53" s="178"/>
      <c r="F53" s="174"/>
    </row>
    <row r="55" spans="1:6">
      <c r="A55" s="166" t="s">
        <v>219</v>
      </c>
      <c r="B55" s="167">
        <v>785.03160000000003</v>
      </c>
      <c r="C55" s="172">
        <v>0.8</v>
      </c>
      <c r="D55" s="167">
        <v>628.02530000000002</v>
      </c>
      <c r="E55" s="182"/>
      <c r="F55" s="168" t="s">
        <v>223</v>
      </c>
    </row>
    <row r="56" spans="1:6">
      <c r="A56" s="169" t="s">
        <v>220</v>
      </c>
      <c r="B56" s="170">
        <v>1422.2224000000001</v>
      </c>
      <c r="C56" s="173">
        <v>0.8</v>
      </c>
      <c r="D56" s="170">
        <v>1137.7779</v>
      </c>
      <c r="E56" s="183"/>
      <c r="F56" s="171" t="s">
        <v>224</v>
      </c>
    </row>
    <row r="57" spans="1:6" ht="13">
      <c r="A57" s="175" t="s">
        <v>287</v>
      </c>
      <c r="B57" s="176">
        <v>2207.25</v>
      </c>
      <c r="C57" s="178"/>
      <c r="D57" s="176">
        <v>1765.8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132861.34776164801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G5755" s="108" t="e">
        <f>G5754*#REF!/#REF!</f>
        <v>#REF!</v>
      </c>
      <c r="H5755" s="108">
        <f t="shared" si="135"/>
        <v>0</v>
      </c>
      <c r="I5755" s="108">
        <f t="shared" si="136"/>
        <v>0</v>
      </c>
      <c r="J5755" s="108">
        <f t="shared" si="137"/>
        <v>0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5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G5755" s="108" t="e">
        <f>G5754*#REF!/#REF!</f>
        <v>#REF!</v>
      </c>
      <c r="H5755" s="108">
        <f t="shared" si="135"/>
        <v>0</v>
      </c>
      <c r="I5755" s="108">
        <f t="shared" si="136"/>
        <v>0</v>
      </c>
      <c r="J5755" s="108">
        <f t="shared" si="137"/>
        <v>0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8.4792983432087105E-2</v>
      </c>
      <c r="E31" s="42"/>
      <c r="F31" s="43"/>
      <c r="G31" s="41">
        <f>Indices!F17</f>
        <v>5.7346058823277701E-2</v>
      </c>
      <c r="H31" s="42"/>
      <c r="I31" s="42"/>
      <c r="J31" s="41">
        <f>Indices!J17</f>
        <v>7.3980535339301906E-2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0.1275785054379</v>
      </c>
      <c r="E32" s="42"/>
      <c r="F32" s="39"/>
      <c r="G32" s="41">
        <f>Indices!F26</f>
        <v>9.6068526959684403E-2</v>
      </c>
      <c r="H32" s="42"/>
      <c r="I32" s="42"/>
      <c r="J32" s="41">
        <f>Indices!J26</f>
        <v>0.116603302018554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2025-06-23T07:39:15Z</dcterms:modified>
</cp:coreProperties>
</file>