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162B2C4F-EF2C-4E67-B558-648006C8B0B2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<sst xmlns="http://schemas.openxmlformats.org/spreadsheetml/2006/main" count="442" uniqueCount="288">
  <si>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</si>
  <si>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</si>
  <si>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</si>
  <si>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</si>
  <si>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</si>
  <si>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</si>
  <si>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</si>
  <si>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</si>
  <si>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</si>
  <si>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</si>
  <si>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</si>
  <si>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</si>
  <si>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</si>
  <si>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</si>
  <si>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</si>
  <si>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</si>
  <si>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</si>
  <si>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</si>
  <si>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</si>
  <si>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</si>
  <si>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</si>
  <si>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</si>
  <si>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</si>
  <si>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</si>
  <si>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</si>
  <si>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</si>
  <si>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</si>
  <si>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</si>
  <si>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</si>
  <si>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</si>
  <si>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</si>
  <si>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</si>
  <si>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</si>
  <si>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</si>
  <si>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</si>
  <si>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</si>
  <si>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</si>
  <si>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</si>
  <si>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</si>
  <si>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</si>
  <si>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</si>
  <si>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</si>
  <si>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</si>
  <si>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</si>
  <si>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</si>
  <si>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</si>
  <si>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</si>
  <si>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</si>
  <si>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</si>
  <si>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</si>
  <si>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</si>
  <si>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</si>
  <si>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</si>
  <si>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</si>
  <si>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</si>
  <si>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</si>
  <si>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17-06-2025</t>
  </si>
  <si>
    <t>18/06/2025</t>
  </si>
  <si>
    <t>Variation par rapport au 31/12/2024</t>
  </si>
  <si>
    <t>AU 18/06/2025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</si>
  <si>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</si>
  <si>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</si>
  <si>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</si>
  <si>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</si>
  <si>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</si>
  <si>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</si>
  <si>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</si>
  <si>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</si>
  <si>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</si>
  <si>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</si>
  <si>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</si>
  <si>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</si>
  <si>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</si>
  <si>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</si>
  <si>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</si>
  <si>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</si>
  <si>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</si>
  <si>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</si>
  <si>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</si>
  <si>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</si>
  <si>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</si>
  <si>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</si>
  <si>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</si>
  <si>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</si>
  <si>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</si>
  <si>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</si>
  <si>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</si>
  <si>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</si>
  <si>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</si>
  <si>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</si>
  <si>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</si>
  <si>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</si>
  <si>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</si>
  <si>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</si>
  <si>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</si>
  <si>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</si>
  <si>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</si>
  <si>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</si>
  <si>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</si>
  <si>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</si>
  <si>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</si>
  <si>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</si>
  <si>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</si>
  <si>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</si>
  <si>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</si>
  <si>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</si>
  <si>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</si>
  <si>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</si>
  <si>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</si>
  <si>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</si>
  <si>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</si>
  <si>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</si>
  <si>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</si>
  <si>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</si>
  <si>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</si>
  <si>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</si>
  <si>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</si>
  <si>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</si>
  <si>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</si>
  <si>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</si>
  <si>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</si>
  <si>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</si>
  <si>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</si>
  <si>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</si>
  <si>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</si>
  <si>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</si>
  <si>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</si>
  <si>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</si>
  <si>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</si>
  <si>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</si>
  <si>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</si>
  <si>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</si>
  <si>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</si>
  <si>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</si>
  <si>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</si>
  <si>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</si>
  <si>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</si>
  <si>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</si>
  <si>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</si>
  <si>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</si>
  <si>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</si>
  <si>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</si>
  <si>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</si>
  <si>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</si>
  <si>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</si>
  <si>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</si>
  <si>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</si>
  <si>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</si>
  <si>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</si>
  <si>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</si>
  <si>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</si>
  <si>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</si>
  <si>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</si>
  <si>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</si>
  <si>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</si>
  <si>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</si>
  <si>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</si>
  <si>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The PRS REIT Rg</t>
  </si>
  <si>
    <t>Targt Hlthc REIT Rg</t>
  </si>
  <si>
    <t>EMPIRIC STUDENT PROPERTY</t>
  </si>
  <si>
    <t>URBAN LOGISTICS REIT</t>
  </si>
  <si>
    <t>WORKSPACE GROUP</t>
  </si>
  <si>
    <t>SUPERMARKT INCOME REIT PLC</t>
  </si>
  <si>
    <t>Savills Rg</t>
  </si>
  <si>
    <t>PRIMARY HEALTH PROPERTIES</t>
  </si>
  <si>
    <t>HAMMERSON</t>
  </si>
  <si>
    <t>GREAT PORTLAND ESTATES</t>
  </si>
  <si>
    <t>SAFESTORE HOLDINGS</t>
  </si>
  <si>
    <t>SIRIUS REAL ESTATE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</si>
  <si>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</si>
  <si>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</si>
  <si>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</si>
  <si>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</si>
  <si>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</si>
  <si>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</si>
  <si>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</si>
  <si>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</si>
  <si>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LondonMetric Rg</t>
  </si>
  <si>
    <t>LAND SECURITIES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</si>
  <si>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</si>
  <si>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</si>
  <si>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</si>
  <si>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</si>
  <si>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</si>
  <si>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</si>
  <si>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</si>
  <si>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</si>
  <si>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GB00BF01NH51</t>
  </si>
  <si>
    <t>GB00BJGTLF51</t>
  </si>
  <si>
    <t>GB00BLWDVR75</t>
  </si>
  <si>
    <t>GB00BYV8MN78</t>
  </si>
  <si>
    <t>GB00B67G5X01</t>
  </si>
  <si>
    <t>GB00BF345X11</t>
  </si>
  <si>
    <t>GB00B135BJ46</t>
  </si>
  <si>
    <t>GB00BYRJ5J14</t>
  </si>
  <si>
    <t>GB00BRJQ8J25</t>
  </si>
  <si>
    <t>GB00BF5H9P87</t>
  </si>
  <si>
    <t>GB00B1N7Z094</t>
  </si>
  <si>
    <t>GG00B1W3VF54</t>
  </si>
  <si>
    <t>GB00B04V1276</t>
  </si>
  <si>
    <t>GB00BVGBWW93</t>
  </si>
  <si>
    <t>GB0002869419</t>
  </si>
  <si>
    <t>GB0002652740</t>
  </si>
  <si>
    <t>GB00B62G9D36</t>
  </si>
  <si>
    <t>GB00BG49KP99</t>
  </si>
  <si>
    <t>GB0001367019</t>
  </si>
  <si>
    <t>GB0006928617</t>
  </si>
  <si>
    <t>GB00B4WFW713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</si>
  <si>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</si>
  <si>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</si>
  <si>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</si>
  <si>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</si>
  <si>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</si>
  <si>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</si>
  <si>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</si>
  <si>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</si>
  <si>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</si>
  <si>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</si>
  <si>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</si>
  <si>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</si>
  <si>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</si>
  <si>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</si>
  <si>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</si>
  <si>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</si>
  <si>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</si>
  <si>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</si>
  <si>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</si>
  <si>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</si>
  <si>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</si>
  <si>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</si>
  <si>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</si>
  <si>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</si>
  <si>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</si>
  <si>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</si>
  <si>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</si>
  <si>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</si>
  <si>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</si>
  <si>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</si>
  <si>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</si>
  <si>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</si>
  <si>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</si>
  <si>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Hemnet Grp Rg</t>
  </si>
  <si>
    <t>HUFVUDSTADEN</t>
  </si>
  <si>
    <t>FABEGE AB</t>
  </si>
  <si>
    <t>WALLENSTAM BYGGNADS AB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</si>
  <si>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</si>
  <si>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</si>
  <si>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</si>
  <si>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</si>
  <si>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</si>
  <si>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</si>
  <si>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</si>
  <si>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</si>
  <si>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</si>
  <si>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</si>
  <si>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</si>
  <si>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</si>
  <si>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SE0015671995</t>
  </si>
  <si>
    <t>SE0000170375</t>
  </si>
  <si>
    <t>SE0011166974</t>
  </si>
  <si>
    <t>SE0017780133</t>
  </si>
  <si>
    <t>SE0001664707</t>
  </si>
  <si>
    <t>SE0018012635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</si>
  <si>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</si>
  <si>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</si>
  <si>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</si>
  <si>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</si>
  <si>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</si>
  <si>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</si>
  <si>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</si>
  <si>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</si>
  <si>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</si>
  <si>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</si>
  <si>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</si>
  <si>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(30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</si>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</sst>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1184.3910000000001</v>
      </c>
      <c r="E12" s="14"/>
      <c r="F12" s="153">
        <v>1475.3309999999999</v>
      </c>
      <c r="G12" s="153">
        <v>1621.664</v>
      </c>
      <c r="H12" s="153">
        <v>1800.777</v>
      </c>
      <c r="I12" s="153">
        <v>1841.191</v>
      </c>
      <c r="J12" s="153">
        <v>1395.9690000000001</v>
      </c>
      <c r="K12" s="149">
        <v>1078.5909999999999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1191.0070000000001</v>
      </c>
      <c r="E14" s="17"/>
      <c r="F14" s="154">
        <v>1487.37</v>
      </c>
      <c r="G14" s="154">
        <v>1644.693</v>
      </c>
      <c r="H14" s="154">
        <v>1815.61</v>
      </c>
      <c r="I14" s="154">
        <v>1867.9010000000001</v>
      </c>
      <c r="J14" s="154">
        <v>1407.4880000000001</v>
      </c>
      <c r="K14" s="150">
        <v>1094.568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5.5859931390900303E-3</v>
      </c>
      <c r="E16" s="21"/>
      <c r="F16" s="155">
        <v>8.1602026934972597E-3</v>
      </c>
      <c r="G16" s="155">
        <v>1.42008455512364E-2</v>
      </c>
      <c r="H16" s="155">
        <v>8.2369999172577906E-3</v>
      </c>
      <c r="I16" s="155">
        <v>1.45069142745105E-2</v>
      </c>
      <c r="J16" s="155">
        <v>8.2516159026453408E-3</v>
      </c>
      <c r="K16" s="151">
        <v>1.4812843793430499E-2</v>
      </c>
    </row>
    <row r="17" spans="1:11" s="8" customFormat="1" ht="14.5">
      <c r="A17" s="145" t="s">
        <v>58</v>
      </c>
      <c r="B17" s="121"/>
      <c r="C17" s="22"/>
      <c r="D17" s="151">
        <v>8.9711754178576394E-2</v>
      </c>
      <c r="E17" s="21"/>
      <c r="F17" s="155">
        <v>6.1435171507234099E-2</v>
      </c>
      <c r="G17" s="155">
        <v>-1.35028385831376E-2</v>
      </c>
      <c r="H17" s="155">
        <v>7.11424394491635E-2</v>
      </c>
      <c r="I17" s="155">
        <v>-1.99576166918248E-2</v>
      </c>
      <c r="J17" s="155">
        <v>7.5544769025269298E-2</v>
      </c>
      <c r="K17" s="151">
        <v>5.9453474055891402E-2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5.2252370000000002E-4</v>
      </c>
      <c r="G19" s="155">
        <v>1.9116679999999999E-4</v>
      </c>
      <c r="H19" s="155">
        <v>5.8489719999999998E-4</v>
      </c>
      <c r="I19" s="155">
        <v>1.786178E-4</v>
      </c>
      <c r="J19" s="155">
        <v>9.042338E-4</v>
      </c>
      <c r="K19" s="151">
        <v>1.4037099999999999E-3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2966.3290000000002</v>
      </c>
      <c r="E22" s="29"/>
      <c r="F22" s="153">
        <v>3056.7429999999999</v>
      </c>
      <c r="G22" s="153">
        <v>3047.8229999999999</v>
      </c>
      <c r="H22" s="153">
        <v>3954.578</v>
      </c>
      <c r="I22" s="153">
        <v>3527.0740000000001</v>
      </c>
      <c r="J22" s="153">
        <v>3135.2930000000001</v>
      </c>
      <c r="K22" s="149">
        <v>2289.105</v>
      </c>
    </row>
    <row r="23" spans="1:11" s="32" customFormat="1" ht="15.75" customHeight="1">
      <c r="A23" s="145" t="s">
        <v>58</v>
      </c>
      <c r="B23" s="121"/>
      <c r="C23" s="22"/>
      <c r="D23" s="151">
        <v>0.122071721406043</v>
      </c>
      <c r="E23" s="31"/>
      <c r="F23" s="155">
        <v>8.2038665692030194E-2</v>
      </c>
      <c r="G23" s="155">
        <v>-1.3503295957782799E-2</v>
      </c>
      <c r="H23" s="155">
        <v>9.8472529700811301E-2</v>
      </c>
      <c r="I23" s="155">
        <v>-1.99572202379729E-2</v>
      </c>
      <c r="J23" s="155">
        <v>0.106085760732439</v>
      </c>
      <c r="K23" s="151">
        <v>8.6449712595261893E-2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3472.4749999999999</v>
      </c>
      <c r="E25" s="29"/>
      <c r="F25" s="153">
        <v>3726.8119999999999</v>
      </c>
      <c r="G25" s="153">
        <v>3367.1239999999998</v>
      </c>
      <c r="H25" s="153">
        <v>5065.0129999999999</v>
      </c>
      <c r="I25" s="153">
        <v>3961.502</v>
      </c>
      <c r="J25" s="153">
        <v>3803.0430000000001</v>
      </c>
      <c r="K25" s="149">
        <v>2659.3270000000002</v>
      </c>
    </row>
    <row r="26" spans="1:11" s="32" customFormat="1" ht="15.75" customHeight="1">
      <c r="A26" s="145" t="s">
        <v>58</v>
      </c>
      <c r="B26" s="121"/>
      <c r="C26" s="22"/>
      <c r="D26" s="151">
        <v>0.131529845882733</v>
      </c>
      <c r="E26" s="31"/>
      <c r="F26" s="155">
        <v>0.100237358588602</v>
      </c>
      <c r="G26" s="155">
        <v>-1.35034017790857E-2</v>
      </c>
      <c r="H26" s="155">
        <v>0.120554297961813</v>
      </c>
      <c r="I26" s="155">
        <v>-1.99573348295582E-2</v>
      </c>
      <c r="J26" s="155">
        <v>0.11822961231420601</v>
      </c>
      <c r="K26" s="151">
        <v>9.8075981313119301E-2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1846.806</v>
      </c>
      <c r="E12" s="153">
        <v>940.46339999999998</v>
      </c>
      <c r="F12" s="153">
        <v>1073.1658</v>
      </c>
      <c r="G12" s="153">
        <v>106.31019000000001</v>
      </c>
      <c r="H12" s="153">
        <v>420.84500000000003</v>
      </c>
      <c r="I12" s="153">
        <v>1683.829</v>
      </c>
      <c r="J12" s="153">
        <v>815.61239999999998</v>
      </c>
      <c r="K12" s="153">
        <v>862.44190000000003</v>
      </c>
      <c r="L12" s="153">
        <v>1117.5340000000001</v>
      </c>
      <c r="M12" s="153">
        <v>5706.97</v>
      </c>
      <c r="N12" s="153">
        <v>6490.4269999999997</v>
      </c>
      <c r="O12" s="153">
        <v>4899.2049999999999</v>
      </c>
      <c r="P12" s="153">
        <v>3162.3890000000001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1887.154</v>
      </c>
      <c r="E14" s="154">
        <v>950.31889999999999</v>
      </c>
      <c r="F14" s="154">
        <v>1084.6901</v>
      </c>
      <c r="G14" s="154">
        <v>107.88418</v>
      </c>
      <c r="H14" s="154">
        <v>425.30860000000001</v>
      </c>
      <c r="I14" s="154">
        <v>1678.078</v>
      </c>
      <c r="J14" s="154">
        <v>826.77970000000005</v>
      </c>
      <c r="K14" s="154">
        <v>868.51419999999996</v>
      </c>
      <c r="L14" s="154">
        <v>1128.7</v>
      </c>
      <c r="M14" s="154">
        <v>5750.8950000000004</v>
      </c>
      <c r="N14" s="154">
        <v>6601.942</v>
      </c>
      <c r="O14" s="154">
        <v>4946.6279999999997</v>
      </c>
      <c r="P14" s="154">
        <v>3196.3960000000002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2.18474490552878E-2</v>
      </c>
      <c r="E16" s="155">
        <v>1.04794083427382E-2</v>
      </c>
      <c r="F16" s="155">
        <v>1.0738601621482999E-2</v>
      </c>
      <c r="G16" s="155">
        <v>1.48056362235831E-2</v>
      </c>
      <c r="H16" s="155">
        <v>1.0606280221934401E-2</v>
      </c>
      <c r="I16" s="155">
        <v>-3.41542995161626E-3</v>
      </c>
      <c r="J16" s="155">
        <v>1.3691920328823E-2</v>
      </c>
      <c r="K16" s="155">
        <v>7.0408221121909297E-3</v>
      </c>
      <c r="L16" s="155">
        <v>9.9916423124486505E-3</v>
      </c>
      <c r="M16" s="155">
        <v>7.69672873696559E-3</v>
      </c>
      <c r="N16" s="155">
        <v>1.7181458169085E-2</v>
      </c>
      <c r="O16" s="155">
        <v>9.6797337527210203E-3</v>
      </c>
      <c r="P16" s="155">
        <v>1.0753579018900001E-2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2.6703816106024001E-3</v>
      </c>
      <c r="E17" s="155">
        <v>0.126686053390792</v>
      </c>
      <c r="F17" s="155">
        <v>0.110416791432299</v>
      </c>
      <c r="G17" s="155">
        <v>9.8876068938458503E-2</v>
      </c>
      <c r="H17" s="155">
        <v>0.17823416383356899</v>
      </c>
      <c r="I17" s="155">
        <v>0.10636572456334201</v>
      </c>
      <c r="J17" s="155">
        <v>-1.58851323588436E-2</v>
      </c>
      <c r="K17" s="155">
        <v>4.5949237908675201E-2</v>
      </c>
      <c r="L17" s="155">
        <v>8.2318330274419899E-2</v>
      </c>
      <c r="M17" s="155">
        <v>-4.1566380114613999E-2</v>
      </c>
      <c r="N17" s="155">
        <v>-7.3775249210941293E-2</v>
      </c>
      <c r="O17" s="155">
        <v>0.230020118943212</v>
      </c>
      <c r="P17" s="155">
        <v>0.1576950380297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2.4101600000000002E-3</v>
      </c>
      <c r="G19" s="155">
        <v>5.7529799999999996E-3</v>
      </c>
      <c r="H19" s="156">
        <v>0</v>
      </c>
      <c r="I19" s="156">
        <v>0</v>
      </c>
      <c r="J19" s="156">
        <v>0</v>
      </c>
      <c r="K19" s="155">
        <v>3.6425299999999998E-4</v>
      </c>
      <c r="L19" s="155">
        <v>3.6425299999999998E-4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3595.5709999999999</v>
      </c>
      <c r="E22" s="153">
        <v>1442.404</v>
      </c>
      <c r="F22" s="153">
        <v>2986.7440000000001</v>
      </c>
      <c r="G22" s="153">
        <v>162.3603</v>
      </c>
      <c r="H22" s="153">
        <v>1125.3477</v>
      </c>
      <c r="I22" s="153">
        <v>4153.2879999999996</v>
      </c>
      <c r="J22" s="153">
        <v>2605.3580000000002</v>
      </c>
      <c r="K22" s="153">
        <v>1595.6279999999999</v>
      </c>
      <c r="L22" s="153">
        <v>2066.62</v>
      </c>
      <c r="M22" s="153">
        <v>11396.68</v>
      </c>
      <c r="N22" s="153">
        <v>11085.04</v>
      </c>
      <c r="O22" s="153">
        <v>11047.517</v>
      </c>
      <c r="P22" s="153">
        <v>6501.3810000000003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3.2999005088328197E-2</v>
      </c>
      <c r="E23" s="155">
        <v>0.13338089790171101</v>
      </c>
      <c r="F23" s="155">
        <v>0.14841906777445199</v>
      </c>
      <c r="G23" s="155">
        <v>0.12370256403867801</v>
      </c>
      <c r="H23" s="155">
        <v>0.17823415387778899</v>
      </c>
      <c r="I23" s="155">
        <v>0.143847036421552</v>
      </c>
      <c r="J23" s="155">
        <v>9.50196351180921E-3</v>
      </c>
      <c r="K23" s="155">
        <v>4.6780203631783299E-2</v>
      </c>
      <c r="L23" s="155">
        <v>8.23190291169595E-2</v>
      </c>
      <c r="M23" s="155">
        <v>-2.3063280223355E-2</v>
      </c>
      <c r="N23" s="155">
        <v>-7.3775964050771997E-2</v>
      </c>
      <c r="O23" s="155">
        <v>0.25222413252937198</v>
      </c>
      <c r="P23" s="155">
        <v>0.15769495270307099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4064.6030000000001</v>
      </c>
      <c r="E25" s="153">
        <v>1680.502</v>
      </c>
      <c r="F25" s="153">
        <v>3817.895</v>
      </c>
      <c r="G25" s="153">
        <v>173.422</v>
      </c>
      <c r="H25" s="153">
        <v>1545.654</v>
      </c>
      <c r="I25" s="153">
        <v>5342.2569999999996</v>
      </c>
      <c r="J25" s="153">
        <v>3320.64</v>
      </c>
      <c r="K25" s="153">
        <v>1722.65</v>
      </c>
      <c r="L25" s="153">
        <v>2207.7979999999998</v>
      </c>
      <c r="M25" s="153">
        <v>17760.400000000001</v>
      </c>
      <c r="N25" s="153">
        <v>12170.61</v>
      </c>
      <c r="O25" s="153">
        <v>12762.69</v>
      </c>
      <c r="P25" s="153">
        <v>6963.5309999999999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4.3863767224150398E-2</v>
      </c>
      <c r="E26" s="155">
        <v>0.151030343877183</v>
      </c>
      <c r="F26" s="155">
        <v>0.169138011075575</v>
      </c>
      <c r="G26" s="155">
        <v>0.12956499027225299</v>
      </c>
      <c r="H26" s="155">
        <v>0.178233626051958</v>
      </c>
      <c r="I26" s="155">
        <v>0.15698806011976901</v>
      </c>
      <c r="J26" s="155">
        <v>5.76984331242976E-2</v>
      </c>
      <c r="K26" s="155">
        <v>4.9328457807268099E-2</v>
      </c>
      <c r="L26" s="155">
        <v>8.2319179048540705E-2</v>
      </c>
      <c r="M26" s="155">
        <v>1.6752567729023199E-2</v>
      </c>
      <c r="N26" s="155">
        <v>-7.3775382381457505E-2</v>
      </c>
      <c r="O26" s="155">
        <v>0.270667895914808</v>
      </c>
      <c r="P26" s="155">
        <v>0.157694841743063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8"/>
  <sheetViews>
    <sheetView showGridLines="0" zoomScaleNormal="100" workbookViewId="0">
      <pane ySplit="3" topLeftCell="A4" activePane="bottomLeft" state="frozen"/>
      <selection sqref="A1:IV65536"/>
      <selection pane="bottomLeft" activeCell="C122" sqref="C122:F138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2562.616</v>
      </c>
      <c r="C7" s="172">
        <v>0.49961514316100003</v>
      </c>
      <c r="D7" s="172">
        <v>1.8692618524000001E-2</v>
      </c>
      <c r="E7" s="172">
        <v>1.211012956E-2</v>
      </c>
      <c r="F7" s="172">
        <v>9.0733061859999999E-3</v>
      </c>
      <c r="G7" s="168" t="s">
        <v>62</v>
      </c>
    </row>
    <row r="8" spans="1:7">
      <c r="A8" s="169" t="s">
        <v>61</v>
      </c>
      <c r="B8" s="170">
        <v>2566.5639999999999</v>
      </c>
      <c r="C8" s="173">
        <v>0.50038485683900003</v>
      </c>
      <c r="D8" s="173">
        <v>1.8721416618E-2</v>
      </c>
      <c r="E8" s="173">
        <v>1.2128786585000001E-2</v>
      </c>
      <c r="F8" s="173">
        <v>9.0872846409999989E-3</v>
      </c>
      <c r="G8" s="171" t="s">
        <v>63</v>
      </c>
    </row>
    <row r="9" spans="1:7" ht="13">
      <c r="A9" s="175" t="s">
        <v>267</v>
      </c>
      <c r="B9" s="176">
        <v>5129.18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326.17149999999998</v>
      </c>
      <c r="C11" s="172">
        <v>1.3571772740000002E-2</v>
      </c>
      <c r="D11" s="172">
        <v>2.379209145E-3</v>
      </c>
      <c r="E11" s="172">
        <v>1.5413854919999999E-3</v>
      </c>
      <c r="F11" s="172">
        <v>1.1548565560000001E-3</v>
      </c>
      <c r="G11" s="168" t="s">
        <v>78</v>
      </c>
    </row>
    <row r="12" spans="1:7">
      <c r="A12" s="148" t="s">
        <v>65</v>
      </c>
      <c r="B12" s="179">
        <v>396.32670000000002</v>
      </c>
      <c r="C12" s="181">
        <v>1.6490882567000001E-2</v>
      </c>
      <c r="D12" s="181">
        <v>2.8909457420000003E-3</v>
      </c>
      <c r="E12" s="181">
        <v>1.8729172399999999E-3</v>
      </c>
      <c r="F12" s="181">
        <v>1.4032510130000001E-3</v>
      </c>
      <c r="G12" s="180" t="s">
        <v>79</v>
      </c>
    </row>
    <row r="13" spans="1:7">
      <c r="A13" s="148" t="s">
        <v>66</v>
      </c>
      <c r="B13" s="179">
        <v>431.2559</v>
      </c>
      <c r="C13" s="181">
        <v>1.7944262658000001E-2</v>
      </c>
      <c r="D13" s="181">
        <v>3.1457315590000001E-3</v>
      </c>
      <c r="E13" s="181">
        <v>2.0379818210000001E-3</v>
      </c>
      <c r="F13" s="181">
        <v>1.526922811E-3</v>
      </c>
      <c r="G13" s="180" t="s">
        <v>80</v>
      </c>
    </row>
    <row r="14" spans="1:7">
      <c r="A14" s="148" t="s">
        <v>67</v>
      </c>
      <c r="B14" s="179">
        <v>461.62060000000002</v>
      </c>
      <c r="C14" s="181">
        <v>1.9207717030000002E-2</v>
      </c>
      <c r="D14" s="181">
        <v>3.3672223140000001E-3</v>
      </c>
      <c r="E14" s="181">
        <v>2.1814759889999999E-3</v>
      </c>
      <c r="F14" s="181">
        <v>1.6344333469999999E-3</v>
      </c>
      <c r="G14" s="180" t="s">
        <v>81</v>
      </c>
    </row>
    <row r="15" spans="1:7">
      <c r="A15" s="148" t="s">
        <v>68</v>
      </c>
      <c r="B15" s="179">
        <v>490.21269999999998</v>
      </c>
      <c r="C15" s="181">
        <v>2.0397414729999997E-2</v>
      </c>
      <c r="D15" s="181">
        <v>3.5757831049999999E-3</v>
      </c>
      <c r="E15" s="181">
        <v>2.3165933990000002E-3</v>
      </c>
      <c r="F15" s="181">
        <v>1.7356677409999998E-3</v>
      </c>
      <c r="G15" s="180" t="s">
        <v>82</v>
      </c>
    </row>
    <row r="16" spans="1:7">
      <c r="A16" s="148" t="s">
        <v>69</v>
      </c>
      <c r="B16" s="179">
        <v>601.59310000000005</v>
      </c>
      <c r="C16" s="181">
        <v>2.5031876895999998E-2</v>
      </c>
      <c r="D16" s="181">
        <v>4.388230747E-3</v>
      </c>
      <c r="E16" s="181">
        <v>2.8429426740000001E-3</v>
      </c>
      <c r="F16" s="181">
        <v>2.1300258780000002E-3</v>
      </c>
      <c r="G16" s="180" t="s">
        <v>83</v>
      </c>
    </row>
    <row r="17" spans="1:7">
      <c r="A17" s="148" t="s">
        <v>70</v>
      </c>
      <c r="B17" s="179">
        <v>898.6182</v>
      </c>
      <c r="C17" s="181">
        <v>3.7390887893000005E-2</v>
      </c>
      <c r="D17" s="181">
        <v>6.5548358440000003E-3</v>
      </c>
      <c r="E17" s="181">
        <v>4.2465913059999997E-3</v>
      </c>
      <c r="F17" s="181">
        <v>3.181685462E-3</v>
      </c>
      <c r="G17" s="180" t="s">
        <v>84</v>
      </c>
    </row>
    <row r="18" spans="1:7">
      <c r="A18" s="148" t="s">
        <v>71</v>
      </c>
      <c r="B18" s="179">
        <v>1482.5691999999999</v>
      </c>
      <c r="C18" s="181">
        <v>6.1688689090000005E-2</v>
      </c>
      <c r="D18" s="181">
        <v>1.0814378935999999E-2</v>
      </c>
      <c r="E18" s="181">
        <v>7.0061628789999993E-3</v>
      </c>
      <c r="F18" s="181">
        <v>5.2492469779999995E-3</v>
      </c>
      <c r="G18" s="180" t="s">
        <v>85</v>
      </c>
    </row>
    <row r="19" spans="1:7">
      <c r="A19" s="148" t="s">
        <v>72</v>
      </c>
      <c r="B19" s="179">
        <v>1519.7206000000001</v>
      </c>
      <c r="C19" s="181">
        <v>6.3234533401000007E-2</v>
      </c>
      <c r="D19" s="181">
        <v>1.1085374257E-2</v>
      </c>
      <c r="E19" s="181">
        <v>7.18172889E-3</v>
      </c>
      <c r="F19" s="181">
        <v>5.3807867899999997E-3</v>
      </c>
      <c r="G19" s="180" t="s">
        <v>86</v>
      </c>
    </row>
    <row r="20" spans="1:7">
      <c r="A20" s="148" t="s">
        <v>73</v>
      </c>
      <c r="B20" s="179">
        <v>2287.0119</v>
      </c>
      <c r="C20" s="181">
        <v>9.5160998922999993E-2</v>
      </c>
      <c r="D20" s="181">
        <v>1.6682265703E-2</v>
      </c>
      <c r="E20" s="181">
        <v>1.0807709939000001E-2</v>
      </c>
      <c r="F20" s="181">
        <v>8.097490697E-3</v>
      </c>
      <c r="G20" s="180" t="s">
        <v>87</v>
      </c>
    </row>
    <row r="21" spans="1:7">
      <c r="A21" s="148" t="s">
        <v>74</v>
      </c>
      <c r="B21" s="179">
        <v>2941.0279999999998</v>
      </c>
      <c r="C21" s="181">
        <v>0.12237416094800001</v>
      </c>
      <c r="D21" s="181">
        <v>2.145288817E-2</v>
      </c>
      <c r="E21" s="181">
        <v>1.3898387475000001E-2</v>
      </c>
      <c r="F21" s="181">
        <v>1.0413127658000001E-2</v>
      </c>
      <c r="G21" s="180" t="s">
        <v>88</v>
      </c>
    </row>
    <row r="22" spans="1:7">
      <c r="A22" s="148" t="s">
        <v>75</v>
      </c>
      <c r="B22" s="179">
        <v>3131.1752999999999</v>
      </c>
      <c r="C22" s="181">
        <v>0.130286059881</v>
      </c>
      <c r="D22" s="181">
        <v>2.2839889164999998E-2</v>
      </c>
      <c r="E22" s="181">
        <v>1.4796964725999999E-2</v>
      </c>
      <c r="F22" s="181">
        <v>1.10863712E-2</v>
      </c>
      <c r="G22" s="180" t="s">
        <v>89</v>
      </c>
    </row>
    <row r="23" spans="1:7">
      <c r="A23" s="148" t="s">
        <v>76</v>
      </c>
      <c r="B23" s="179">
        <v>4203.3098</v>
      </c>
      <c r="C23" s="181">
        <v>0.17489684218600002</v>
      </c>
      <c r="D23" s="181">
        <v>3.0660413665999999E-2</v>
      </c>
      <c r="E23" s="181">
        <v>1.9863540326999999E-2</v>
      </c>
      <c r="F23" s="181">
        <v>1.4882415785E-2</v>
      </c>
      <c r="G23" s="180" t="s">
        <v>90</v>
      </c>
    </row>
    <row r="24" spans="1:7">
      <c r="A24" s="169" t="s">
        <v>77</v>
      </c>
      <c r="B24" s="170">
        <v>4862.4665000000005</v>
      </c>
      <c r="C24" s="173">
        <v>0.20232390105600001</v>
      </c>
      <c r="D24" s="173">
        <v>3.5468533470999999E-2</v>
      </c>
      <c r="E24" s="173">
        <v>2.2978510746000002E-2</v>
      </c>
      <c r="F24" s="173">
        <v>1.7216253771000001E-2</v>
      </c>
      <c r="G24" s="171" t="s">
        <v>91</v>
      </c>
    </row>
    <row r="25" spans="1:7" ht="13">
      <c r="A25" s="175" t="s">
        <v>268</v>
      </c>
      <c r="B25" s="176">
        <v>24033.08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357.02010000000001</v>
      </c>
      <c r="C27" s="172">
        <v>1.3375291421E-2</v>
      </c>
      <c r="D27" s="182"/>
      <c r="E27" s="172">
        <v>1.687166422E-3</v>
      </c>
      <c r="F27" s="172">
        <v>1.264080409E-3</v>
      </c>
      <c r="G27" s="168" t="s">
        <v>99</v>
      </c>
    </row>
    <row r="28" spans="1:7">
      <c r="A28" s="148" t="s">
        <v>93</v>
      </c>
      <c r="B28" s="179">
        <v>1402.9962</v>
      </c>
      <c r="C28" s="181">
        <v>5.2561418915000005E-2</v>
      </c>
      <c r="D28" s="164"/>
      <c r="E28" s="181">
        <v>6.6301255260000002E-3</v>
      </c>
      <c r="F28" s="181">
        <v>4.9675074609999998E-3</v>
      </c>
      <c r="G28" s="180" t="s">
        <v>100</v>
      </c>
    </row>
    <row r="29" spans="1:7">
      <c r="A29" s="148" t="s">
        <v>94</v>
      </c>
      <c r="B29" s="179">
        <v>1693.1577</v>
      </c>
      <c r="C29" s="181">
        <v>6.3431940271000006E-2</v>
      </c>
      <c r="D29" s="164"/>
      <c r="E29" s="181">
        <v>8.0013389099999992E-3</v>
      </c>
      <c r="F29" s="181">
        <v>5.994865494E-3</v>
      </c>
      <c r="G29" s="180" t="s">
        <v>101</v>
      </c>
    </row>
    <row r="30" spans="1:7">
      <c r="A30" s="148" t="s">
        <v>95</v>
      </c>
      <c r="B30" s="179">
        <v>2534.4971999999998</v>
      </c>
      <c r="C30" s="181">
        <v>9.495162500599999E-2</v>
      </c>
      <c r="D30" s="164"/>
      <c r="E30" s="181">
        <v>1.1977248818999999E-2</v>
      </c>
      <c r="F30" s="181">
        <v>8.9737475779999992E-3</v>
      </c>
      <c r="G30" s="180" t="s">
        <v>102</v>
      </c>
    </row>
    <row r="31" spans="1:7">
      <c r="A31" s="148" t="s">
        <v>96</v>
      </c>
      <c r="B31" s="179">
        <v>3328.4367000000002</v>
      </c>
      <c r="C31" s="181">
        <v>0.124695530694</v>
      </c>
      <c r="D31" s="164"/>
      <c r="E31" s="181">
        <v>1.5729161009000001E-2</v>
      </c>
      <c r="F31" s="181">
        <v>1.1784803224000001E-2</v>
      </c>
      <c r="G31" s="180" t="s">
        <v>103</v>
      </c>
    </row>
    <row r="32" spans="1:7">
      <c r="A32" s="148" t="s">
        <v>97</v>
      </c>
      <c r="B32" s="179">
        <v>7197.9255000000003</v>
      </c>
      <c r="C32" s="181">
        <v>0.26966087115800003</v>
      </c>
      <c r="D32" s="164"/>
      <c r="E32" s="181">
        <v>3.4015166675999998E-2</v>
      </c>
      <c r="F32" s="181">
        <v>2.5485278311E-2</v>
      </c>
      <c r="G32" s="180" t="s">
        <v>104</v>
      </c>
    </row>
    <row r="33" spans="1:7">
      <c r="A33" s="169" t="s">
        <v>98</v>
      </c>
      <c r="B33" s="170">
        <v>10178.478999999999</v>
      </c>
      <c r="C33" s="173">
        <v>0.38132341244800005</v>
      </c>
      <c r="D33" s="183"/>
      <c r="E33" s="173">
        <v>4.8100339422999995E-2</v>
      </c>
      <c r="F33" s="173">
        <v>3.6038351619999999E-2</v>
      </c>
      <c r="G33" s="171" t="s">
        <v>105</v>
      </c>
    </row>
    <row r="34" spans="1:7" ht="13">
      <c r="A34" s="175" t="s">
        <v>269</v>
      </c>
      <c r="B34" s="176">
        <v>26692.51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534.42579999999998</v>
      </c>
      <c r="C36" s="172">
        <v>1.6022325840999999E-2</v>
      </c>
      <c r="D36" s="172">
        <v>3.8982889389999999E-3</v>
      </c>
      <c r="E36" s="172">
        <v>2.525530816E-3</v>
      </c>
      <c r="F36" s="172">
        <v>1.892210506E-3</v>
      </c>
      <c r="G36" s="168" t="s">
        <v>110</v>
      </c>
    </row>
    <row r="37" spans="1:7">
      <c r="A37" s="148" t="s">
        <v>107</v>
      </c>
      <c r="B37" s="179">
        <v>2669.5365000000002</v>
      </c>
      <c r="C37" s="181">
        <v>8.0033904890999985E-2</v>
      </c>
      <c r="D37" s="181">
        <v>1.9472534094000002E-2</v>
      </c>
      <c r="E37" s="181">
        <v>1.2615402729000001E-2</v>
      </c>
      <c r="F37" s="181">
        <v>9.451873413E-3</v>
      </c>
      <c r="G37" s="180" t="s">
        <v>111</v>
      </c>
    </row>
    <row r="38" spans="1:7">
      <c r="A38" s="148" t="s">
        <v>108</v>
      </c>
      <c r="B38" s="179">
        <v>5588.9484000000002</v>
      </c>
      <c r="C38" s="181">
        <v>0.16755918665399999</v>
      </c>
      <c r="D38" s="181">
        <v>4.0767746861000001E-2</v>
      </c>
      <c r="E38" s="181">
        <v>2.6411639210000001E-2</v>
      </c>
      <c r="F38" s="181">
        <v>1.9788466197000001E-2</v>
      </c>
      <c r="G38" s="180" t="s">
        <v>112</v>
      </c>
    </row>
    <row r="39" spans="1:7">
      <c r="A39" s="169" t="s">
        <v>109</v>
      </c>
      <c r="B39" s="170">
        <v>24562.159800000001</v>
      </c>
      <c r="C39" s="173">
        <v>0.73638459760399999</v>
      </c>
      <c r="D39" s="173">
        <v>0.179164995168</v>
      </c>
      <c r="E39" s="173">
        <v>0.11607316017800001</v>
      </c>
      <c r="F39" s="173">
        <v>8.6965817919999994E-2</v>
      </c>
      <c r="G39" s="171" t="s">
        <v>113</v>
      </c>
    </row>
    <row r="40" spans="1:7" ht="13">
      <c r="A40" s="175" t="s">
        <v>270</v>
      </c>
      <c r="B40" s="176">
        <v>33355.07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5.9327594191999997E-2</v>
      </c>
      <c r="D42" s="172">
        <v>5.0365080969999995E-3</v>
      </c>
      <c r="E42" s="172">
        <v>3.262933201E-3</v>
      </c>
      <c r="F42" s="172">
        <v>2.4446965530000001E-3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8.5573760913000008E-2</v>
      </c>
      <c r="D43" s="181">
        <v>7.264628637E-3</v>
      </c>
      <c r="E43" s="181">
        <v>4.7064349970000006E-3</v>
      </c>
      <c r="F43" s="181">
        <v>3.5262154350000001E-3</v>
      </c>
      <c r="G43" s="180" t="s">
        <v>119</v>
      </c>
    </row>
    <row r="44" spans="1:7">
      <c r="A44" s="148" t="s">
        <v>116</v>
      </c>
      <c r="B44" s="179">
        <v>3717.0173</v>
      </c>
      <c r="C44" s="181">
        <v>0.31938049751600001</v>
      </c>
      <c r="D44" s="181">
        <v>2.7113225873000003E-2</v>
      </c>
      <c r="E44" s="181">
        <v>1.7565472578999999E-2</v>
      </c>
      <c r="F44" s="181">
        <v>1.3160628069999999E-2</v>
      </c>
      <c r="G44" s="180" t="s">
        <v>120</v>
      </c>
    </row>
    <row r="45" spans="1:7">
      <c r="A45" s="169" t="s">
        <v>117</v>
      </c>
      <c r="B45" s="170">
        <v>6234.7974000000004</v>
      </c>
      <c r="C45" s="173">
        <v>0.53571789819899995</v>
      </c>
      <c r="D45" s="173">
        <v>4.5478795640999999E-2</v>
      </c>
      <c r="E45" s="173">
        <v>2.9463721560999998E-2</v>
      </c>
      <c r="F45" s="173">
        <v>2.2075186378999998E-2</v>
      </c>
      <c r="G45" s="171" t="s">
        <v>121</v>
      </c>
    </row>
    <row r="46" spans="1:7" ht="13">
      <c r="A46" s="175" t="s">
        <v>271</v>
      </c>
      <c r="B46" s="176">
        <v>11638.21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682.51319999999998</v>
      </c>
      <c r="C48" s="172">
        <v>0.19737566296699999</v>
      </c>
      <c r="D48" s="172">
        <v>4.9784902949999996E-3</v>
      </c>
      <c r="E48" s="172">
        <v>3.225346005E-3</v>
      </c>
      <c r="F48" s="172">
        <v>2.4165349940000001E-3</v>
      </c>
      <c r="G48" s="168" t="s">
        <v>124</v>
      </c>
    </row>
    <row r="49" spans="1:7">
      <c r="A49" s="169" t="s">
        <v>123</v>
      </c>
      <c r="B49" s="170">
        <v>2775.4315999999999</v>
      </c>
      <c r="C49" s="173">
        <v>0.80262572514300001</v>
      </c>
      <c r="D49" s="173">
        <v>2.0244970037000001E-2</v>
      </c>
      <c r="E49" s="173">
        <v>1.3115830175000001E-2</v>
      </c>
      <c r="F49" s="173">
        <v>9.8268100660000007E-3</v>
      </c>
      <c r="G49" s="171" t="s">
        <v>125</v>
      </c>
    </row>
    <row r="50" spans="1:7" ht="13">
      <c r="A50" s="175" t="s">
        <v>272</v>
      </c>
      <c r="B50" s="176">
        <v>3457.94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377.26960000000003</v>
      </c>
      <c r="C52" s="172">
        <v>7.7683530549999998E-3</v>
      </c>
      <c r="D52" s="172">
        <v>2.7519365810000002E-3</v>
      </c>
      <c r="E52" s="172">
        <v>1.7828592870000001E-3</v>
      </c>
      <c r="F52" s="172">
        <v>1.3357766419999999E-3</v>
      </c>
      <c r="G52" s="168" t="s">
        <v>138</v>
      </c>
    </row>
    <row r="53" spans="1:7">
      <c r="A53" s="148" t="s">
        <v>127</v>
      </c>
      <c r="B53" s="179">
        <v>928.80280000000005</v>
      </c>
      <c r="C53" s="181">
        <v>1.9124965459000002E-2</v>
      </c>
      <c r="D53" s="181">
        <v>6.7750128870000008E-3</v>
      </c>
      <c r="E53" s="181">
        <v>4.3892343769999995E-3</v>
      </c>
      <c r="F53" s="181">
        <v>3.2885583289999996E-3</v>
      </c>
      <c r="G53" s="180" t="s">
        <v>139</v>
      </c>
    </row>
    <row r="54" spans="1:7">
      <c r="A54" s="148" t="s">
        <v>128</v>
      </c>
      <c r="B54" s="179">
        <v>1012.0965</v>
      </c>
      <c r="C54" s="181">
        <v>2.0840064869999998E-2</v>
      </c>
      <c r="D54" s="181">
        <v>7.3825863039999997E-3</v>
      </c>
      <c r="E54" s="181">
        <v>4.7828546070000002E-3</v>
      </c>
      <c r="F54" s="181">
        <v>3.5834715130000001E-3</v>
      </c>
      <c r="G54" s="180" t="s">
        <v>140</v>
      </c>
    </row>
    <row r="55" spans="1:7">
      <c r="A55" s="148" t="s">
        <v>129</v>
      </c>
      <c r="B55" s="179">
        <v>1662.6547</v>
      </c>
      <c r="C55" s="181">
        <v>3.4235699663000004E-2</v>
      </c>
      <c r="D55" s="181">
        <v>1.2127985638000001E-2</v>
      </c>
      <c r="E55" s="181">
        <v>7.8571911790000001E-3</v>
      </c>
      <c r="F55" s="181">
        <v>5.8868652870000008E-3</v>
      </c>
      <c r="G55" s="180" t="s">
        <v>141</v>
      </c>
    </row>
    <row r="56" spans="1:7">
      <c r="A56" s="148" t="s">
        <v>130</v>
      </c>
      <c r="B56" s="179">
        <v>1802.1846</v>
      </c>
      <c r="C56" s="181">
        <v>3.7108757882E-2</v>
      </c>
      <c r="D56" s="181">
        <v>1.3145765591000001E-2</v>
      </c>
      <c r="E56" s="181">
        <v>8.5165662730000008E-3</v>
      </c>
      <c r="F56" s="181">
        <v>6.3808907299999999E-3</v>
      </c>
      <c r="G56" s="180" t="s">
        <v>142</v>
      </c>
    </row>
    <row r="57" spans="1:7">
      <c r="A57" s="148" t="s">
        <v>131</v>
      </c>
      <c r="B57" s="179">
        <v>2272.1707999999999</v>
      </c>
      <c r="C57" s="181">
        <v>4.6786237149999993E-2</v>
      </c>
      <c r="D57" s="181">
        <v>1.6574009521999999E-2</v>
      </c>
      <c r="E57" s="181">
        <v>1.0737575497000001E-2</v>
      </c>
      <c r="F57" s="181">
        <v>8.0449436730000001E-3</v>
      </c>
      <c r="G57" s="180" t="s">
        <v>143</v>
      </c>
    </row>
    <row r="58" spans="1:7">
      <c r="A58" s="148" t="s">
        <v>132</v>
      </c>
      <c r="B58" s="179">
        <v>2404.5877999999998</v>
      </c>
      <c r="C58" s="181">
        <v>4.9512833744E-2</v>
      </c>
      <c r="D58" s="181">
        <v>1.7539905492000001E-2</v>
      </c>
      <c r="E58" s="181">
        <v>1.1363337228999999E-2</v>
      </c>
      <c r="F58" s="181">
        <v>8.5137848829999994E-3</v>
      </c>
      <c r="G58" s="180" t="s">
        <v>144</v>
      </c>
    </row>
    <row r="59" spans="1:7">
      <c r="A59" s="148" t="s">
        <v>133</v>
      </c>
      <c r="B59" s="179">
        <v>3554.7820000000002</v>
      </c>
      <c r="C59" s="181">
        <v>7.3196466422000006E-2</v>
      </c>
      <c r="D59" s="181">
        <v>2.5929824781000001E-2</v>
      </c>
      <c r="E59" s="181">
        <v>1.6798798796000002E-2</v>
      </c>
      <c r="F59" s="181">
        <v>1.2586210931E-2</v>
      </c>
      <c r="G59" s="180" t="s">
        <v>145</v>
      </c>
    </row>
    <row r="60" spans="1:7">
      <c r="A60" s="148" t="s">
        <v>134</v>
      </c>
      <c r="B60" s="179">
        <v>5743.0273999999999</v>
      </c>
      <c r="C60" s="181">
        <v>0.118254596835</v>
      </c>
      <c r="D60" s="181">
        <v>4.1891653045000005E-2</v>
      </c>
      <c r="E60" s="181">
        <v>2.7139768845000002E-2</v>
      </c>
      <c r="F60" s="181">
        <v>2.0334004796000001E-2</v>
      </c>
      <c r="G60" s="180" t="s">
        <v>146</v>
      </c>
    </row>
    <row r="61" spans="1:7">
      <c r="A61" s="148" t="s">
        <v>135</v>
      </c>
      <c r="B61" s="179">
        <v>7213.4369999999999</v>
      </c>
      <c r="C61" s="181">
        <v>0.148531780334</v>
      </c>
      <c r="D61" s="181">
        <v>5.2617335599999995E-2</v>
      </c>
      <c r="E61" s="181">
        <v>3.4088469220999999E-2</v>
      </c>
      <c r="F61" s="181">
        <v>2.5540198981999999E-2</v>
      </c>
      <c r="G61" s="180" t="s">
        <v>147</v>
      </c>
    </row>
    <row r="62" spans="1:7">
      <c r="A62" s="148" t="s">
        <v>136</v>
      </c>
      <c r="B62" s="179">
        <v>9781.9660000000003</v>
      </c>
      <c r="C62" s="181">
        <v>0.201420325033</v>
      </c>
      <c r="D62" s="181">
        <v>7.1353085615999998E-2</v>
      </c>
      <c r="E62" s="181">
        <v>4.6226541787000003E-2</v>
      </c>
      <c r="F62" s="181">
        <v>3.4634440985000001E-2</v>
      </c>
      <c r="G62" s="180" t="s">
        <v>148</v>
      </c>
    </row>
    <row r="63" spans="1:7">
      <c r="A63" s="169" t="s">
        <v>137</v>
      </c>
      <c r="B63" s="170">
        <v>11811.9602</v>
      </c>
      <c r="C63" s="173">
        <v>0.24321990720100001</v>
      </c>
      <c r="D63" s="173">
        <v>8.616057420800001E-2</v>
      </c>
      <c r="E63" s="173">
        <v>5.5819665676000003E-2</v>
      </c>
      <c r="F63" s="173">
        <v>4.1821923983999996E-2</v>
      </c>
      <c r="G63" s="171" t="s">
        <v>149</v>
      </c>
    </row>
    <row r="64" spans="1:7" ht="13">
      <c r="A64" s="175" t="s">
        <v>273</v>
      </c>
      <c r="B64" s="176">
        <v>48564.94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305.25470000000001</v>
      </c>
      <c r="C66" s="172">
        <v>4.6626443550000004E-3</v>
      </c>
      <c r="D66" s="182"/>
      <c r="E66" s="182"/>
      <c r="F66" s="172">
        <v>1.0807976530000001E-3</v>
      </c>
      <c r="G66" s="168" t="s">
        <v>180</v>
      </c>
    </row>
    <row r="67" spans="1:7">
      <c r="A67" s="148" t="s">
        <v>151</v>
      </c>
      <c r="B67" s="179">
        <v>359.32850000000002</v>
      </c>
      <c r="C67" s="181">
        <v>5.4886001819999999E-3</v>
      </c>
      <c r="D67" s="164"/>
      <c r="E67" s="164"/>
      <c r="F67" s="181">
        <v>1.2722536270000002E-3</v>
      </c>
      <c r="G67" s="180" t="s">
        <v>181</v>
      </c>
    </row>
    <row r="68" spans="1:7">
      <c r="A68" s="148" t="s">
        <v>152</v>
      </c>
      <c r="B68" s="179">
        <v>435.14980000000003</v>
      </c>
      <c r="C68" s="181">
        <v>6.6467404379999991E-3</v>
      </c>
      <c r="D68" s="164"/>
      <c r="E68" s="164"/>
      <c r="F68" s="181">
        <v>1.5407097170000001E-3</v>
      </c>
      <c r="G68" s="180" t="s">
        <v>182</v>
      </c>
    </row>
    <row r="69" spans="1:7">
      <c r="A69" s="148" t="s">
        <v>153</v>
      </c>
      <c r="B69" s="179">
        <v>439.08699999999999</v>
      </c>
      <c r="C69" s="181">
        <v>6.7068796050000004E-3</v>
      </c>
      <c r="D69" s="164"/>
      <c r="E69" s="164"/>
      <c r="F69" s="181">
        <v>1.5546499329999999E-3</v>
      </c>
      <c r="G69" s="180" t="s">
        <v>183</v>
      </c>
    </row>
    <row r="70" spans="1:7">
      <c r="A70" s="148" t="s">
        <v>154</v>
      </c>
      <c r="B70" s="179">
        <v>447.75670000000002</v>
      </c>
      <c r="C70" s="181">
        <v>6.8393058299999997E-3</v>
      </c>
      <c r="D70" s="164"/>
      <c r="E70" s="164"/>
      <c r="F70" s="181">
        <v>1.585346238E-3</v>
      </c>
      <c r="G70" s="180" t="s">
        <v>184</v>
      </c>
    </row>
    <row r="71" spans="1:7">
      <c r="A71" s="148" t="s">
        <v>155</v>
      </c>
      <c r="B71" s="179">
        <v>499.5949</v>
      </c>
      <c r="C71" s="181">
        <v>7.6311137549999993E-3</v>
      </c>
      <c r="D71" s="164"/>
      <c r="E71" s="164"/>
      <c r="F71" s="181">
        <v>1.7688867529999999E-3</v>
      </c>
      <c r="G71" s="180" t="s">
        <v>185</v>
      </c>
    </row>
    <row r="72" spans="1:7">
      <c r="A72" s="148" t="s">
        <v>156</v>
      </c>
      <c r="B72" s="179">
        <v>530.36329999999998</v>
      </c>
      <c r="C72" s="181">
        <v>8.1010888500000003E-3</v>
      </c>
      <c r="D72" s="164"/>
      <c r="E72" s="164"/>
      <c r="F72" s="181">
        <v>1.877826647E-3</v>
      </c>
      <c r="G72" s="180" t="s">
        <v>186</v>
      </c>
    </row>
    <row r="73" spans="1:7">
      <c r="A73" s="148" t="s">
        <v>157</v>
      </c>
      <c r="B73" s="179">
        <v>737.00049999999999</v>
      </c>
      <c r="C73" s="181">
        <v>1.1257390043999999E-2</v>
      </c>
      <c r="D73" s="164"/>
      <c r="E73" s="164"/>
      <c r="F73" s="181">
        <v>2.6094550239999996E-3</v>
      </c>
      <c r="G73" s="180" t="s">
        <v>187</v>
      </c>
    </row>
    <row r="74" spans="1:7">
      <c r="A74" s="148" t="s">
        <v>158</v>
      </c>
      <c r="B74" s="179">
        <v>764.10530000000006</v>
      </c>
      <c r="C74" s="181">
        <v>1.1671405103E-2</v>
      </c>
      <c r="D74" s="164"/>
      <c r="E74" s="164"/>
      <c r="F74" s="181">
        <v>2.7054234209999998E-3</v>
      </c>
      <c r="G74" s="180" t="s">
        <v>188</v>
      </c>
    </row>
    <row r="75" spans="1:7">
      <c r="A75" s="148" t="s">
        <v>159</v>
      </c>
      <c r="B75" s="179">
        <v>797.98400000000004</v>
      </c>
      <c r="C75" s="181">
        <v>1.2188888795999999E-2</v>
      </c>
      <c r="D75" s="164"/>
      <c r="E75" s="164"/>
      <c r="F75" s="181">
        <v>2.8253757740000001E-3</v>
      </c>
      <c r="G75" s="180" t="s">
        <v>189</v>
      </c>
    </row>
    <row r="76" spans="1:7">
      <c r="A76" s="148" t="s">
        <v>160</v>
      </c>
      <c r="B76" s="179">
        <v>856.73410000000001</v>
      </c>
      <c r="C76" s="181">
        <v>1.3086273249E-2</v>
      </c>
      <c r="D76" s="164"/>
      <c r="E76" s="164"/>
      <c r="F76" s="181">
        <v>3.0333888530000002E-3</v>
      </c>
      <c r="G76" s="180" t="s">
        <v>190</v>
      </c>
    </row>
    <row r="77" spans="1:7">
      <c r="A77" s="148" t="s">
        <v>161</v>
      </c>
      <c r="B77" s="179">
        <v>949.70809999999994</v>
      </c>
      <c r="C77" s="181">
        <v>1.4506414188000001E-2</v>
      </c>
      <c r="D77" s="164"/>
      <c r="E77" s="164"/>
      <c r="F77" s="181">
        <v>3.3625765149999996E-3</v>
      </c>
      <c r="G77" s="180" t="s">
        <v>191</v>
      </c>
    </row>
    <row r="78" spans="1:7">
      <c r="A78" s="148" t="s">
        <v>162</v>
      </c>
      <c r="B78" s="179">
        <v>1219.2184999999999</v>
      </c>
      <c r="C78" s="181">
        <v>1.8623078550000002E-2</v>
      </c>
      <c r="D78" s="164"/>
      <c r="E78" s="164"/>
      <c r="F78" s="181">
        <v>4.316816393E-3</v>
      </c>
      <c r="G78" s="180" t="s">
        <v>192</v>
      </c>
    </row>
    <row r="79" spans="1:7">
      <c r="A79" s="148" t="s">
        <v>163</v>
      </c>
      <c r="B79" s="179">
        <v>1567.377</v>
      </c>
      <c r="C79" s="181">
        <v>2.3941061417E-2</v>
      </c>
      <c r="D79" s="164"/>
      <c r="E79" s="164"/>
      <c r="F79" s="181">
        <v>5.5495210479999998E-3</v>
      </c>
      <c r="G79" s="180" t="s">
        <v>193</v>
      </c>
    </row>
    <row r="80" spans="1:7">
      <c r="A80" s="148" t="s">
        <v>164</v>
      </c>
      <c r="B80" s="179">
        <v>1616.8212000000001</v>
      </c>
      <c r="C80" s="181">
        <v>2.4696301941999999E-2</v>
      </c>
      <c r="D80" s="164"/>
      <c r="E80" s="164"/>
      <c r="F80" s="181">
        <v>5.7245852659999997E-3</v>
      </c>
      <c r="G80" s="180" t="s">
        <v>194</v>
      </c>
    </row>
    <row r="81" spans="1:7">
      <c r="A81" s="148" t="s">
        <v>165</v>
      </c>
      <c r="B81" s="179">
        <v>1660.3050000000001</v>
      </c>
      <c r="C81" s="181">
        <v>2.5360499723999997E-2</v>
      </c>
      <c r="D81" s="164"/>
      <c r="E81" s="164"/>
      <c r="F81" s="181">
        <v>5.8785458399999999E-3</v>
      </c>
      <c r="G81" s="180" t="s">
        <v>195</v>
      </c>
    </row>
    <row r="82" spans="1:7">
      <c r="A82" s="148" t="s">
        <v>166</v>
      </c>
      <c r="B82" s="179">
        <v>1682.8517999999999</v>
      </c>
      <c r="C82" s="181">
        <v>2.5704893143E-2</v>
      </c>
      <c r="D82" s="164"/>
      <c r="E82" s="164"/>
      <c r="F82" s="181">
        <v>5.9583759899999996E-3</v>
      </c>
      <c r="G82" s="180" t="s">
        <v>196</v>
      </c>
    </row>
    <row r="83" spans="1:7">
      <c r="A83" s="148" t="s">
        <v>167</v>
      </c>
      <c r="B83" s="179">
        <v>1716.8522</v>
      </c>
      <c r="C83" s="181">
        <v>2.6224235754E-2</v>
      </c>
      <c r="D83" s="164"/>
      <c r="E83" s="164"/>
      <c r="F83" s="181">
        <v>6.0787592389999999E-3</v>
      </c>
      <c r="G83" s="180" t="s">
        <v>197</v>
      </c>
    </row>
    <row r="84" spans="1:7">
      <c r="A84" s="148" t="s">
        <v>168</v>
      </c>
      <c r="B84" s="179">
        <v>1717.3676</v>
      </c>
      <c r="C84" s="181">
        <v>2.6232108285E-2</v>
      </c>
      <c r="D84" s="164"/>
      <c r="E84" s="164"/>
      <c r="F84" s="181">
        <v>6.0805840860000005E-3</v>
      </c>
      <c r="G84" s="180" t="s">
        <v>198</v>
      </c>
    </row>
    <row r="85" spans="1:7">
      <c r="A85" s="148" t="s">
        <v>169</v>
      </c>
      <c r="B85" s="179">
        <v>1894.0050000000001</v>
      </c>
      <c r="C85" s="181">
        <v>2.8930174443999999E-2</v>
      </c>
      <c r="D85" s="164"/>
      <c r="E85" s="164"/>
      <c r="F85" s="181">
        <v>6.7059939069999998E-3</v>
      </c>
      <c r="G85" s="180" t="s">
        <v>199</v>
      </c>
    </row>
    <row r="86" spans="1:7">
      <c r="A86" s="148" t="s">
        <v>170</v>
      </c>
      <c r="B86" s="179">
        <v>1905.4184</v>
      </c>
      <c r="C86" s="181">
        <v>2.9104509596999999E-2</v>
      </c>
      <c r="D86" s="164"/>
      <c r="E86" s="164"/>
      <c r="F86" s="181">
        <v>6.746404672E-3</v>
      </c>
      <c r="G86" s="180" t="s">
        <v>200</v>
      </c>
    </row>
    <row r="87" spans="1:7">
      <c r="A87" s="148" t="s">
        <v>171</v>
      </c>
      <c r="B87" s="179">
        <v>2313.8733999999999</v>
      </c>
      <c r="C87" s="181">
        <v>3.5343497563000002E-2</v>
      </c>
      <c r="D87" s="164"/>
      <c r="E87" s="164"/>
      <c r="F87" s="181">
        <v>8.1925976560000002E-3</v>
      </c>
      <c r="G87" s="180" t="s">
        <v>201</v>
      </c>
    </row>
    <row r="88" spans="1:7">
      <c r="A88" s="148" t="s">
        <v>172</v>
      </c>
      <c r="B88" s="179">
        <v>2656.5003000000002</v>
      </c>
      <c r="C88" s="181">
        <v>4.0576987435999995E-2</v>
      </c>
      <c r="D88" s="164"/>
      <c r="E88" s="164"/>
      <c r="F88" s="181">
        <v>9.4057168940000005E-3</v>
      </c>
      <c r="G88" s="180" t="s">
        <v>202</v>
      </c>
    </row>
    <row r="89" spans="1:7">
      <c r="A89" s="148" t="s">
        <v>173</v>
      </c>
      <c r="B89" s="179">
        <v>3191.7474999999999</v>
      </c>
      <c r="C89" s="181">
        <v>4.8752675920000002E-2</v>
      </c>
      <c r="D89" s="164"/>
      <c r="E89" s="164"/>
      <c r="F89" s="181">
        <v>1.1300835682999999E-2</v>
      </c>
      <c r="G89" s="180" t="s">
        <v>203</v>
      </c>
    </row>
    <row r="90" spans="1:7">
      <c r="A90" s="148" t="s">
        <v>174</v>
      </c>
      <c r="B90" s="179">
        <v>4331.8717999999999</v>
      </c>
      <c r="C90" s="181">
        <v>6.6167621965999998E-2</v>
      </c>
      <c r="D90" s="164"/>
      <c r="E90" s="164"/>
      <c r="F90" s="181">
        <v>1.5337607819000001E-2</v>
      </c>
      <c r="G90" s="180" t="s">
        <v>204</v>
      </c>
    </row>
    <row r="91" spans="1:7">
      <c r="A91" s="148" t="s">
        <v>175</v>
      </c>
      <c r="B91" s="179">
        <v>4594.3706000000002</v>
      </c>
      <c r="C91" s="181">
        <v>7.0177186921999993E-2</v>
      </c>
      <c r="D91" s="164"/>
      <c r="E91" s="164"/>
      <c r="F91" s="181">
        <v>1.6267022130999998E-2</v>
      </c>
      <c r="G91" s="180" t="s">
        <v>205</v>
      </c>
    </row>
    <row r="92" spans="1:7">
      <c r="A92" s="148" t="s">
        <v>176</v>
      </c>
      <c r="B92" s="179">
        <v>4894.0568999999996</v>
      </c>
      <c r="C92" s="181">
        <v>7.4754776177000007E-2</v>
      </c>
      <c r="D92" s="164"/>
      <c r="E92" s="164"/>
      <c r="F92" s="181">
        <v>1.7328104072E-2</v>
      </c>
      <c r="G92" s="180" t="s">
        <v>206</v>
      </c>
    </row>
    <row r="93" spans="1:7">
      <c r="A93" s="148" t="s">
        <v>177</v>
      </c>
      <c r="B93" s="179">
        <v>4894.6683999999996</v>
      </c>
      <c r="C93" s="181">
        <v>7.4764116596999997E-2</v>
      </c>
      <c r="D93" s="164"/>
      <c r="E93" s="164"/>
      <c r="F93" s="181">
        <v>1.7330269174999999E-2</v>
      </c>
      <c r="G93" s="180" t="s">
        <v>207</v>
      </c>
    </row>
    <row r="94" spans="1:7">
      <c r="A94" s="148" t="s">
        <v>178</v>
      </c>
      <c r="B94" s="179">
        <v>5446.3424999999997</v>
      </c>
      <c r="C94" s="181">
        <v>8.319071945699999E-2</v>
      </c>
      <c r="D94" s="164"/>
      <c r="E94" s="164"/>
      <c r="F94" s="181">
        <v>1.9283549738000002E-2</v>
      </c>
      <c r="G94" s="180" t="s">
        <v>208</v>
      </c>
    </row>
    <row r="95" spans="1:7">
      <c r="A95" s="169" t="s">
        <v>179</v>
      </c>
      <c r="B95" s="170">
        <v>11042.434800000001</v>
      </c>
      <c r="C95" s="173">
        <v>0.16866880765699999</v>
      </c>
      <c r="D95" s="183"/>
      <c r="E95" s="183"/>
      <c r="F95" s="173">
        <v>3.9097309928E-2</v>
      </c>
      <c r="G95" s="171" t="s">
        <v>209</v>
      </c>
    </row>
    <row r="96" spans="1:7" ht="13">
      <c r="A96" s="175" t="s">
        <v>274</v>
      </c>
      <c r="B96" s="176">
        <v>65468.15</v>
      </c>
      <c r="C96" s="177">
        <v>1</v>
      </c>
      <c r="D96" s="178"/>
      <c r="E96" s="178"/>
      <c r="F96" s="178"/>
      <c r="G96" s="165"/>
    </row>
    <row r="98" spans="1:7">
      <c r="A98" s="184" t="s">
        <v>210</v>
      </c>
      <c r="B98" s="185">
        <v>1092.2329999999999</v>
      </c>
      <c r="C98" s="187">
        <v>1.000002746674</v>
      </c>
      <c r="D98" s="187">
        <v>7.9671299980000002E-3</v>
      </c>
      <c r="E98" s="187">
        <v>5.1615548870000008E-3</v>
      </c>
      <c r="F98" s="187">
        <v>3.8672061810000003E-3</v>
      </c>
      <c r="G98" s="186" t="s">
        <v>211</v>
      </c>
    </row>
    <row r="99" spans="1:7" ht="13">
      <c r="A99" s="175" t="s">
        <v>275</v>
      </c>
      <c r="B99" s="176">
        <v>1092.23</v>
      </c>
      <c r="C99" s="177">
        <v>1</v>
      </c>
      <c r="D99" s="178"/>
      <c r="E99" s="178"/>
      <c r="F99" s="178"/>
      <c r="G99" s="165"/>
    </row>
    <row r="101" spans="1:7">
      <c r="A101" s="184" t="s">
        <v>212</v>
      </c>
      <c r="B101" s="185">
        <v>555.90880000000004</v>
      </c>
      <c r="C101" s="187">
        <v>0.9999978413770001</v>
      </c>
      <c r="D101" s="187">
        <v>4.0549934650000001E-3</v>
      </c>
      <c r="E101" s="188"/>
      <c r="F101" s="187">
        <v>1.9682741209999998E-3</v>
      </c>
      <c r="G101" s="186" t="s">
        <v>213</v>
      </c>
    </row>
    <row r="102" spans="1:7" ht="13">
      <c r="A102" s="175" t="s">
        <v>276</v>
      </c>
      <c r="B102" s="176">
        <v>555.91</v>
      </c>
      <c r="C102" s="177">
        <v>1</v>
      </c>
      <c r="D102" s="178"/>
      <c r="E102" s="178"/>
      <c r="F102" s="178"/>
      <c r="G102" s="165"/>
    </row>
    <row r="104" spans="1:7">
      <c r="A104" s="166" t="s">
        <v>214</v>
      </c>
      <c r="B104" s="167">
        <v>1948.6379999999999</v>
      </c>
      <c r="C104" s="172">
        <v>0.29498760943000002</v>
      </c>
      <c r="D104" s="172">
        <v>1.4214047979E-2</v>
      </c>
      <c r="E104" s="172">
        <v>9.208659684E-3</v>
      </c>
      <c r="F104" s="172">
        <v>6.8994298089999993E-3</v>
      </c>
      <c r="G104" s="168" t="s">
        <v>216</v>
      </c>
    </row>
    <row r="105" spans="1:7">
      <c r="A105" s="169" t="s">
        <v>215</v>
      </c>
      <c r="B105" s="170">
        <v>4657.1880000000001</v>
      </c>
      <c r="C105" s="173">
        <v>0.70501178504399997</v>
      </c>
      <c r="D105" s="173">
        <v>3.3971160203999998E-2</v>
      </c>
      <c r="E105" s="173">
        <v>2.2008428130999999E-2</v>
      </c>
      <c r="F105" s="173">
        <v>1.6489436063999999E-2</v>
      </c>
      <c r="G105" s="171" t="s">
        <v>217</v>
      </c>
    </row>
    <row r="106" spans="1:7" ht="13">
      <c r="A106" s="175" t="s">
        <v>277</v>
      </c>
      <c r="B106" s="176">
        <v>6605.83</v>
      </c>
      <c r="C106" s="177">
        <v>1</v>
      </c>
      <c r="D106" s="178"/>
      <c r="E106" s="178"/>
      <c r="F106" s="178"/>
      <c r="G106" s="165"/>
    </row>
    <row r="108" spans="1:7">
      <c r="A108" s="166" t="s">
        <v>218</v>
      </c>
      <c r="B108" s="167">
        <v>472.63990000000001</v>
      </c>
      <c r="C108" s="172">
        <v>6.3345516197000004E-2</v>
      </c>
      <c r="D108" s="172">
        <v>3.4476009480000004E-3</v>
      </c>
      <c r="E108" s="172">
        <v>2.2335497879999999E-3</v>
      </c>
      <c r="F108" s="172">
        <v>1.673448745E-3</v>
      </c>
      <c r="G108" s="168" t="s">
        <v>222</v>
      </c>
    </row>
    <row r="109" spans="1:7">
      <c r="A109" s="148" t="s">
        <v>219</v>
      </c>
      <c r="B109" s="179">
        <v>803.59029999999996</v>
      </c>
      <c r="C109" s="181">
        <v>0.107701111066</v>
      </c>
      <c r="D109" s="181">
        <v>5.8616690630000001E-3</v>
      </c>
      <c r="E109" s="181">
        <v>3.7975188810000001E-3</v>
      </c>
      <c r="F109" s="181">
        <v>2.8452256760000002E-3</v>
      </c>
      <c r="G109" s="180" t="s">
        <v>223</v>
      </c>
    </row>
    <row r="110" spans="1:7">
      <c r="A110" s="148" t="s">
        <v>220</v>
      </c>
      <c r="B110" s="179">
        <v>1383.7840000000001</v>
      </c>
      <c r="C110" s="181">
        <v>0.18546151474899999</v>
      </c>
      <c r="D110" s="181">
        <v>1.0093805092999999E-2</v>
      </c>
      <c r="E110" s="181">
        <v>6.5393346180000001E-3</v>
      </c>
      <c r="F110" s="181">
        <v>4.8994839359999993E-3</v>
      </c>
      <c r="G110" s="180" t="s">
        <v>224</v>
      </c>
    </row>
    <row r="111" spans="1:7">
      <c r="A111" s="169" t="s">
        <v>221</v>
      </c>
      <c r="B111" s="170">
        <v>4801.2883000000002</v>
      </c>
      <c r="C111" s="173">
        <v>0.64349219304900007</v>
      </c>
      <c r="D111" s="183"/>
      <c r="E111" s="183"/>
      <c r="F111" s="173">
        <v>1.6999643658E-2</v>
      </c>
      <c r="G111" s="171" t="s">
        <v>225</v>
      </c>
    </row>
    <row r="112" spans="1:7" ht="13">
      <c r="A112" s="175" t="s">
        <v>278</v>
      </c>
      <c r="B112" s="176">
        <v>7461.3</v>
      </c>
      <c r="C112" s="177">
        <v>1</v>
      </c>
      <c r="D112" s="178"/>
      <c r="E112" s="178"/>
      <c r="F112" s="178"/>
      <c r="G112" s="165"/>
    </row>
    <row r="114" spans="1:7">
      <c r="A114" s="166" t="s">
        <v>226</v>
      </c>
      <c r="B114" s="167">
        <v>1936.8989999999999</v>
      </c>
      <c r="C114" s="172">
        <v>0.43971663246200005</v>
      </c>
      <c r="D114" s="182"/>
      <c r="E114" s="172">
        <v>9.1531848059999994E-3</v>
      </c>
      <c r="F114" s="172">
        <v>6.8578662110000002E-3</v>
      </c>
      <c r="G114" s="168" t="s">
        <v>228</v>
      </c>
    </row>
    <row r="115" spans="1:7">
      <c r="A115" s="169" t="s">
        <v>227</v>
      </c>
      <c r="B115" s="170">
        <v>2467.9760000000001</v>
      </c>
      <c r="C115" s="173">
        <v>0.56028223243300002</v>
      </c>
      <c r="D115" s="183"/>
      <c r="E115" s="173">
        <v>1.166289023E-2</v>
      </c>
      <c r="F115" s="173">
        <v>8.7382198139999995E-3</v>
      </c>
      <c r="G115" s="171" t="s">
        <v>229</v>
      </c>
    </row>
    <row r="116" spans="1:7" ht="13">
      <c r="A116" s="175" t="s">
        <v>279</v>
      </c>
      <c r="B116" s="176">
        <v>4404.88</v>
      </c>
      <c r="C116" s="177">
        <v>1</v>
      </c>
      <c r="D116" s="178"/>
      <c r="E116" s="178"/>
      <c r="F116" s="178"/>
      <c r="G116" s="165"/>
    </row>
    <row r="118" spans="1:7">
      <c r="A118" s="166" t="s">
        <v>230</v>
      </c>
      <c r="B118" s="167">
        <v>464.5564</v>
      </c>
      <c r="C118" s="172">
        <v>0.45874411209999999</v>
      </c>
      <c r="D118" s="182"/>
      <c r="E118" s="172">
        <v>2.195349671E-3</v>
      </c>
      <c r="F118" s="172">
        <v>1.644827964E-3</v>
      </c>
      <c r="G118" s="168" t="s">
        <v>232</v>
      </c>
    </row>
    <row r="119" spans="1:7">
      <c r="A119" s="169" t="s">
        <v>231</v>
      </c>
      <c r="B119" s="170">
        <v>548.11530000000005</v>
      </c>
      <c r="C119" s="173">
        <v>0.541257566631</v>
      </c>
      <c r="D119" s="183"/>
      <c r="E119" s="173">
        <v>2.5902231529999998E-3</v>
      </c>
      <c r="F119" s="173">
        <v>1.9406801260000001E-3</v>
      </c>
      <c r="G119" s="171" t="s">
        <v>233</v>
      </c>
    </row>
    <row r="120" spans="1:7" ht="13">
      <c r="A120" s="175" t="s">
        <v>280</v>
      </c>
      <c r="B120" s="176">
        <v>1012.67</v>
      </c>
      <c r="C120" s="177">
        <v>1</v>
      </c>
      <c r="D120" s="178"/>
      <c r="E120" s="178"/>
      <c r="F120" s="178"/>
      <c r="G120" s="165"/>
    </row>
    <row r="122" spans="1:7">
      <c r="A122" s="166" t="s">
        <v>234</v>
      </c>
      <c r="B122" s="167">
        <v>554.19709999999998</v>
      </c>
      <c r="C122" s="172">
        <v>1.2899482202E-2</v>
      </c>
      <c r="D122" s="182"/>
      <c r="E122" s="172">
        <v>2.6189638570000002E-3</v>
      </c>
      <c r="F122" s="172">
        <v>1.9622136030000002E-3</v>
      </c>
      <c r="G122" s="168" t="s">
        <v>250</v>
      </c>
    </row>
    <row r="123" spans="1:7">
      <c r="A123" s="148" t="s">
        <v>235</v>
      </c>
      <c r="B123" s="179">
        <v>885.43589999999995</v>
      </c>
      <c r="C123" s="181">
        <v>2.0609390835000001E-2</v>
      </c>
      <c r="D123" s="164"/>
      <c r="E123" s="181">
        <v>4.1842958389999999E-3</v>
      </c>
      <c r="F123" s="181">
        <v>3.135011656E-3</v>
      </c>
      <c r="G123" s="180" t="s">
        <v>251</v>
      </c>
    </row>
    <row r="124" spans="1:7">
      <c r="A124" s="148" t="s">
        <v>236</v>
      </c>
      <c r="B124" s="179">
        <v>1384.1858</v>
      </c>
      <c r="C124" s="181">
        <v>3.2218284960000003E-2</v>
      </c>
      <c r="D124" s="164"/>
      <c r="E124" s="181">
        <v>6.5412334009999993E-3</v>
      </c>
      <c r="F124" s="181">
        <v>4.9009065660000004E-3</v>
      </c>
      <c r="G124" s="180" t="s">
        <v>252</v>
      </c>
    </row>
    <row r="125" spans="1:7">
      <c r="A125" s="148" t="s">
        <v>237</v>
      </c>
      <c r="B125" s="179">
        <v>1472.6648</v>
      </c>
      <c r="C125" s="181">
        <v>3.4277720647999999E-2</v>
      </c>
      <c r="D125" s="164"/>
      <c r="E125" s="181">
        <v>6.9593577520000007E-3</v>
      </c>
      <c r="F125" s="181">
        <v>5.214179042E-3</v>
      </c>
      <c r="G125" s="180" t="s">
        <v>253</v>
      </c>
    </row>
    <row r="126" spans="1:7">
      <c r="A126" s="148" t="s">
        <v>238</v>
      </c>
      <c r="B126" s="179">
        <v>1714.5418999999999</v>
      </c>
      <c r="C126" s="181">
        <v>3.9907647882999997E-2</v>
      </c>
      <c r="D126" s="164"/>
      <c r="E126" s="181">
        <v>8.1023940159999988E-3</v>
      </c>
      <c r="F126" s="181">
        <v>6.0705792940000001E-3</v>
      </c>
      <c r="G126" s="180" t="s">
        <v>254</v>
      </c>
    </row>
    <row r="127" spans="1:7">
      <c r="A127" s="148" t="s">
        <v>239</v>
      </c>
      <c r="B127" s="179">
        <v>1778.3062</v>
      </c>
      <c r="C127" s="181">
        <v>4.1391824637000002E-2</v>
      </c>
      <c r="D127" s="164"/>
      <c r="E127" s="181">
        <v>8.4037243500000008E-3</v>
      </c>
      <c r="F127" s="181">
        <v>6.2963458609999997E-3</v>
      </c>
      <c r="G127" s="180" t="s">
        <v>255</v>
      </c>
    </row>
    <row r="128" spans="1:7">
      <c r="A128" s="148" t="s">
        <v>240</v>
      </c>
      <c r="B128" s="179">
        <v>1954.3217999999999</v>
      </c>
      <c r="C128" s="181">
        <v>4.5488760725999999E-2</v>
      </c>
      <c r="D128" s="164"/>
      <c r="E128" s="181">
        <v>9.2355195630000001E-3</v>
      </c>
      <c r="F128" s="181">
        <v>6.9195541110000005E-3</v>
      </c>
      <c r="G128" s="180" t="s">
        <v>256</v>
      </c>
    </row>
    <row r="129" spans="1:7">
      <c r="A129" s="148" t="s">
        <v>241</v>
      </c>
      <c r="B129" s="179">
        <v>2154.4690999999998</v>
      </c>
      <c r="C129" s="181">
        <v>5.0147385851000002E-2</v>
      </c>
      <c r="D129" s="164"/>
      <c r="E129" s="181">
        <v>1.0181353715999999E-2</v>
      </c>
      <c r="F129" s="181">
        <v>7.6282040740000001E-3</v>
      </c>
      <c r="G129" s="180" t="s">
        <v>257</v>
      </c>
    </row>
    <row r="130" spans="1:7">
      <c r="A130" s="148" t="s">
        <v>242</v>
      </c>
      <c r="B130" s="179">
        <v>2293.1039000000001</v>
      </c>
      <c r="C130" s="181">
        <v>5.3374247080000006E-2</v>
      </c>
      <c r="D130" s="164"/>
      <c r="E130" s="181">
        <v>1.0836498844E-2</v>
      </c>
      <c r="F130" s="181">
        <v>8.1190602890000001E-3</v>
      </c>
      <c r="G130" s="180" t="s">
        <v>258</v>
      </c>
    </row>
    <row r="131" spans="1:7">
      <c r="A131" s="148" t="s">
        <v>243</v>
      </c>
      <c r="B131" s="179">
        <v>2514.4542999999999</v>
      </c>
      <c r="C131" s="181">
        <v>5.8526395197000002E-2</v>
      </c>
      <c r="D131" s="164"/>
      <c r="E131" s="181">
        <v>1.1882532281000001E-2</v>
      </c>
      <c r="F131" s="181">
        <v>8.9027828420000007E-3</v>
      </c>
      <c r="G131" s="180" t="s">
        <v>259</v>
      </c>
    </row>
    <row r="132" spans="1:7">
      <c r="A132" s="148" t="s">
        <v>244</v>
      </c>
      <c r="B132" s="179">
        <v>2522.8542000000002</v>
      </c>
      <c r="C132" s="181">
        <v>5.8721911126000004E-2</v>
      </c>
      <c r="D132" s="164"/>
      <c r="E132" s="181">
        <v>1.1922227606999999E-2</v>
      </c>
      <c r="F132" s="181">
        <v>8.9325238820000003E-3</v>
      </c>
      <c r="G132" s="180" t="s">
        <v>260</v>
      </c>
    </row>
    <row r="133" spans="1:7">
      <c r="A133" s="148" t="s">
        <v>245</v>
      </c>
      <c r="B133" s="179">
        <v>2571.1862999999998</v>
      </c>
      <c r="C133" s="181">
        <v>5.9846888256999999E-2</v>
      </c>
      <c r="D133" s="164"/>
      <c r="E133" s="181">
        <v>1.2150630143000002E-2</v>
      </c>
      <c r="F133" s="181">
        <v>9.1036505510000004E-3</v>
      </c>
      <c r="G133" s="180" t="s">
        <v>261</v>
      </c>
    </row>
    <row r="134" spans="1:7">
      <c r="A134" s="148" t="s">
        <v>246</v>
      </c>
      <c r="B134" s="179">
        <v>2772.0414000000001</v>
      </c>
      <c r="C134" s="181">
        <v>6.4521988123000001E-2</v>
      </c>
      <c r="D134" s="164"/>
      <c r="E134" s="181">
        <v>1.309980914E-2</v>
      </c>
      <c r="F134" s="181">
        <v>9.8148065810000004E-3</v>
      </c>
      <c r="G134" s="180" t="s">
        <v>262</v>
      </c>
    </row>
    <row r="135" spans="1:7">
      <c r="A135" s="148" t="s">
        <v>247</v>
      </c>
      <c r="B135" s="179">
        <v>5424.0955000000004</v>
      </c>
      <c r="C135" s="181">
        <v>0.12625115390700001</v>
      </c>
      <c r="D135" s="164"/>
      <c r="E135" s="181">
        <v>2.5632595461E-2</v>
      </c>
      <c r="F135" s="181">
        <v>1.9204781072999999E-2</v>
      </c>
      <c r="G135" s="180" t="s">
        <v>263</v>
      </c>
    </row>
    <row r="136" spans="1:7">
      <c r="A136" s="148" t="s">
        <v>248</v>
      </c>
      <c r="B136" s="179">
        <v>6042.5009</v>
      </c>
      <c r="C136" s="181">
        <v>0.1406451474</v>
      </c>
      <c r="D136" s="164"/>
      <c r="E136" s="181">
        <v>2.8554987858000001E-2</v>
      </c>
      <c r="F136" s="181">
        <v>2.1394333288999999E-2</v>
      </c>
      <c r="G136" s="180" t="s">
        <v>264</v>
      </c>
    </row>
    <row r="137" spans="1:7">
      <c r="A137" s="169" t="s">
        <v>249</v>
      </c>
      <c r="B137" s="170">
        <v>6924.3837999999996</v>
      </c>
      <c r="C137" s="173">
        <v>0.161171838668</v>
      </c>
      <c r="D137" s="183"/>
      <c r="E137" s="173">
        <v>3.2722493318999998E-2</v>
      </c>
      <c r="F137" s="173">
        <v>2.4516765042999999E-2</v>
      </c>
      <c r="G137" s="171" t="s">
        <v>265</v>
      </c>
    </row>
    <row r="138" spans="1:7" ht="13">
      <c r="A138" s="175" t="s">
        <v>281</v>
      </c>
      <c r="B138" s="176">
        <v>42962.74</v>
      </c>
      <c r="C138" s="177">
        <v>1</v>
      </c>
      <c r="D138" s="178"/>
      <c r="E138" s="178"/>
      <c r="F138" s="178"/>
      <c r="G138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18/06/2025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898.6182</v>
      </c>
      <c r="C6" s="172">
        <v>0.8</v>
      </c>
      <c r="D6" s="167">
        <v>718.89449999999999</v>
      </c>
      <c r="E6" s="182"/>
      <c r="F6" s="168" t="s">
        <v>84</v>
      </c>
    </row>
    <row r="7" spans="1:6">
      <c r="A7" s="148" t="s">
        <v>71</v>
      </c>
      <c r="B7" s="179">
        <v>1482.5691999999999</v>
      </c>
      <c r="C7" s="181">
        <v>0.8</v>
      </c>
      <c r="D7" s="179">
        <v>1186.0554</v>
      </c>
      <c r="E7" s="164"/>
      <c r="F7" s="180" t="s">
        <v>85</v>
      </c>
    </row>
    <row r="8" spans="1:6">
      <c r="A8" s="148" t="s">
        <v>72</v>
      </c>
      <c r="B8" s="179">
        <v>1519.7206000000001</v>
      </c>
      <c r="C8" s="181">
        <v>0.9</v>
      </c>
      <c r="D8" s="179">
        <v>1367.7485999999999</v>
      </c>
      <c r="E8" s="164"/>
      <c r="F8" s="180" t="s">
        <v>86</v>
      </c>
    </row>
    <row r="9" spans="1:6">
      <c r="A9" s="148" t="s">
        <v>74</v>
      </c>
      <c r="B9" s="179">
        <v>2941.0279999999998</v>
      </c>
      <c r="C9" s="181">
        <v>1</v>
      </c>
      <c r="D9" s="179">
        <v>2941.0279999999998</v>
      </c>
      <c r="E9" s="164"/>
      <c r="F9" s="180" t="s">
        <v>88</v>
      </c>
    </row>
    <row r="10" spans="1:6">
      <c r="A10" s="148" t="s">
        <v>75</v>
      </c>
      <c r="B10" s="179">
        <v>3131.1752999999999</v>
      </c>
      <c r="C10" s="181">
        <v>1</v>
      </c>
      <c r="D10" s="179">
        <v>3131.1752999999999</v>
      </c>
      <c r="E10" s="164"/>
      <c r="F10" s="180" t="s">
        <v>89</v>
      </c>
    </row>
    <row r="11" spans="1:6">
      <c r="A11" s="148" t="s">
        <v>76</v>
      </c>
      <c r="B11" s="179">
        <v>4203.3098</v>
      </c>
      <c r="C11" s="181">
        <v>0.3</v>
      </c>
      <c r="D11" s="179">
        <v>1260.9929</v>
      </c>
      <c r="E11" s="164"/>
      <c r="F11" s="180" t="s">
        <v>90</v>
      </c>
    </row>
    <row r="12" spans="1:6">
      <c r="A12" s="169" t="s">
        <v>77</v>
      </c>
      <c r="B12" s="170">
        <v>4862.4665000000005</v>
      </c>
      <c r="C12" s="173">
        <v>0.8</v>
      </c>
      <c r="D12" s="170">
        <v>3889.9731999999999</v>
      </c>
      <c r="E12" s="183"/>
      <c r="F12" s="171" t="s">
        <v>91</v>
      </c>
    </row>
    <row r="13" spans="1:6" ht="13">
      <c r="A13" s="175" t="s">
        <v>282</v>
      </c>
      <c r="B13" s="176">
        <v>19038.89</v>
      </c>
      <c r="C13" s="178"/>
      <c r="D13" s="176">
        <v>14495.87</v>
      </c>
      <c r="E13" s="178"/>
      <c r="F13" s="174"/>
    </row>
    <row r="15" spans="1:6">
      <c r="A15" s="184" t="s">
        <v>106</v>
      </c>
      <c r="B15" s="185">
        <v>534.42579999999998</v>
      </c>
      <c r="C15" s="187">
        <v>0.9</v>
      </c>
      <c r="D15" s="185">
        <v>480.98320000000001</v>
      </c>
      <c r="E15" s="188"/>
      <c r="F15" s="186" t="s">
        <v>110</v>
      </c>
    </row>
    <row r="16" spans="1:6" ht="13">
      <c r="A16" s="175" t="s">
        <v>283</v>
      </c>
      <c r="B16" s="176">
        <v>534.42999999999995</v>
      </c>
      <c r="C16" s="178"/>
      <c r="D16" s="176">
        <v>480.98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3717.0169999999998</v>
      </c>
      <c r="C19" s="181">
        <v>0.65</v>
      </c>
      <c r="D19" s="179">
        <v>2416.0610000000001</v>
      </c>
      <c r="E19" s="164"/>
      <c r="F19" s="180" t="s">
        <v>120</v>
      </c>
    </row>
    <row r="20" spans="1:6">
      <c r="A20" s="169" t="s">
        <v>117</v>
      </c>
      <c r="B20" s="170">
        <v>6234.7969999999996</v>
      </c>
      <c r="C20" s="173">
        <v>0.65</v>
      </c>
      <c r="D20" s="170">
        <v>4052.6179999999999</v>
      </c>
      <c r="E20" s="183"/>
      <c r="F20" s="171" t="s">
        <v>121</v>
      </c>
    </row>
    <row r="21" spans="1:6" ht="13">
      <c r="A21" s="175" t="s">
        <v>284</v>
      </c>
      <c r="B21" s="176">
        <v>10642.28</v>
      </c>
      <c r="C21" s="178"/>
      <c r="D21" s="178"/>
      <c r="E21" s="178"/>
      <c r="F21" s="174"/>
    </row>
    <row r="23" spans="1:6">
      <c r="A23" s="166" t="s">
        <v>128</v>
      </c>
      <c r="B23" s="167">
        <v>1012.096</v>
      </c>
      <c r="C23" s="172">
        <v>1</v>
      </c>
      <c r="D23" s="167">
        <v>1012.0965</v>
      </c>
      <c r="E23" s="182"/>
      <c r="F23" s="168" t="s">
        <v>140</v>
      </c>
    </row>
    <row r="24" spans="1:6">
      <c r="A24" s="148" t="s">
        <v>129</v>
      </c>
      <c r="B24" s="179">
        <v>1662.655</v>
      </c>
      <c r="C24" s="181">
        <v>0.5</v>
      </c>
      <c r="D24" s="179">
        <v>831.32740000000001</v>
      </c>
      <c r="E24" s="164"/>
      <c r="F24" s="180" t="s">
        <v>141</v>
      </c>
    </row>
    <row r="25" spans="1:6">
      <c r="A25" s="148" t="s">
        <v>130</v>
      </c>
      <c r="B25" s="179">
        <v>1802.1849999999999</v>
      </c>
      <c r="C25" s="181">
        <v>0.4</v>
      </c>
      <c r="D25" s="179">
        <v>720.87390000000005</v>
      </c>
      <c r="E25" s="164"/>
      <c r="F25" s="180" t="s">
        <v>142</v>
      </c>
    </row>
    <row r="26" spans="1:6">
      <c r="A26" s="148" t="s">
        <v>131</v>
      </c>
      <c r="B26" s="179">
        <v>2272.1709999999998</v>
      </c>
      <c r="C26" s="181">
        <v>0.25</v>
      </c>
      <c r="D26" s="179">
        <v>568.04269999999997</v>
      </c>
      <c r="E26" s="164"/>
      <c r="F26" s="180" t="s">
        <v>143</v>
      </c>
    </row>
    <row r="27" spans="1:6">
      <c r="A27" s="148" t="s">
        <v>132</v>
      </c>
      <c r="B27" s="179">
        <v>2404.5880000000002</v>
      </c>
      <c r="C27" s="181">
        <v>0.4</v>
      </c>
      <c r="D27" s="179">
        <v>961.83510000000001</v>
      </c>
      <c r="E27" s="164"/>
      <c r="F27" s="180" t="s">
        <v>144</v>
      </c>
    </row>
    <row r="28" spans="1:6">
      <c r="A28" s="148" t="s">
        <v>134</v>
      </c>
      <c r="B28" s="179">
        <v>5743.027</v>
      </c>
      <c r="C28" s="181">
        <v>0.5</v>
      </c>
      <c r="D28" s="179">
        <v>2871.5137</v>
      </c>
      <c r="E28" s="164"/>
      <c r="F28" s="180" t="s">
        <v>146</v>
      </c>
    </row>
    <row r="29" spans="1:6">
      <c r="A29" s="148" t="s">
        <v>135</v>
      </c>
      <c r="B29" s="179">
        <v>7213.4369999999999</v>
      </c>
      <c r="C29" s="181">
        <v>0.6</v>
      </c>
      <c r="D29" s="179">
        <v>4328.0622000000003</v>
      </c>
      <c r="E29" s="164"/>
      <c r="F29" s="180" t="s">
        <v>147</v>
      </c>
    </row>
    <row r="30" spans="1:6">
      <c r="A30" s="148" t="s">
        <v>136</v>
      </c>
      <c r="B30" s="179">
        <v>9781.9660000000003</v>
      </c>
      <c r="C30" s="181">
        <v>0.75</v>
      </c>
      <c r="D30" s="179">
        <v>7336.4745000000003</v>
      </c>
      <c r="E30" s="164"/>
      <c r="F30" s="180" t="s">
        <v>148</v>
      </c>
    </row>
    <row r="31" spans="1:6">
      <c r="A31" s="169" t="s">
        <v>137</v>
      </c>
      <c r="B31" s="170">
        <v>11811.96</v>
      </c>
      <c r="C31" s="173">
        <v>0.85</v>
      </c>
      <c r="D31" s="170">
        <v>10040.1662</v>
      </c>
      <c r="E31" s="183"/>
      <c r="F31" s="171" t="s">
        <v>149</v>
      </c>
    </row>
    <row r="32" spans="1:6" ht="13">
      <c r="A32" s="175" t="s">
        <v>285</v>
      </c>
      <c r="B32" s="176">
        <v>43704.08</v>
      </c>
      <c r="C32" s="178"/>
      <c r="D32" s="176">
        <v>28670.39</v>
      </c>
      <c r="E32" s="178"/>
      <c r="F32" s="174"/>
    </row>
    <row r="34" spans="1:6">
      <c r="A34" s="166" t="s">
        <v>159</v>
      </c>
      <c r="B34" s="167">
        <v>797.98400000000004</v>
      </c>
      <c r="C34" s="172">
        <v>1</v>
      </c>
      <c r="D34" s="167">
        <v>797.98400000000004</v>
      </c>
      <c r="E34" s="182"/>
      <c r="F34" s="168" t="s">
        <v>189</v>
      </c>
    </row>
    <row r="35" spans="1:6">
      <c r="A35" s="148" t="s">
        <v>160</v>
      </c>
      <c r="B35" s="179">
        <v>856.73410000000001</v>
      </c>
      <c r="C35" s="181">
        <v>1</v>
      </c>
      <c r="D35" s="179">
        <v>856.73410000000001</v>
      </c>
      <c r="E35" s="164"/>
      <c r="F35" s="180" t="s">
        <v>190</v>
      </c>
    </row>
    <row r="36" spans="1:6">
      <c r="A36" s="148" t="s">
        <v>161</v>
      </c>
      <c r="B36" s="179">
        <v>949.70809999999994</v>
      </c>
      <c r="C36" s="181">
        <v>0.7</v>
      </c>
      <c r="D36" s="179">
        <v>664.79570000000001</v>
      </c>
      <c r="E36" s="164"/>
      <c r="F36" s="180" t="s">
        <v>191</v>
      </c>
    </row>
    <row r="37" spans="1:6">
      <c r="A37" s="148" t="s">
        <v>162</v>
      </c>
      <c r="B37" s="179">
        <v>1219.2184999999999</v>
      </c>
      <c r="C37" s="181">
        <v>1</v>
      </c>
      <c r="D37" s="179">
        <v>1219.2184999999999</v>
      </c>
      <c r="E37" s="164"/>
      <c r="F37" s="180" t="s">
        <v>192</v>
      </c>
    </row>
    <row r="38" spans="1:6">
      <c r="A38" s="148" t="s">
        <v>164</v>
      </c>
      <c r="B38" s="179">
        <v>1616.8212000000001</v>
      </c>
      <c r="C38" s="181">
        <v>1</v>
      </c>
      <c r="D38" s="179">
        <v>1616.8212000000001</v>
      </c>
      <c r="E38" s="164"/>
      <c r="F38" s="180" t="s">
        <v>194</v>
      </c>
    </row>
    <row r="39" spans="1:6">
      <c r="A39" s="148" t="s">
        <v>165</v>
      </c>
      <c r="B39" s="179">
        <v>1660.3050000000001</v>
      </c>
      <c r="C39" s="181">
        <v>1</v>
      </c>
      <c r="D39" s="179">
        <v>1660.3050000000001</v>
      </c>
      <c r="E39" s="164"/>
      <c r="F39" s="180" t="s">
        <v>195</v>
      </c>
    </row>
    <row r="40" spans="1:6">
      <c r="A40" s="148" t="s">
        <v>166</v>
      </c>
      <c r="B40" s="179">
        <v>1682.8517999999999</v>
      </c>
      <c r="C40" s="181">
        <v>0.9</v>
      </c>
      <c r="D40" s="179">
        <v>1514.5666000000001</v>
      </c>
      <c r="E40" s="164"/>
      <c r="F40" s="180" t="s">
        <v>196</v>
      </c>
    </row>
    <row r="41" spans="1:6">
      <c r="A41" s="148" t="s">
        <v>167</v>
      </c>
      <c r="B41" s="179">
        <v>1716.8522</v>
      </c>
      <c r="C41" s="181">
        <v>1</v>
      </c>
      <c r="D41" s="179">
        <v>1716.8522</v>
      </c>
      <c r="E41" s="164"/>
      <c r="F41" s="180" t="s">
        <v>197</v>
      </c>
    </row>
    <row r="42" spans="1:6">
      <c r="A42" s="148" t="s">
        <v>168</v>
      </c>
      <c r="B42" s="179">
        <v>1717.3676</v>
      </c>
      <c r="C42" s="181">
        <v>1</v>
      </c>
      <c r="D42" s="179">
        <v>1717.3676</v>
      </c>
      <c r="E42" s="164"/>
      <c r="F42" s="180" t="s">
        <v>198</v>
      </c>
    </row>
    <row r="43" spans="1:6">
      <c r="A43" s="148" t="s">
        <v>170</v>
      </c>
      <c r="B43" s="179">
        <v>1905.4184</v>
      </c>
      <c r="C43" s="181">
        <v>1</v>
      </c>
      <c r="D43" s="179">
        <v>1905.4184</v>
      </c>
      <c r="E43" s="164"/>
      <c r="F43" s="180" t="s">
        <v>200</v>
      </c>
    </row>
    <row r="44" spans="1:6">
      <c r="A44" s="148" t="s">
        <v>171</v>
      </c>
      <c r="B44" s="179">
        <v>2313.8733999999999</v>
      </c>
      <c r="C44" s="181">
        <v>1</v>
      </c>
      <c r="D44" s="179">
        <v>2313.8733999999999</v>
      </c>
      <c r="E44" s="164"/>
      <c r="F44" s="180" t="s">
        <v>201</v>
      </c>
    </row>
    <row r="45" spans="1:6">
      <c r="A45" s="148" t="s">
        <v>172</v>
      </c>
      <c r="B45" s="179">
        <v>2656.5003000000002</v>
      </c>
      <c r="C45" s="181">
        <v>0.9</v>
      </c>
      <c r="D45" s="179">
        <v>2390.8503000000001</v>
      </c>
      <c r="E45" s="164"/>
      <c r="F45" s="180" t="s">
        <v>202</v>
      </c>
    </row>
    <row r="46" spans="1:6">
      <c r="A46" s="148" t="s">
        <v>173</v>
      </c>
      <c r="B46" s="179">
        <v>3191.7474999999999</v>
      </c>
      <c r="C46" s="181">
        <v>0.75</v>
      </c>
      <c r="D46" s="179">
        <v>2393.8105999999998</v>
      </c>
      <c r="E46" s="164"/>
      <c r="F46" s="180" t="s">
        <v>203</v>
      </c>
    </row>
    <row r="47" spans="1:6">
      <c r="A47" s="148" t="s">
        <v>174</v>
      </c>
      <c r="B47" s="179">
        <v>4331.8717999999999</v>
      </c>
      <c r="C47" s="181">
        <v>0.9</v>
      </c>
      <c r="D47" s="179">
        <v>3898.6846</v>
      </c>
      <c r="E47" s="164"/>
      <c r="F47" s="180" t="s">
        <v>204</v>
      </c>
    </row>
    <row r="48" spans="1:6">
      <c r="A48" s="148" t="s">
        <v>175</v>
      </c>
      <c r="B48" s="179">
        <v>4594.3706000000002</v>
      </c>
      <c r="C48" s="181">
        <v>0.9</v>
      </c>
      <c r="D48" s="179">
        <v>4134.9335000000001</v>
      </c>
      <c r="E48" s="164"/>
      <c r="F48" s="180" t="s">
        <v>205</v>
      </c>
    </row>
    <row r="49" spans="1:6">
      <c r="A49" s="148" t="s">
        <v>176</v>
      </c>
      <c r="B49" s="179">
        <v>4894.0568999999996</v>
      </c>
      <c r="C49" s="181">
        <v>0.9</v>
      </c>
      <c r="D49" s="179">
        <v>4404.6512000000002</v>
      </c>
      <c r="E49" s="164"/>
      <c r="F49" s="180" t="s">
        <v>206</v>
      </c>
    </row>
    <row r="50" spans="1:6">
      <c r="A50" s="148" t="s">
        <v>177</v>
      </c>
      <c r="B50" s="179">
        <v>4894.6683999999996</v>
      </c>
      <c r="C50" s="181">
        <v>1</v>
      </c>
      <c r="D50" s="179">
        <v>4894.6683999999996</v>
      </c>
      <c r="E50" s="164"/>
      <c r="F50" s="180" t="s">
        <v>207</v>
      </c>
    </row>
    <row r="51" spans="1:6">
      <c r="A51" s="148" t="s">
        <v>178</v>
      </c>
      <c r="B51" s="179">
        <v>5446.3424999999997</v>
      </c>
      <c r="C51" s="181">
        <v>1</v>
      </c>
      <c r="D51" s="179">
        <v>5446.3424999999997</v>
      </c>
      <c r="E51" s="164"/>
      <c r="F51" s="180" t="s">
        <v>208</v>
      </c>
    </row>
    <row r="52" spans="1:6">
      <c r="A52" s="169" t="s">
        <v>179</v>
      </c>
      <c r="B52" s="170">
        <v>11042.434800000001</v>
      </c>
      <c r="C52" s="173">
        <v>0.9</v>
      </c>
      <c r="D52" s="170">
        <v>8480.7934999999998</v>
      </c>
      <c r="E52" s="183"/>
      <c r="F52" s="171" t="s">
        <v>209</v>
      </c>
    </row>
    <row r="53" spans="1:6" ht="13">
      <c r="A53" s="175" t="s">
        <v>286</v>
      </c>
      <c r="B53" s="176">
        <v>57489.13</v>
      </c>
      <c r="C53" s="178"/>
      <c r="D53" s="176">
        <v>52028.67</v>
      </c>
      <c r="E53" s="178"/>
      <c r="F53" s="174"/>
    </row>
    <row r="55" spans="1:6">
      <c r="A55" s="166" t="s">
        <v>219</v>
      </c>
      <c r="B55" s="167">
        <v>803.59029999999996</v>
      </c>
      <c r="C55" s="172">
        <v>0.8</v>
      </c>
      <c r="D55" s="167">
        <v>642.87220000000002</v>
      </c>
      <c r="E55" s="182"/>
      <c r="F55" s="168" t="s">
        <v>223</v>
      </c>
    </row>
    <row r="56" spans="1:6">
      <c r="A56" s="169" t="s">
        <v>220</v>
      </c>
      <c r="B56" s="170">
        <v>1383.7840000000001</v>
      </c>
      <c r="C56" s="173">
        <v>0.8</v>
      </c>
      <c r="D56" s="170">
        <v>1107.0272</v>
      </c>
      <c r="E56" s="183"/>
      <c r="F56" s="171" t="s">
        <v>224</v>
      </c>
    </row>
    <row r="57" spans="1:6" ht="13">
      <c r="A57" s="175" t="s">
        <v>287</v>
      </c>
      <c r="B57" s="176">
        <v>2187.37</v>
      </c>
      <c r="C57" s="178"/>
      <c r="D57" s="176">
        <v>1749.9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266</v>
      </c>
      <c r="B59" s="194">
        <v>133596.18139063101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4.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4.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4.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4.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4.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4.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4.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4.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4.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4.5">
      <c r="G5753" s="108" t="e">
        <f>G5752*#REF!/#REF!</f>
        <v>#REF!</v>
      </c>
      <c r="H5753" s="108">
        <f t="shared" si="135"/>
        <v>0</v>
      </c>
      <c r="I5753" s="108">
        <f t="shared" si="136"/>
        <v>0</v>
      </c>
      <c r="J5753" s="108">
        <f t="shared" si="137"/>
        <v>0</v>
      </c>
    </row>
    <row r="5754" spans="1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1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1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1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1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1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1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5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4.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4.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4.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4.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4.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4.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4.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4.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4.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4.5">
      <c r="G5753" s="108" t="e">
        <f>G5752*#REF!/#REF!</f>
        <v>#REF!</v>
      </c>
      <c r="H5753" s="108">
        <f t="shared" si="135"/>
        <v>0</v>
      </c>
      <c r="I5753" s="108">
        <f t="shared" si="136"/>
        <v>0</v>
      </c>
      <c r="J5753" s="108">
        <f t="shared" si="137"/>
        <v>0</v>
      </c>
    </row>
    <row r="5754" spans="1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1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1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1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1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1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1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66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8.9711754178576394E-2</v>
      </c>
      <c r="E31" s="42"/>
      <c r="F31" s="43"/>
      <c r="G31" s="41">
        <f>Indices!F17</f>
        <v>6.1435171507234099E-2</v>
      </c>
      <c r="H31" s="42"/>
      <c r="I31" s="42"/>
      <c r="J31" s="41">
        <f>Indices!J17</f>
        <v>7.5544769025269298E-2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0.131529845882733</v>
      </c>
      <c r="E32" s="42"/>
      <c r="F32" s="39"/>
      <c r="G32" s="41">
        <f>Indices!F26</f>
        <v>0.100237358588602</v>
      </c>
      <c r="H32" s="42"/>
      <c r="I32" s="42"/>
      <c r="J32" s="41">
        <f>Indices!J26</f>
        <v>0.11822961231420601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2025-06-19T07:43:10Z</dcterms:modified>
</cp:coreProperties>
</file>