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24EFE54C-68A1-42B9-B9CD-A714E33FEB77}" xr6:coauthVersionLast="47" xr6:coauthVersionMax="47" xr10:uidLastSave="{00000000-0000-0000-0000-000000000000}"/>
  <bookViews>
    <workbookView xWindow="2295" yWindow="2295" windowWidth="21600" windowHeight="12525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<sst xmlns="http://schemas.openxmlformats.org/spreadsheetml/2006/main" count="442" uniqueCount="288">
  <si>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</si>
  <si>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</si>
  <si>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</si>
  <si>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</si>
  <si>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</si>
  <si>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</si>
  <si>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</si>
  <si>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</si>
  <si>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</si>
  <si>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</si>
  <si>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</si>
  <si>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</si>
  <si>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</si>
  <si>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</si>
  <si>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</si>
  <si>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</si>
  <si>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</si>
  <si>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</si>
  <si>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</si>
  <si>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</si>
  <si>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</si>
  <si>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</si>
  <si>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</si>
  <si>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</si>
  <si>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</si>
  <si>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</si>
  <si>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</si>
  <si>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</si>
  <si>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</si>
  <si>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</si>
  <si>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</si>
  <si>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</si>
  <si>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</si>
  <si>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</si>
  <si>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</si>
  <si>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</si>
  <si>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</si>
  <si>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</si>
  <si>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</si>
  <si>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</si>
  <si>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</si>
  <si>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</si>
  <si>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</si>
  <si>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</si>
  <si>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</si>
  <si>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</si>
  <si>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</si>
  <si>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</si>
  <si>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</si>
  <si>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</si>
  <si>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</si>
  <si>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</si>
  <si>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</si>
  <si>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</si>
  <si>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</si>
  <si>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</si>
  <si>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13-06-2025</t>
  </si>
  <si>
    <t>16/06/2025</t>
  </si>
  <si>
    <t>Variation par rapport au 31/12/2024</t>
  </si>
  <si>
    <t>AU 16/06/2025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</si>
  <si>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</si>
  <si>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</si>
  <si>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</si>
  <si>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</si>
  <si>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</si>
  <si>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</si>
  <si>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</si>
  <si>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</si>
  <si>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</si>
  <si>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</si>
  <si>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</si>
  <si>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</si>
  <si>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</si>
  <si>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</si>
  <si>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</si>
  <si>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</si>
  <si>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</si>
  <si>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</si>
  <si>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</si>
  <si>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</si>
  <si>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</si>
  <si>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</si>
  <si>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</si>
  <si>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</si>
  <si>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</si>
  <si>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</si>
  <si>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</si>
  <si>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</si>
  <si>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</si>
  <si>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</si>
  <si>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</si>
  <si>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</si>
  <si>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</si>
  <si>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</si>
  <si>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</si>
  <si>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</si>
  <si>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</si>
  <si>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</si>
  <si>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</si>
  <si>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</si>
  <si>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</si>
  <si>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</si>
  <si>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</si>
  <si>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</si>
  <si>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</si>
  <si>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</si>
  <si>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</si>
  <si>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</si>
  <si>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</si>
  <si>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</si>
  <si>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</si>
  <si>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</si>
  <si>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</si>
  <si>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</si>
  <si>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</si>
  <si>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</si>
  <si>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</si>
  <si>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</si>
  <si>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</si>
  <si>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</si>
  <si>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</si>
  <si>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</si>
  <si>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</si>
  <si>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</si>
  <si>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</si>
  <si>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</si>
  <si>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</si>
  <si>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</si>
  <si>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</si>
  <si>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</si>
  <si>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</si>
  <si>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</si>
  <si>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</si>
  <si>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</si>
  <si>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</si>
  <si>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</si>
  <si>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</si>
  <si>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</si>
  <si>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</si>
  <si>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</si>
  <si>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</si>
  <si>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</si>
  <si>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</si>
  <si>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</si>
  <si>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</si>
  <si>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</si>
  <si>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</si>
  <si>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</si>
  <si>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</si>
  <si>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</si>
  <si>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</si>
  <si>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</si>
  <si>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</si>
  <si>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</si>
  <si>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</si>
  <si>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</si>
  <si>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</si>
  <si>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</si>
  <si>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</si>
  <si>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</si>
  <si>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URBAN LOGISTICS REIT</t>
  </si>
  <si>
    <t>WORKSPACE GROUP</t>
  </si>
  <si>
    <t>SUPERMARKT INCOME REIT PLC</t>
  </si>
  <si>
    <t>Savills Rg</t>
  </si>
  <si>
    <t>PRIMARY HEALTH PROPERTIES</t>
  </si>
  <si>
    <t>SAFESTORE HOLDINGS</t>
  </si>
  <si>
    <t>GREAT PORTLAND ESTATES</t>
  </si>
  <si>
    <t>HAMMERSON</t>
  </si>
  <si>
    <t>SIRIUS REAL ESTATE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</si>
  <si>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</si>
  <si>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</si>
  <si>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</si>
  <si>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</si>
  <si>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</si>
  <si>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</si>
  <si>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</si>
  <si>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</si>
  <si>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LondonMetric Rg</t>
  </si>
  <si>
    <t>LAND SECURITIES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</si>
  <si>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</si>
  <si>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</si>
  <si>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</si>
  <si>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</si>
  <si>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</si>
  <si>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</si>
  <si>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</si>
  <si>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</si>
  <si>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</si>
  <si>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</si>
  <si>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</si>
  <si>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GB00BYV8MN78</t>
  </si>
  <si>
    <t>GB00B67G5X01</t>
  </si>
  <si>
    <t>GB00BF345X11</t>
  </si>
  <si>
    <t>GB00B135BJ46</t>
  </si>
  <si>
    <t>GB00BYRJ5J14</t>
  </si>
  <si>
    <t>GB00B1N7Z094</t>
  </si>
  <si>
    <t>GB00BF5H9P87</t>
  </si>
  <si>
    <t>GB00BRJQ8J25</t>
  </si>
  <si>
    <t>GG00B1W3VF54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</si>
  <si>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</si>
  <si>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</si>
  <si>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</si>
  <si>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</si>
  <si>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</si>
  <si>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</si>
  <si>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</si>
  <si>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GB0006928617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</si>
  <si>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</si>
  <si>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</si>
  <si>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</si>
  <si>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</si>
  <si>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</si>
  <si>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</si>
  <si>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</si>
  <si>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</si>
  <si>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</si>
  <si>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</si>
  <si>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</si>
  <si>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</si>
  <si>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</si>
  <si>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</si>
  <si>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</si>
  <si>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</si>
  <si>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</si>
  <si>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</si>
  <si>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</si>
  <si>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</si>
  <si>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</si>
  <si>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</si>
  <si>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</si>
  <si>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</si>
  <si>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</si>
  <si>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</si>
  <si>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</si>
  <si>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</si>
  <si>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</si>
  <si>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</si>
  <si>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</si>
  <si>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</si>
  <si>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</si>
  <si>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</si>
  <si>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Hemnet Grp Rg</t>
  </si>
  <si>
    <t>HUFVUDSTADEN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</si>
  <si>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</si>
  <si>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</si>
  <si>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</si>
  <si>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</si>
  <si>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</si>
  <si>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</si>
  <si>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</si>
  <si>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</si>
  <si>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</si>
  <si>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</si>
  <si>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</si>
  <si>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</si>
  <si>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</si>
  <si>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</si>
  <si>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SE0015671995</t>
  </si>
  <si>
    <t>SE0000170375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</si>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</sst>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1674.7073</c:v>
                </c:pt>
                <c:pt idx="5722">
                  <c:v>1456.0468000000001</c:v>
                </c:pt>
                <c:pt idx="5723">
                  <c:v>1446.2734</c:v>
                </c:pt>
                <c:pt idx="5724">
                  <c:v>1431.1525999999999</c:v>
                </c:pt>
                <c:pt idx="5725">
                  <c:v>1430.4289000000001</c:v>
                </c:pt>
                <c:pt idx="5726">
                  <c:v>1446.8025</c:v>
                </c:pt>
                <c:pt idx="5727">
                  <c:v>1464.1790000000001</c:v>
                </c:pt>
                <c:pt idx="5728">
                  <c:v>1465.2777000000001</c:v>
                </c:pt>
                <c:pt idx="5729">
                  <c:v>1472.5455999999999</c:v>
                </c:pt>
                <c:pt idx="5730">
                  <c:v>1463.4184</c:v>
                </c:pt>
                <c:pt idx="5731">
                  <c:v>1446.7935</c:v>
                </c:pt>
                <c:pt idx="5732">
                  <c:v>1449.3976</c:v>
                </c:pt>
                <c:pt idx="5733">
                  <c:v>1461.3415</c:v>
                </c:pt>
                <c:pt idx="5734">
                  <c:v>1466.8601000000001</c:v>
                </c:pt>
                <c:pt idx="5735">
                  <c:v>1476.8716999999999</c:v>
                </c:pt>
                <c:pt idx="5736">
                  <c:v>1483.1813</c:v>
                </c:pt>
                <c:pt idx="5737">
                  <c:v>1485.8603000000001</c:v>
                </c:pt>
                <c:pt idx="5738">
                  <c:v>1480.817</c:v>
                </c:pt>
                <c:pt idx="5739">
                  <c:v>1475.0844</c:v>
                </c:pt>
                <c:pt idx="5740">
                  <c:v>1473.2732000000001</c:v>
                </c:pt>
                <c:pt idx="5741">
                  <c:v>1470.5027</c:v>
                </c:pt>
                <c:pt idx="5742">
                  <c:v>1473.1401000000001</c:v>
                </c:pt>
                <c:pt idx="5743">
                  <c:v>1486.1570999999999</c:v>
                </c:pt>
                <c:pt idx="5744">
                  <c:v>1496.3035</c:v>
                </c:pt>
                <c:pt idx="5745">
                  <c:v>1485.2319</c:v>
                </c:pt>
                <c:pt idx="5746">
                  <c:v>1470.0485000000001</c:v>
                </c:pt>
                <c:pt idx="5747">
                  <c:v>1455.6514999999999</c:v>
                </c:pt>
                <c:pt idx="5748">
                  <c:v>1470.1013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1899.4886425428749</c:v>
                </c:pt>
                <c:pt idx="2903">
                  <c:v>1652.720348311974</c:v>
                </c:pt>
                <c:pt idx="2904">
                  <c:v>1641.7647871383783</c:v>
                </c:pt>
                <c:pt idx="2905">
                  <c:v>1624.9476369211054</c:v>
                </c:pt>
                <c:pt idx="2906">
                  <c:v>1624.1260329557015</c:v>
                </c:pt>
                <c:pt idx="2907">
                  <c:v>1648.3288964638102</c:v>
                </c:pt>
                <c:pt idx="2908">
                  <c:v>1668.1258013989936</c:v>
                </c:pt>
                <c:pt idx="2909">
                  <c:v>1672.2089394386055</c:v>
                </c:pt>
                <c:pt idx="2910">
                  <c:v>1680.5032511360619</c:v>
                </c:pt>
                <c:pt idx="2911">
                  <c:v>1670.6290836602395</c:v>
                </c:pt>
                <c:pt idx="2912">
                  <c:v>1651.7808542541993</c:v>
                </c:pt>
                <c:pt idx="2913">
                  <c:v>1655.275597701165</c:v>
                </c:pt>
                <c:pt idx="2914">
                  <c:v>1668.9160506396743</c:v>
                </c:pt>
                <c:pt idx="2915">
                  <c:v>1675.2186257531769</c:v>
                </c:pt>
                <c:pt idx="2916">
                  <c:v>1686.65222023357</c:v>
                </c:pt>
                <c:pt idx="2917">
                  <c:v>1701.9227515988302</c:v>
                </c:pt>
                <c:pt idx="2918">
                  <c:v>1705.2210574658686</c:v>
                </c:pt>
                <c:pt idx="2919">
                  <c:v>1699.8879998215155</c:v>
                </c:pt>
                <c:pt idx="2920">
                  <c:v>1693.3072261255495</c:v>
                </c:pt>
                <c:pt idx="2921">
                  <c:v>1691.2280819341684</c:v>
                </c:pt>
                <c:pt idx="2922">
                  <c:v>1688.4240605782495</c:v>
                </c:pt>
                <c:pt idx="2923">
                  <c:v>1691.4523393723423</c:v>
                </c:pt>
                <c:pt idx="2924">
                  <c:v>1706.5759212883509</c:v>
                </c:pt>
                <c:pt idx="2925">
                  <c:v>1718.2272543622464</c:v>
                </c:pt>
                <c:pt idx="2926">
                  <c:v>1706.5839091684413</c:v>
                </c:pt>
                <c:pt idx="2927">
                  <c:v>1689.144622451244</c:v>
                </c:pt>
                <c:pt idx="2928">
                  <c:v>1672.6019982278874</c:v>
                </c:pt>
                <c:pt idx="2929">
                  <c:v>1689.2053119769896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1179.9960000000001</v>
      </c>
      <c r="E12" s="14"/>
      <c r="F12" s="153">
        <v>1455.652</v>
      </c>
      <c r="G12" s="153">
        <v>1580.1990000000001</v>
      </c>
      <c r="H12" s="153">
        <v>1769.6559999999999</v>
      </c>
      <c r="I12" s="153">
        <v>1790.6020000000001</v>
      </c>
      <c r="J12" s="153">
        <v>1378.0429999999999</v>
      </c>
      <c r="K12" s="149">
        <v>1059.9480000000001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1184.029</v>
      </c>
      <c r="E14" s="17"/>
      <c r="F14" s="154">
        <v>1470.1010000000001</v>
      </c>
      <c r="G14" s="154">
        <v>1611.434</v>
      </c>
      <c r="H14" s="154">
        <v>1793.394</v>
      </c>
      <c r="I14" s="154">
        <v>1828.86</v>
      </c>
      <c r="J14" s="154">
        <v>1394.4639999999999</v>
      </c>
      <c r="K14" s="150">
        <v>1074.32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3.4178081959599402E-3</v>
      </c>
      <c r="E16" s="21"/>
      <c r="F16" s="155">
        <v>9.9261361918920894E-3</v>
      </c>
      <c r="G16" s="155">
        <v>1.9766497763889199E-2</v>
      </c>
      <c r="H16" s="155">
        <v>1.34139064315324E-2</v>
      </c>
      <c r="I16" s="155">
        <v>2.13659986976447E-2</v>
      </c>
      <c r="J16" s="155">
        <v>1.1916173878463899E-2</v>
      </c>
      <c r="K16" s="151">
        <v>1.3559155732167901E-2</v>
      </c>
    </row>
    <row r="17" spans="1:11" s="8" customFormat="1" ht="14.25">
      <c r="A17" s="145" t="s">
        <v>58</v>
      </c>
      <c r="B17" s="121"/>
      <c r="C17" s="22"/>
      <c r="D17" s="151">
        <v>8.3327233667229106E-2</v>
      </c>
      <c r="E17" s="21"/>
      <c r="F17" s="155">
        <v>4.9111456509111098E-2</v>
      </c>
      <c r="G17" s="155">
        <v>-3.34517950701924E-2</v>
      </c>
      <c r="H17" s="155">
        <v>5.8035824903747597E-2</v>
      </c>
      <c r="I17" s="155">
        <v>-4.0441483174435397E-2</v>
      </c>
      <c r="J17" s="155">
        <v>6.5592360854268797E-2</v>
      </c>
      <c r="K17" s="151">
        <v>3.9855044408136697E-2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5.2908450000000004E-4</v>
      </c>
      <c r="G19" s="155">
        <v>1.95138E-4</v>
      </c>
      <c r="H19" s="155">
        <v>5.9218710000000002E-4</v>
      </c>
      <c r="I19" s="155">
        <v>1.8243490000000002E-4</v>
      </c>
      <c r="J19" s="155">
        <v>9.1278429999999992E-4</v>
      </c>
      <c r="K19" s="151">
        <v>1.4304239999999998E-3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2946.056</v>
      </c>
      <c r="E22" s="29"/>
      <c r="F22" s="153">
        <v>3018.7840000000001</v>
      </c>
      <c r="G22" s="153">
        <v>2986.19</v>
      </c>
      <c r="H22" s="153">
        <v>3903.346</v>
      </c>
      <c r="I22" s="153">
        <v>3453.355</v>
      </c>
      <c r="J22" s="153">
        <v>3102.7869999999998</v>
      </c>
      <c r="K22" s="149">
        <v>2242.8130000000001</v>
      </c>
    </row>
    <row r="23" spans="1:11" s="32" customFormat="1" ht="15.75" customHeight="1">
      <c r="A23" s="145" t="s">
        <v>58</v>
      </c>
      <c r="B23" s="121"/>
      <c r="C23" s="22"/>
      <c r="D23" s="151">
        <v>0.11440306428538501</v>
      </c>
      <c r="E23" s="31"/>
      <c r="F23" s="155">
        <v>6.8601780186443403E-2</v>
      </c>
      <c r="G23" s="155">
        <v>-3.3452207479296198E-2</v>
      </c>
      <c r="H23" s="155">
        <v>8.4241695300369096E-2</v>
      </c>
      <c r="I23" s="155">
        <v>-4.0440990547662099E-2</v>
      </c>
      <c r="J23" s="155">
        <v>9.4618116803030006E-2</v>
      </c>
      <c r="K23" s="151">
        <v>6.4478710786493906E-2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3447.9490000000001</v>
      </c>
      <c r="E25" s="29"/>
      <c r="F25" s="153">
        <v>3679.596</v>
      </c>
      <c r="G25" s="153">
        <v>3299.0340000000001</v>
      </c>
      <c r="H25" s="153">
        <v>4998.5420000000004</v>
      </c>
      <c r="I25" s="153">
        <v>3878.703</v>
      </c>
      <c r="J25" s="153">
        <v>3762.6210000000001</v>
      </c>
      <c r="K25" s="149">
        <v>2604.4749999999999</v>
      </c>
    </row>
    <row r="26" spans="1:11" s="32" customFormat="1" ht="15.75" customHeight="1">
      <c r="A26" s="145" t="s">
        <v>58</v>
      </c>
      <c r="B26" s="121"/>
      <c r="C26" s="22"/>
      <c r="D26" s="151">
        <v>0.1235378802098</v>
      </c>
      <c r="E26" s="31"/>
      <c r="F26" s="155">
        <v>8.6298150728608206E-2</v>
      </c>
      <c r="G26" s="155">
        <v>-3.3452341400216898E-2</v>
      </c>
      <c r="H26" s="155">
        <v>0.10584863684311201</v>
      </c>
      <c r="I26" s="155">
        <v>-4.0441119170307599E-2</v>
      </c>
      <c r="J26" s="155">
        <v>0.106344109734045</v>
      </c>
      <c r="K26" s="151">
        <v>7.5426768287798499E-2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1788.452</v>
      </c>
      <c r="E12" s="153">
        <v>921.62390000000005</v>
      </c>
      <c r="F12" s="153">
        <v>1069.7859000000001</v>
      </c>
      <c r="G12" s="153">
        <v>107.14285</v>
      </c>
      <c r="H12" s="153">
        <v>410.23</v>
      </c>
      <c r="I12" s="153">
        <v>1675.5060000000001</v>
      </c>
      <c r="J12" s="153">
        <v>832.79129999999998</v>
      </c>
      <c r="K12" s="153">
        <v>858.99390000000005</v>
      </c>
      <c r="L12" s="153">
        <v>1109.412</v>
      </c>
      <c r="M12" s="153">
        <v>5498.0119999999997</v>
      </c>
      <c r="N12" s="153">
        <v>6261.6890000000003</v>
      </c>
      <c r="O12" s="153">
        <v>4845.1779999999999</v>
      </c>
      <c r="P12" s="153">
        <v>3118.0349999999999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1825.7619999999999</v>
      </c>
      <c r="E14" s="154">
        <v>939.71109999999999</v>
      </c>
      <c r="F14" s="154">
        <v>1072.7393</v>
      </c>
      <c r="G14" s="154">
        <v>107.90393</v>
      </c>
      <c r="H14" s="154">
        <v>414.60289999999998</v>
      </c>
      <c r="I14" s="154">
        <v>1690.6369999999999</v>
      </c>
      <c r="J14" s="154">
        <v>835.77809999999999</v>
      </c>
      <c r="K14" s="154">
        <v>858.36509999999998</v>
      </c>
      <c r="L14" s="154">
        <v>1111.5989999999999</v>
      </c>
      <c r="M14" s="154">
        <v>5648.9740000000002</v>
      </c>
      <c r="N14" s="154">
        <v>6428.3410000000003</v>
      </c>
      <c r="O14" s="154">
        <v>4847.2169999999996</v>
      </c>
      <c r="P14" s="154">
        <v>3127.6669999999999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2.08616166382996E-2</v>
      </c>
      <c r="E16" s="155">
        <v>1.96253591079831E-2</v>
      </c>
      <c r="F16" s="155">
        <v>2.7607393217650199E-3</v>
      </c>
      <c r="G16" s="155">
        <v>7.1034138068943901E-3</v>
      </c>
      <c r="H16" s="155">
        <v>1.06596299636788E-2</v>
      </c>
      <c r="I16" s="155">
        <v>9.0307047542652601E-3</v>
      </c>
      <c r="J16" s="155">
        <v>3.5864927983757502E-3</v>
      </c>
      <c r="K16" s="155">
        <v>-7.3201916800580402E-4</v>
      </c>
      <c r="L16" s="155">
        <v>1.9713145341855301E-3</v>
      </c>
      <c r="M16" s="155">
        <v>2.7457561023875601E-2</v>
      </c>
      <c r="N16" s="155">
        <v>2.6614544414454301E-2</v>
      </c>
      <c r="O16" s="155">
        <v>4.2083077236787497E-4</v>
      </c>
      <c r="P16" s="155">
        <v>3.0891250418934001E-3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-2.99480162879464E-2</v>
      </c>
      <c r="E17" s="155">
        <v>0.11410958004362499</v>
      </c>
      <c r="F17" s="155">
        <v>9.8182542229647604E-2</v>
      </c>
      <c r="G17" s="155">
        <v>9.9077236545808606E-2</v>
      </c>
      <c r="H17" s="155">
        <v>0.14857611909204901</v>
      </c>
      <c r="I17" s="155">
        <v>0.114645939866082</v>
      </c>
      <c r="J17" s="155">
        <v>-5.1743478233957597E-3</v>
      </c>
      <c r="K17" s="155">
        <v>3.3726704977769903E-2</v>
      </c>
      <c r="L17" s="155">
        <v>6.5920061676897998E-2</v>
      </c>
      <c r="M17" s="155">
        <v>-5.8552347163627901E-2</v>
      </c>
      <c r="N17" s="155">
        <v>-9.8130740816552403E-2</v>
      </c>
      <c r="O17" s="155">
        <v>0.20530074848635499</v>
      </c>
      <c r="P17" s="155">
        <v>0.132802245563202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2.4370099999999999E-3</v>
      </c>
      <c r="G19" s="155">
        <v>5.7519270000000004E-3</v>
      </c>
      <c r="H19" s="156">
        <v>0</v>
      </c>
      <c r="I19" s="156">
        <v>0</v>
      </c>
      <c r="J19" s="156">
        <v>0</v>
      </c>
      <c r="K19" s="155">
        <v>3.7017719999999998E-4</v>
      </c>
      <c r="L19" s="155">
        <v>3.7017719999999998E-4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3478.6010000000001</v>
      </c>
      <c r="E22" s="153">
        <v>1426.3030000000001</v>
      </c>
      <c r="F22" s="153">
        <v>2953.837</v>
      </c>
      <c r="G22" s="153">
        <v>160.25980000000001</v>
      </c>
      <c r="H22" s="153">
        <v>1097.021</v>
      </c>
      <c r="I22" s="153">
        <v>4184.3720000000003</v>
      </c>
      <c r="J22" s="153">
        <v>2633.7139999999999</v>
      </c>
      <c r="K22" s="153">
        <v>1576.9649999999999</v>
      </c>
      <c r="L22" s="153">
        <v>2035.308</v>
      </c>
      <c r="M22" s="153">
        <v>11194.7</v>
      </c>
      <c r="N22" s="153">
        <v>10793.56</v>
      </c>
      <c r="O22" s="153">
        <v>10825.499</v>
      </c>
      <c r="P22" s="153">
        <v>6361.5870000000004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-6.0619798656069701E-4</v>
      </c>
      <c r="E23" s="155">
        <v>0.12072940370375</v>
      </c>
      <c r="F23" s="155">
        <v>0.13576614999400199</v>
      </c>
      <c r="G23" s="155">
        <v>0.109164913912611</v>
      </c>
      <c r="H23" s="155">
        <v>0.14857622201668499</v>
      </c>
      <c r="I23" s="155">
        <v>0.15240780593239001</v>
      </c>
      <c r="J23" s="155">
        <v>2.0489105270193399E-2</v>
      </c>
      <c r="K23" s="155">
        <v>3.4536711451663697E-2</v>
      </c>
      <c r="L23" s="155">
        <v>6.5920478130464796E-2</v>
      </c>
      <c r="M23" s="155">
        <v>-4.0377241715691903E-2</v>
      </c>
      <c r="N23" s="155">
        <v>-9.8130930924908905E-2</v>
      </c>
      <c r="O23" s="155">
        <v>0.227058631769707</v>
      </c>
      <c r="P23" s="155">
        <v>0.13280196331848099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3932.373</v>
      </c>
      <c r="E25" s="153">
        <v>1661.7429999999999</v>
      </c>
      <c r="F25" s="153">
        <v>3775.8310000000001</v>
      </c>
      <c r="G25" s="153">
        <v>170.6532</v>
      </c>
      <c r="H25" s="153">
        <v>1506.748</v>
      </c>
      <c r="I25" s="153">
        <v>5382.24</v>
      </c>
      <c r="J25" s="153">
        <v>3356.7809999999999</v>
      </c>
      <c r="K25" s="153">
        <v>1702.43</v>
      </c>
      <c r="L25" s="153">
        <v>2174.3470000000002</v>
      </c>
      <c r="M25" s="153">
        <v>17445.63</v>
      </c>
      <c r="N25" s="153">
        <v>11850.58</v>
      </c>
      <c r="O25" s="153">
        <v>12506.2</v>
      </c>
      <c r="P25" s="153">
        <v>6813.8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9.90470506234775E-3</v>
      </c>
      <c r="E26" s="155">
        <v>0.13818169613931</v>
      </c>
      <c r="F26" s="155">
        <v>0.156256928359083</v>
      </c>
      <c r="G26" s="155">
        <v>0.111530718120705</v>
      </c>
      <c r="H26" s="155">
        <v>0.14857604585925099</v>
      </c>
      <c r="I26" s="155">
        <v>0.16564729414908799</v>
      </c>
      <c r="J26" s="155">
        <v>6.9210153476863698E-2</v>
      </c>
      <c r="K26" s="155">
        <v>3.7011724044250002E-2</v>
      </c>
      <c r="L26" s="155">
        <v>6.59206412935682E-2</v>
      </c>
      <c r="M26" s="155">
        <v>-1.2674771879868101E-3</v>
      </c>
      <c r="N26" s="155">
        <v>-9.8130748659438896E-2</v>
      </c>
      <c r="O26" s="155">
        <v>0.24513146052201901</v>
      </c>
      <c r="P26" s="155">
        <v>0.13280189499678899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2522.402</v>
      </c>
      <c r="C7" s="172">
        <v>0.49732587003399997</v>
      </c>
      <c r="D7" s="172">
        <v>1.8571530216000002E-2</v>
      </c>
      <c r="E7" s="172">
        <v>1.2067818862E-2</v>
      </c>
      <c r="F7" s="172">
        <v>9.036613017000001E-3</v>
      </c>
      <c r="G7" s="168" t="s">
        <v>62</v>
      </c>
    </row>
    <row r="8" spans="1:7">
      <c r="A8" s="169" t="s">
        <v>61</v>
      </c>
      <c r="B8" s="170">
        <v>2549.5239999999999</v>
      </c>
      <c r="C8" s="173">
        <v>0.50267334131200003</v>
      </c>
      <c r="D8" s="173">
        <v>1.8771219656E-2</v>
      </c>
      <c r="E8" s="173">
        <v>1.2197577474E-2</v>
      </c>
      <c r="F8" s="173">
        <v>9.133778742E-3</v>
      </c>
      <c r="G8" s="171" t="s">
        <v>63</v>
      </c>
    </row>
    <row r="9" spans="1:7">
      <c r="A9" s="175" t="s">
        <v>267</v>
      </c>
      <c r="B9" s="176">
        <v>5071.93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324.85230000000001</v>
      </c>
      <c r="C11" s="172">
        <v>1.3659581339E-2</v>
      </c>
      <c r="D11" s="172">
        <v>2.3917695540000001E-3</v>
      </c>
      <c r="E11" s="172">
        <v>1.5541768180000002E-3</v>
      </c>
      <c r="F11" s="172">
        <v>1.1637972550000001E-3</v>
      </c>
      <c r="G11" s="168" t="s">
        <v>78</v>
      </c>
    </row>
    <row r="12" spans="1:7">
      <c r="A12" s="148" t="s">
        <v>65</v>
      </c>
      <c r="B12" s="179">
        <v>401.17469999999997</v>
      </c>
      <c r="C12" s="181">
        <v>1.6868830683000002E-2</v>
      </c>
      <c r="D12" s="181">
        <v>2.9537036770000001E-3</v>
      </c>
      <c r="E12" s="181">
        <v>1.9193227769999999E-3</v>
      </c>
      <c r="F12" s="181">
        <v>1.437225516E-3</v>
      </c>
      <c r="G12" s="180" t="s">
        <v>79</v>
      </c>
    </row>
    <row r="13" spans="1:7">
      <c r="A13" s="148" t="s">
        <v>66</v>
      </c>
      <c r="B13" s="179">
        <v>433.2901</v>
      </c>
      <c r="C13" s="181">
        <v>1.8219237987000002E-2</v>
      </c>
      <c r="D13" s="181">
        <v>3.1901577090000001E-3</v>
      </c>
      <c r="E13" s="181">
        <v>2.0729710969999999E-3</v>
      </c>
      <c r="F13" s="181">
        <v>1.5522803099999999E-3</v>
      </c>
      <c r="G13" s="180" t="s">
        <v>80</v>
      </c>
    </row>
    <row r="14" spans="1:7">
      <c r="A14" s="148" t="s">
        <v>67</v>
      </c>
      <c r="B14" s="179">
        <v>454.22289999999998</v>
      </c>
      <c r="C14" s="181">
        <v>1.9099432722000001E-2</v>
      </c>
      <c r="D14" s="181">
        <v>3.344278316E-3</v>
      </c>
      <c r="E14" s="181">
        <v>2.1731189869999999E-3</v>
      </c>
      <c r="F14" s="181">
        <v>1.627272961E-3</v>
      </c>
      <c r="G14" s="180" t="s">
        <v>81</v>
      </c>
    </row>
    <row r="15" spans="1:7">
      <c r="A15" s="148" t="s">
        <v>68</v>
      </c>
      <c r="B15" s="179">
        <v>490.21269999999998</v>
      </c>
      <c r="C15" s="181">
        <v>2.0612753085000001E-2</v>
      </c>
      <c r="D15" s="181">
        <v>3.609258148E-3</v>
      </c>
      <c r="E15" s="181">
        <v>2.345303432E-3</v>
      </c>
      <c r="F15" s="181">
        <v>1.7562079580000002E-3</v>
      </c>
      <c r="G15" s="180" t="s">
        <v>82</v>
      </c>
    </row>
    <row r="16" spans="1:7">
      <c r="A16" s="148" t="s">
        <v>69</v>
      </c>
      <c r="B16" s="179">
        <v>605.48689999999999</v>
      </c>
      <c r="C16" s="181">
        <v>2.5459870717E-2</v>
      </c>
      <c r="D16" s="181">
        <v>4.4579802340000002E-3</v>
      </c>
      <c r="E16" s="181">
        <v>2.896804804E-3</v>
      </c>
      <c r="F16" s="181">
        <v>2.1691827080000002E-3</v>
      </c>
      <c r="G16" s="180" t="s">
        <v>83</v>
      </c>
    </row>
    <row r="17" spans="1:7">
      <c r="A17" s="148" t="s">
        <v>70</v>
      </c>
      <c r="B17" s="179">
        <v>895.67669999999998</v>
      </c>
      <c r="C17" s="181">
        <v>3.7661942788000002E-2</v>
      </c>
      <c r="D17" s="181">
        <v>6.5945423839999994E-3</v>
      </c>
      <c r="E17" s="181">
        <v>4.285147322E-3</v>
      </c>
      <c r="F17" s="181">
        <v>3.2088000750000001E-3</v>
      </c>
      <c r="G17" s="180" t="s">
        <v>84</v>
      </c>
    </row>
    <row r="18" spans="1:7">
      <c r="A18" s="148" t="s">
        <v>71</v>
      </c>
      <c r="B18" s="179">
        <v>1449.8827000000001</v>
      </c>
      <c r="C18" s="181">
        <v>6.0965523939999995E-2</v>
      </c>
      <c r="D18" s="181">
        <v>1.0674959967999999E-2</v>
      </c>
      <c r="E18" s="181">
        <v>6.9366111330000004E-3</v>
      </c>
      <c r="F18" s="181">
        <v>5.1942667659999999E-3</v>
      </c>
      <c r="G18" s="180" t="s">
        <v>85</v>
      </c>
    </row>
    <row r="19" spans="1:7">
      <c r="A19" s="148" t="s">
        <v>72</v>
      </c>
      <c r="B19" s="179">
        <v>1478.0844</v>
      </c>
      <c r="C19" s="181">
        <v>6.2151365675E-2</v>
      </c>
      <c r="D19" s="181">
        <v>1.0882598847E-2</v>
      </c>
      <c r="E19" s="181">
        <v>7.0715353069999995E-3</v>
      </c>
      <c r="F19" s="181">
        <v>5.2953005630000001E-3</v>
      </c>
      <c r="G19" s="180" t="s">
        <v>86</v>
      </c>
    </row>
    <row r="20" spans="1:7">
      <c r="A20" s="148" t="s">
        <v>73</v>
      </c>
      <c r="B20" s="179">
        <v>2232.4292999999998</v>
      </c>
      <c r="C20" s="181">
        <v>9.3870505478999999E-2</v>
      </c>
      <c r="D20" s="181">
        <v>1.6436566494999999E-2</v>
      </c>
      <c r="E20" s="181">
        <v>1.0680515006999999E-2</v>
      </c>
      <c r="F20" s="181">
        <v>7.9977734210000002E-3</v>
      </c>
      <c r="G20" s="180" t="s">
        <v>87</v>
      </c>
    </row>
    <row r="21" spans="1:7">
      <c r="A21" s="148" t="s">
        <v>74</v>
      </c>
      <c r="B21" s="179">
        <v>2914.3606</v>
      </c>
      <c r="C21" s="181">
        <v>0.122544755469</v>
      </c>
      <c r="D21" s="181">
        <v>2.1457379095000003E-2</v>
      </c>
      <c r="E21" s="181">
        <v>1.394304945E-2</v>
      </c>
      <c r="F21" s="181">
        <v>1.0440821461E-2</v>
      </c>
      <c r="G21" s="180" t="s">
        <v>88</v>
      </c>
    </row>
    <row r="22" spans="1:7">
      <c r="A22" s="148" t="s">
        <v>75</v>
      </c>
      <c r="B22" s="179">
        <v>3088.3802000000001</v>
      </c>
      <c r="C22" s="181">
        <v>0.12986203436999999</v>
      </c>
      <c r="D22" s="181">
        <v>2.2738622235000002E-2</v>
      </c>
      <c r="E22" s="181">
        <v>1.47756039E-2</v>
      </c>
      <c r="F22" s="181">
        <v>1.1064254119000002E-2</v>
      </c>
      <c r="G22" s="180" t="s">
        <v>89</v>
      </c>
    </row>
    <row r="23" spans="1:7">
      <c r="A23" s="148" t="s">
        <v>76</v>
      </c>
      <c r="B23" s="179">
        <v>4165.4476000000004</v>
      </c>
      <c r="C23" s="181">
        <v>0.17515120042400001</v>
      </c>
      <c r="D23" s="181">
        <v>3.0668678493E-2</v>
      </c>
      <c r="E23" s="181">
        <v>1.9928570908000001E-2</v>
      </c>
      <c r="F23" s="181">
        <v>1.4922894132E-2</v>
      </c>
      <c r="G23" s="180" t="s">
        <v>90</v>
      </c>
    </row>
    <row r="24" spans="1:7">
      <c r="A24" s="169" t="s">
        <v>77</v>
      </c>
      <c r="B24" s="170">
        <v>4848.5073000000002</v>
      </c>
      <c r="C24" s="173">
        <v>0.20387289804400002</v>
      </c>
      <c r="D24" s="173">
        <v>3.5697799092E-2</v>
      </c>
      <c r="E24" s="173">
        <v>2.3196503906000001E-2</v>
      </c>
      <c r="F24" s="173">
        <v>1.7369984713000001E-2</v>
      </c>
      <c r="G24" s="171" t="s">
        <v>91</v>
      </c>
    </row>
    <row r="25" spans="1:7">
      <c r="A25" s="175" t="s">
        <v>268</v>
      </c>
      <c r="B25" s="176">
        <v>23782.01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353.17860000000002</v>
      </c>
      <c r="C27" s="172">
        <v>1.3502734354999999E-2</v>
      </c>
      <c r="D27" s="182"/>
      <c r="E27" s="172">
        <v>1.68969711E-3</v>
      </c>
      <c r="F27" s="172">
        <v>1.265277436E-3</v>
      </c>
      <c r="G27" s="168" t="s">
        <v>99</v>
      </c>
    </row>
    <row r="28" spans="1:7">
      <c r="A28" s="148" t="s">
        <v>93</v>
      </c>
      <c r="B28" s="179">
        <v>1374.6874</v>
      </c>
      <c r="C28" s="181">
        <v>5.2557088065000007E-2</v>
      </c>
      <c r="D28" s="164"/>
      <c r="E28" s="181">
        <v>6.5768575090000003E-3</v>
      </c>
      <c r="F28" s="181">
        <v>4.9248763890000005E-3</v>
      </c>
      <c r="G28" s="180" t="s">
        <v>100</v>
      </c>
    </row>
    <row r="29" spans="1:7">
      <c r="A29" s="148" t="s">
        <v>94</v>
      </c>
      <c r="B29" s="179">
        <v>1688.7800999999999</v>
      </c>
      <c r="C29" s="181">
        <v>6.4565489170999996E-2</v>
      </c>
      <c r="D29" s="164"/>
      <c r="E29" s="181">
        <v>8.0795576370000007E-3</v>
      </c>
      <c r="F29" s="181">
        <v>6.0501269170000005E-3</v>
      </c>
      <c r="G29" s="180" t="s">
        <v>101</v>
      </c>
    </row>
    <row r="30" spans="1:7">
      <c r="A30" s="148" t="s">
        <v>95</v>
      </c>
      <c r="B30" s="179">
        <v>2480.1894000000002</v>
      </c>
      <c r="C30" s="181">
        <v>9.4822672205000014E-2</v>
      </c>
      <c r="D30" s="164"/>
      <c r="E30" s="181">
        <v>1.1865862944000001E-2</v>
      </c>
      <c r="F30" s="181">
        <v>8.8853845729999995E-3</v>
      </c>
      <c r="G30" s="180" t="s">
        <v>102</v>
      </c>
    </row>
    <row r="31" spans="1:7">
      <c r="A31" s="148" t="s">
        <v>96</v>
      </c>
      <c r="B31" s="179">
        <v>3255.5367000000001</v>
      </c>
      <c r="C31" s="181">
        <v>0.124465772394</v>
      </c>
      <c r="D31" s="164"/>
      <c r="E31" s="181">
        <v>1.5575323517999999E-2</v>
      </c>
      <c r="F31" s="181">
        <v>1.1663099427000001E-2</v>
      </c>
      <c r="G31" s="180" t="s">
        <v>103</v>
      </c>
    </row>
    <row r="32" spans="1:7">
      <c r="A32" s="148" t="s">
        <v>97</v>
      </c>
      <c r="B32" s="179">
        <v>7032.5722999999998</v>
      </c>
      <c r="C32" s="181">
        <v>0.26886950567500001</v>
      </c>
      <c r="D32" s="164"/>
      <c r="E32" s="181">
        <v>3.3645631682999999E-2</v>
      </c>
      <c r="F32" s="181">
        <v>2.5194490961999997E-2</v>
      </c>
      <c r="G32" s="180" t="s">
        <v>104</v>
      </c>
    </row>
    <row r="33" spans="1:7">
      <c r="A33" s="169" t="s">
        <v>98</v>
      </c>
      <c r="B33" s="170">
        <v>9971.1389999999992</v>
      </c>
      <c r="C33" s="173">
        <v>0.38121687194699999</v>
      </c>
      <c r="D33" s="183"/>
      <c r="E33" s="173">
        <v>4.7704489330000002E-2</v>
      </c>
      <c r="F33" s="173">
        <v>3.5722031810999998E-2</v>
      </c>
      <c r="G33" s="171" t="s">
        <v>105</v>
      </c>
    </row>
    <row r="34" spans="1:7">
      <c r="A34" s="175" t="s">
        <v>269</v>
      </c>
      <c r="B34" s="176">
        <v>26156.080000000002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531.1721</v>
      </c>
      <c r="C36" s="172">
        <v>1.6468216099999999E-2</v>
      </c>
      <c r="D36" s="172">
        <v>3.9108273399999999E-3</v>
      </c>
      <c r="E36" s="172">
        <v>2.5412637189999999E-3</v>
      </c>
      <c r="F36" s="172">
        <v>1.90294676E-3</v>
      </c>
      <c r="G36" s="168" t="s">
        <v>110</v>
      </c>
    </row>
    <row r="37" spans="1:7">
      <c r="A37" s="148" t="s">
        <v>107</v>
      </c>
      <c r="B37" s="179">
        <v>2562.1397999999999</v>
      </c>
      <c r="C37" s="181">
        <v>7.9435406912000003E-2</v>
      </c>
      <c r="D37" s="181">
        <v>1.8864105212E-2</v>
      </c>
      <c r="E37" s="181">
        <v>1.2257934700999999E-2</v>
      </c>
      <c r="F37" s="181">
        <v>9.1789753849999996E-3</v>
      </c>
      <c r="G37" s="180" t="s">
        <v>111</v>
      </c>
    </row>
    <row r="38" spans="1:7">
      <c r="A38" s="148" t="s">
        <v>108</v>
      </c>
      <c r="B38" s="179">
        <v>5339.4750000000004</v>
      </c>
      <c r="C38" s="181">
        <v>0.16554263328000002</v>
      </c>
      <c r="D38" s="181">
        <v>3.9312616030999996E-2</v>
      </c>
      <c r="E38" s="181">
        <v>2.5545419452E-2</v>
      </c>
      <c r="F38" s="181">
        <v>1.9128897491E-2</v>
      </c>
      <c r="G38" s="180" t="s">
        <v>112</v>
      </c>
    </row>
    <row r="39" spans="1:7">
      <c r="A39" s="169" t="s">
        <v>109</v>
      </c>
      <c r="B39" s="170">
        <v>23821.592199999999</v>
      </c>
      <c r="C39" s="173">
        <v>0.73855371580500007</v>
      </c>
      <c r="D39" s="173">
        <v>0.175389735396</v>
      </c>
      <c r="E39" s="173">
        <v>0.11396861391099999</v>
      </c>
      <c r="F39" s="173">
        <v>8.5341872614000003E-2</v>
      </c>
      <c r="G39" s="171" t="s">
        <v>113</v>
      </c>
    </row>
    <row r="40" spans="1:7">
      <c r="A40" s="175" t="s">
        <v>270</v>
      </c>
      <c r="B40" s="176">
        <v>32254.38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5.9316738171E-2</v>
      </c>
      <c r="D42" s="172">
        <v>5.0836578600000001E-3</v>
      </c>
      <c r="E42" s="172">
        <v>3.3033714239999999E-3</v>
      </c>
      <c r="F42" s="172">
        <v>2.4736275499999999E-3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8.5558102255000004E-2</v>
      </c>
      <c r="D43" s="181">
        <v>7.3326371690000001E-3</v>
      </c>
      <c r="E43" s="181">
        <v>4.7647628439999997E-3</v>
      </c>
      <c r="F43" s="181">
        <v>3.5679453290000003E-3</v>
      </c>
      <c r="G43" s="180" t="s">
        <v>119</v>
      </c>
    </row>
    <row r="44" spans="1:7">
      <c r="A44" s="148" t="s">
        <v>116</v>
      </c>
      <c r="B44" s="179">
        <v>3876.9902000000002</v>
      </c>
      <c r="C44" s="181">
        <v>0.33306503074699995</v>
      </c>
      <c r="D44" s="181">
        <v>2.8544871376000001E-2</v>
      </c>
      <c r="E44" s="181">
        <v>1.8548516637000002E-2</v>
      </c>
      <c r="F44" s="181">
        <v>1.3889483163E-2</v>
      </c>
      <c r="G44" s="180" t="s">
        <v>120</v>
      </c>
    </row>
    <row r="45" spans="1:7">
      <c r="A45" s="169" t="s">
        <v>117</v>
      </c>
      <c r="B45" s="170">
        <v>6076.9543999999996</v>
      </c>
      <c r="C45" s="173">
        <v>0.52205987110300001</v>
      </c>
      <c r="D45" s="173">
        <v>4.4742409125E-2</v>
      </c>
      <c r="E45" s="173">
        <v>2.9073710268999998E-2</v>
      </c>
      <c r="F45" s="173">
        <v>2.1770948974999999E-2</v>
      </c>
      <c r="G45" s="171" t="s">
        <v>121</v>
      </c>
    </row>
    <row r="46" spans="1:7">
      <c r="A46" s="175" t="s">
        <v>271</v>
      </c>
      <c r="B46" s="176">
        <v>11640.34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669.61469999999997</v>
      </c>
      <c r="C48" s="172">
        <v>0.198645673262</v>
      </c>
      <c r="D48" s="172">
        <v>4.9301299450000002E-3</v>
      </c>
      <c r="E48" s="172">
        <v>3.2036086660000001E-3</v>
      </c>
      <c r="F48" s="172">
        <v>2.398923294E-3</v>
      </c>
      <c r="G48" s="168" t="s">
        <v>124</v>
      </c>
    </row>
    <row r="49" spans="1:7">
      <c r="A49" s="169" t="s">
        <v>123</v>
      </c>
      <c r="B49" s="170">
        <v>2701.2883000000002</v>
      </c>
      <c r="C49" s="173">
        <v>0.80135521670800003</v>
      </c>
      <c r="D49" s="173">
        <v>1.9888605102000002E-2</v>
      </c>
      <c r="E49" s="173">
        <v>1.2923656855E-2</v>
      </c>
      <c r="F49" s="173">
        <v>9.6774808360000006E-3</v>
      </c>
      <c r="G49" s="171" t="s">
        <v>125</v>
      </c>
    </row>
    <row r="50" spans="1:7">
      <c r="A50" s="175" t="s">
        <v>272</v>
      </c>
      <c r="B50" s="176">
        <v>3370.9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377.26960000000003</v>
      </c>
      <c r="C52" s="172">
        <v>7.7106450019999995E-3</v>
      </c>
      <c r="D52" s="172">
        <v>2.7776991039999998E-3</v>
      </c>
      <c r="E52" s="172">
        <v>1.8049546399999999E-3</v>
      </c>
      <c r="F52" s="172">
        <v>1.3515844730000001E-3</v>
      </c>
      <c r="G52" s="168" t="s">
        <v>138</v>
      </c>
    </row>
    <row r="53" spans="1:7">
      <c r="A53" s="148" t="s">
        <v>127</v>
      </c>
      <c r="B53" s="179">
        <v>948.15290000000005</v>
      </c>
      <c r="C53" s="181">
        <v>1.9378371379999999E-2</v>
      </c>
      <c r="D53" s="181">
        <v>6.9809055940000002E-3</v>
      </c>
      <c r="E53" s="181">
        <v>4.5362069370000003E-3</v>
      </c>
      <c r="F53" s="181">
        <v>3.396798305E-3</v>
      </c>
      <c r="G53" s="180" t="s">
        <v>139</v>
      </c>
    </row>
    <row r="54" spans="1:7">
      <c r="A54" s="148" t="s">
        <v>128</v>
      </c>
      <c r="B54" s="179">
        <v>1017.7297</v>
      </c>
      <c r="C54" s="181">
        <v>2.0800383663000001E-2</v>
      </c>
      <c r="D54" s="181">
        <v>7.4931743139999996E-3</v>
      </c>
      <c r="E54" s="181">
        <v>4.8690802139999996E-3</v>
      </c>
      <c r="F54" s="181">
        <v>3.6460601660000002E-3</v>
      </c>
      <c r="G54" s="180" t="s">
        <v>140</v>
      </c>
    </row>
    <row r="55" spans="1:7">
      <c r="A55" s="148" t="s">
        <v>129</v>
      </c>
      <c r="B55" s="179">
        <v>1634.3433</v>
      </c>
      <c r="C55" s="181">
        <v>3.3402746992999999E-2</v>
      </c>
      <c r="D55" s="181">
        <v>1.2033076401000001E-2</v>
      </c>
      <c r="E55" s="181">
        <v>7.8191180079999999E-3</v>
      </c>
      <c r="F55" s="181">
        <v>5.8551047529999999E-3</v>
      </c>
      <c r="G55" s="180" t="s">
        <v>141</v>
      </c>
    </row>
    <row r="56" spans="1:7">
      <c r="A56" s="148" t="s">
        <v>130</v>
      </c>
      <c r="B56" s="179">
        <v>1832.6785</v>
      </c>
      <c r="C56" s="181">
        <v>3.7456326498E-2</v>
      </c>
      <c r="D56" s="181">
        <v>1.3493346476999998E-2</v>
      </c>
      <c r="E56" s="181">
        <v>8.7680045329999994E-3</v>
      </c>
      <c r="F56" s="181">
        <v>6.5656490869999999E-3</v>
      </c>
      <c r="G56" s="180" t="s">
        <v>142</v>
      </c>
    </row>
    <row r="57" spans="1:7">
      <c r="A57" s="148" t="s">
        <v>131</v>
      </c>
      <c r="B57" s="179">
        <v>2307.4666999999999</v>
      </c>
      <c r="C57" s="181">
        <v>4.7160058951000006E-2</v>
      </c>
      <c r="D57" s="181">
        <v>1.6989039631E-2</v>
      </c>
      <c r="E57" s="181">
        <v>1.1039513196E-2</v>
      </c>
      <c r="F57" s="181">
        <v>8.2665981150000008E-3</v>
      </c>
      <c r="G57" s="180" t="s">
        <v>143</v>
      </c>
    </row>
    <row r="58" spans="1:7">
      <c r="A58" s="148" t="s">
        <v>132</v>
      </c>
      <c r="B58" s="179">
        <v>2407.4067</v>
      </c>
      <c r="C58" s="181">
        <v>4.9202635033999999E-2</v>
      </c>
      <c r="D58" s="181">
        <v>1.7724861569000001E-2</v>
      </c>
      <c r="E58" s="181">
        <v>1.1517651818000001E-2</v>
      </c>
      <c r="F58" s="181">
        <v>8.6246374380000001E-3</v>
      </c>
      <c r="G58" s="180" t="s">
        <v>144</v>
      </c>
    </row>
    <row r="59" spans="1:7">
      <c r="A59" s="148" t="s">
        <v>133</v>
      </c>
      <c r="B59" s="179">
        <v>3602.1790999999998</v>
      </c>
      <c r="C59" s="181">
        <v>7.3621421583000002E-2</v>
      </c>
      <c r="D59" s="181">
        <v>2.6521537011000001E-2</v>
      </c>
      <c r="E59" s="181">
        <v>1.7233749768999999E-2</v>
      </c>
      <c r="F59" s="181">
        <v>1.2904960646999999E-2</v>
      </c>
      <c r="G59" s="180" t="s">
        <v>145</v>
      </c>
    </row>
    <row r="60" spans="1:7">
      <c r="A60" s="148" t="s">
        <v>134</v>
      </c>
      <c r="B60" s="179">
        <v>5703.9592000000002</v>
      </c>
      <c r="C60" s="181">
        <v>0.11657765294200001</v>
      </c>
      <c r="D60" s="181">
        <v>4.1996180877000001E-2</v>
      </c>
      <c r="E60" s="181">
        <v>2.7289205455999999E-2</v>
      </c>
      <c r="F60" s="181">
        <v>2.0434677722E-2</v>
      </c>
      <c r="G60" s="180" t="s">
        <v>146</v>
      </c>
    </row>
    <row r="61" spans="1:7">
      <c r="A61" s="148" t="s">
        <v>135</v>
      </c>
      <c r="B61" s="179">
        <v>7340.0558000000001</v>
      </c>
      <c r="C61" s="181">
        <v>0.150016233922</v>
      </c>
      <c r="D61" s="181">
        <v>5.4042166188999999E-2</v>
      </c>
      <c r="E61" s="181">
        <v>3.5116711701000003E-2</v>
      </c>
      <c r="F61" s="181">
        <v>2.6296063747999997E-2</v>
      </c>
      <c r="G61" s="180" t="s">
        <v>147</v>
      </c>
    </row>
    <row r="62" spans="1:7">
      <c r="A62" s="148" t="s">
        <v>136</v>
      </c>
      <c r="B62" s="179">
        <v>9736.0681999999997</v>
      </c>
      <c r="C62" s="181">
        <v>0.19898599198300002</v>
      </c>
      <c r="D62" s="181">
        <v>7.1683135664000003E-2</v>
      </c>
      <c r="E62" s="181">
        <v>4.6579850263000003E-2</v>
      </c>
      <c r="F62" s="181">
        <v>3.4879880618999999E-2</v>
      </c>
      <c r="G62" s="180" t="s">
        <v>148</v>
      </c>
    </row>
    <row r="63" spans="1:7">
      <c r="A63" s="169" t="s">
        <v>137</v>
      </c>
      <c r="B63" s="170">
        <v>12021.0975</v>
      </c>
      <c r="C63" s="173">
        <v>0.24568747482300002</v>
      </c>
      <c r="D63" s="173">
        <v>8.8506976863999998E-2</v>
      </c>
      <c r="E63" s="173">
        <v>5.7512017175999998E-2</v>
      </c>
      <c r="F63" s="173">
        <v>4.3066095788999996E-2</v>
      </c>
      <c r="G63" s="171" t="s">
        <v>149</v>
      </c>
    </row>
    <row r="64" spans="1:7">
      <c r="A64" s="175" t="s">
        <v>273</v>
      </c>
      <c r="B64" s="176">
        <v>48928.41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303.52710000000002</v>
      </c>
      <c r="C66" s="172">
        <v>4.6924573670000004E-3</v>
      </c>
      <c r="D66" s="182"/>
      <c r="E66" s="182"/>
      <c r="F66" s="172">
        <v>1.0873988140000001E-3</v>
      </c>
      <c r="G66" s="168" t="s">
        <v>180</v>
      </c>
    </row>
    <row r="67" spans="1:7">
      <c r="A67" s="148" t="s">
        <v>151</v>
      </c>
      <c r="B67" s="179">
        <v>359.43020000000001</v>
      </c>
      <c r="C67" s="181">
        <v>5.5567061060000002E-3</v>
      </c>
      <c r="D67" s="164"/>
      <c r="E67" s="164"/>
      <c r="F67" s="181">
        <v>1.2876740599999999E-3</v>
      </c>
      <c r="G67" s="180" t="s">
        <v>181</v>
      </c>
    </row>
    <row r="68" spans="1:7">
      <c r="A68" s="148" t="s">
        <v>152</v>
      </c>
      <c r="B68" s="179">
        <v>430.54629999999997</v>
      </c>
      <c r="C68" s="181">
        <v>6.656144236E-3</v>
      </c>
      <c r="D68" s="164"/>
      <c r="E68" s="164"/>
      <c r="F68" s="181">
        <v>1.5424505290000002E-3</v>
      </c>
      <c r="G68" s="180" t="s">
        <v>182</v>
      </c>
    </row>
    <row r="69" spans="1:7">
      <c r="A69" s="148" t="s">
        <v>153</v>
      </c>
      <c r="B69" s="179">
        <v>437.36810000000003</v>
      </c>
      <c r="C69" s="181">
        <v>6.7616076550000006E-3</v>
      </c>
      <c r="D69" s="164"/>
      <c r="E69" s="164"/>
      <c r="F69" s="181">
        <v>1.5668899189999999E-3</v>
      </c>
      <c r="G69" s="180" t="s">
        <v>183</v>
      </c>
    </row>
    <row r="70" spans="1:7">
      <c r="A70" s="148" t="s">
        <v>154</v>
      </c>
      <c r="B70" s="179">
        <v>447.04559999999998</v>
      </c>
      <c r="C70" s="181">
        <v>6.9112195219999993E-3</v>
      </c>
      <c r="D70" s="164"/>
      <c r="E70" s="164"/>
      <c r="F70" s="181">
        <v>1.601559977E-3</v>
      </c>
      <c r="G70" s="180" t="s">
        <v>184</v>
      </c>
    </row>
    <row r="71" spans="1:7">
      <c r="A71" s="148" t="s">
        <v>155</v>
      </c>
      <c r="B71" s="179">
        <v>504.72070000000002</v>
      </c>
      <c r="C71" s="181">
        <v>7.8028629629999999E-3</v>
      </c>
      <c r="D71" s="164"/>
      <c r="E71" s="164"/>
      <c r="F71" s="181">
        <v>1.8081834880000001E-3</v>
      </c>
      <c r="G71" s="180" t="s">
        <v>185</v>
      </c>
    </row>
    <row r="72" spans="1:7">
      <c r="A72" s="148" t="s">
        <v>156</v>
      </c>
      <c r="B72" s="179">
        <v>531.23289999999997</v>
      </c>
      <c r="C72" s="181">
        <v>8.2127353209999997E-3</v>
      </c>
      <c r="D72" s="164"/>
      <c r="E72" s="164"/>
      <c r="F72" s="181">
        <v>1.9031645790000002E-3</v>
      </c>
      <c r="G72" s="180" t="s">
        <v>186</v>
      </c>
    </row>
    <row r="73" spans="1:7">
      <c r="A73" s="148" t="s">
        <v>157</v>
      </c>
      <c r="B73" s="179">
        <v>740.88239999999996</v>
      </c>
      <c r="C73" s="181">
        <v>1.1453867136000001E-2</v>
      </c>
      <c r="D73" s="164"/>
      <c r="E73" s="164"/>
      <c r="F73" s="181">
        <v>2.6542428759999998E-3</v>
      </c>
      <c r="G73" s="180" t="s">
        <v>187</v>
      </c>
    </row>
    <row r="74" spans="1:7">
      <c r="A74" s="148" t="s">
        <v>158</v>
      </c>
      <c r="B74" s="179">
        <v>753.69889999999998</v>
      </c>
      <c r="C74" s="181">
        <v>1.1652007203000001E-2</v>
      </c>
      <c r="D74" s="164"/>
      <c r="E74" s="164"/>
      <c r="F74" s="181">
        <v>2.7001585360000003E-3</v>
      </c>
      <c r="G74" s="180" t="s">
        <v>188</v>
      </c>
    </row>
    <row r="75" spans="1:7">
      <c r="A75" s="148" t="s">
        <v>159</v>
      </c>
      <c r="B75" s="179">
        <v>794.56020000000001</v>
      </c>
      <c r="C75" s="181">
        <v>1.2283713262E-2</v>
      </c>
      <c r="D75" s="164"/>
      <c r="E75" s="164"/>
      <c r="F75" s="181">
        <v>2.8465458900000002E-3</v>
      </c>
      <c r="G75" s="180" t="s">
        <v>189</v>
      </c>
    </row>
    <row r="76" spans="1:7">
      <c r="A76" s="148" t="s">
        <v>160</v>
      </c>
      <c r="B76" s="179">
        <v>842.29200000000003</v>
      </c>
      <c r="C76" s="181">
        <v>1.3021635630999999E-2</v>
      </c>
      <c r="D76" s="164"/>
      <c r="E76" s="164"/>
      <c r="F76" s="181">
        <v>3.0175471040000002E-3</v>
      </c>
      <c r="G76" s="180" t="s">
        <v>190</v>
      </c>
    </row>
    <row r="77" spans="1:7">
      <c r="A77" s="148" t="s">
        <v>161</v>
      </c>
      <c r="B77" s="179">
        <v>933.89890000000003</v>
      </c>
      <c r="C77" s="181">
        <v>1.4437856694999999E-2</v>
      </c>
      <c r="D77" s="164"/>
      <c r="E77" s="164"/>
      <c r="F77" s="181">
        <v>3.3457327409999998E-3</v>
      </c>
      <c r="G77" s="180" t="s">
        <v>191</v>
      </c>
    </row>
    <row r="78" spans="1:7">
      <c r="A78" s="148" t="s">
        <v>162</v>
      </c>
      <c r="B78" s="179">
        <v>1204.5056999999999</v>
      </c>
      <c r="C78" s="181">
        <v>1.8621373990000002E-2</v>
      </c>
      <c r="D78" s="164"/>
      <c r="E78" s="164"/>
      <c r="F78" s="181">
        <v>4.3151931719999995E-3</v>
      </c>
      <c r="G78" s="180" t="s">
        <v>192</v>
      </c>
    </row>
    <row r="79" spans="1:7">
      <c r="A79" s="148" t="s">
        <v>163</v>
      </c>
      <c r="B79" s="179">
        <v>1558.5934</v>
      </c>
      <c r="C79" s="181">
        <v>2.4095486304999997E-2</v>
      </c>
      <c r="D79" s="164"/>
      <c r="E79" s="164"/>
      <c r="F79" s="181">
        <v>5.5837274969999994E-3</v>
      </c>
      <c r="G79" s="180" t="s">
        <v>193</v>
      </c>
    </row>
    <row r="80" spans="1:7">
      <c r="A80" s="148" t="s">
        <v>164</v>
      </c>
      <c r="B80" s="179">
        <v>1608.4018000000001</v>
      </c>
      <c r="C80" s="181">
        <v>2.4865512419999999E-2</v>
      </c>
      <c r="D80" s="164"/>
      <c r="E80" s="164"/>
      <c r="F80" s="181">
        <v>5.7621682199999998E-3</v>
      </c>
      <c r="G80" s="180" t="s">
        <v>194</v>
      </c>
    </row>
    <row r="81" spans="1:7">
      <c r="A81" s="148" t="s">
        <v>165</v>
      </c>
      <c r="B81" s="179">
        <v>1646.0359000000001</v>
      </c>
      <c r="C81" s="181">
        <v>2.5447326728999999E-2</v>
      </c>
      <c r="D81" s="164"/>
      <c r="E81" s="164"/>
      <c r="F81" s="181">
        <v>5.8969939930000005E-3</v>
      </c>
      <c r="G81" s="180" t="s">
        <v>195</v>
      </c>
    </row>
    <row r="82" spans="1:7">
      <c r="A82" s="148" t="s">
        <v>166</v>
      </c>
      <c r="B82" s="179">
        <v>1655.6603</v>
      </c>
      <c r="C82" s="181">
        <v>2.5596117682E-2</v>
      </c>
      <c r="D82" s="164"/>
      <c r="E82" s="164"/>
      <c r="F82" s="181">
        <v>5.9314738170000002E-3</v>
      </c>
      <c r="G82" s="180" t="s">
        <v>196</v>
      </c>
    </row>
    <row r="83" spans="1:7">
      <c r="A83" s="148" t="s">
        <v>167</v>
      </c>
      <c r="B83" s="179">
        <v>1662.0382999999999</v>
      </c>
      <c r="C83" s="181">
        <v>2.5694720057999998E-2</v>
      </c>
      <c r="D83" s="164"/>
      <c r="E83" s="164"/>
      <c r="F83" s="181">
        <v>5.9543232749999994E-3</v>
      </c>
      <c r="G83" s="180" t="s">
        <v>197</v>
      </c>
    </row>
    <row r="84" spans="1:7">
      <c r="A84" s="148" t="s">
        <v>168</v>
      </c>
      <c r="B84" s="179">
        <v>1662.8087</v>
      </c>
      <c r="C84" s="181">
        <v>2.5706630260000002E-2</v>
      </c>
      <c r="D84" s="164"/>
      <c r="E84" s="164"/>
      <c r="F84" s="181">
        <v>5.9570832659999991E-3</v>
      </c>
      <c r="G84" s="180" t="s">
        <v>198</v>
      </c>
    </row>
    <row r="85" spans="1:7">
      <c r="A85" s="148" t="s">
        <v>169</v>
      </c>
      <c r="B85" s="179">
        <v>1878.923</v>
      </c>
      <c r="C85" s="181">
        <v>2.9047706357999997E-2</v>
      </c>
      <c r="D85" s="164"/>
      <c r="E85" s="164"/>
      <c r="F85" s="181">
        <v>6.7313219859999997E-3</v>
      </c>
      <c r="G85" s="180" t="s">
        <v>199</v>
      </c>
    </row>
    <row r="86" spans="1:7">
      <c r="A86" s="148" t="s">
        <v>170</v>
      </c>
      <c r="B86" s="179">
        <v>1912.1233</v>
      </c>
      <c r="C86" s="181">
        <v>2.9560975165E-2</v>
      </c>
      <c r="D86" s="164"/>
      <c r="E86" s="164"/>
      <c r="F86" s="181">
        <v>6.8502634799999995E-3</v>
      </c>
      <c r="G86" s="180" t="s">
        <v>200</v>
      </c>
    </row>
    <row r="87" spans="1:7">
      <c r="A87" s="148" t="s">
        <v>171</v>
      </c>
      <c r="B87" s="179">
        <v>2280.7150000000001</v>
      </c>
      <c r="C87" s="181">
        <v>3.5259315898999999E-2</v>
      </c>
      <c r="D87" s="164"/>
      <c r="E87" s="164"/>
      <c r="F87" s="181">
        <v>8.1707590060000005E-3</v>
      </c>
      <c r="G87" s="180" t="s">
        <v>201</v>
      </c>
    </row>
    <row r="88" spans="1:7">
      <c r="A88" s="148" t="s">
        <v>172</v>
      </c>
      <c r="B88" s="179">
        <v>2605.2608</v>
      </c>
      <c r="C88" s="181">
        <v>4.0276717409999996E-2</v>
      </c>
      <c r="D88" s="164"/>
      <c r="E88" s="164"/>
      <c r="F88" s="181">
        <v>9.3334582109999998E-3</v>
      </c>
      <c r="G88" s="180" t="s">
        <v>202</v>
      </c>
    </row>
    <row r="89" spans="1:7">
      <c r="A89" s="148" t="s">
        <v>173</v>
      </c>
      <c r="B89" s="179">
        <v>3166.6541999999999</v>
      </c>
      <c r="C89" s="181">
        <v>4.8955726946000006E-2</v>
      </c>
      <c r="D89" s="164"/>
      <c r="E89" s="164"/>
      <c r="F89" s="181">
        <v>1.134467407E-2</v>
      </c>
      <c r="G89" s="180" t="s">
        <v>203</v>
      </c>
    </row>
    <row r="90" spans="1:7">
      <c r="A90" s="148" t="s">
        <v>174</v>
      </c>
      <c r="B90" s="179">
        <v>4309.2888000000003</v>
      </c>
      <c r="C90" s="181">
        <v>6.6620588324000002E-2</v>
      </c>
      <c r="D90" s="164"/>
      <c r="E90" s="164"/>
      <c r="F90" s="181">
        <v>1.5438211380999999E-2</v>
      </c>
      <c r="G90" s="180" t="s">
        <v>204</v>
      </c>
    </row>
    <row r="91" spans="1:7">
      <c r="A91" s="148" t="s">
        <v>175</v>
      </c>
      <c r="B91" s="179">
        <v>4537.8752999999997</v>
      </c>
      <c r="C91" s="181">
        <v>7.0154481692999995E-2</v>
      </c>
      <c r="D91" s="164"/>
      <c r="E91" s="164"/>
      <c r="F91" s="181">
        <v>1.6257132292000001E-2</v>
      </c>
      <c r="G91" s="180" t="s">
        <v>205</v>
      </c>
    </row>
    <row r="92" spans="1:7">
      <c r="A92" s="148" t="s">
        <v>176</v>
      </c>
      <c r="B92" s="179">
        <v>4785.0540000000001</v>
      </c>
      <c r="C92" s="181">
        <v>7.3975806088000001E-2</v>
      </c>
      <c r="D92" s="164"/>
      <c r="E92" s="164"/>
      <c r="F92" s="181">
        <v>1.7142660553E-2</v>
      </c>
      <c r="G92" s="180" t="s">
        <v>206</v>
      </c>
    </row>
    <row r="93" spans="1:7">
      <c r="A93" s="148" t="s">
        <v>177</v>
      </c>
      <c r="B93" s="179">
        <v>4831.8068999999996</v>
      </c>
      <c r="C93" s="181">
        <v>7.4698594893E-2</v>
      </c>
      <c r="D93" s="164"/>
      <c r="E93" s="164"/>
      <c r="F93" s="181">
        <v>1.7310154816000001E-2</v>
      </c>
      <c r="G93" s="180" t="s">
        <v>207</v>
      </c>
    </row>
    <row r="94" spans="1:7">
      <c r="A94" s="148" t="s">
        <v>178</v>
      </c>
      <c r="B94" s="179">
        <v>5395.6049999999996</v>
      </c>
      <c r="C94" s="181">
        <v>8.341478052399999E-2</v>
      </c>
      <c r="D94" s="164"/>
      <c r="E94" s="164"/>
      <c r="F94" s="181">
        <v>1.9329985616000002E-2</v>
      </c>
      <c r="G94" s="180" t="s">
        <v>208</v>
      </c>
    </row>
    <row r="95" spans="1:7">
      <c r="A95" s="169" t="s">
        <v>179</v>
      </c>
      <c r="B95" s="170">
        <v>10903.483099999999</v>
      </c>
      <c r="C95" s="173">
        <v>0.16856527668999999</v>
      </c>
      <c r="D95" s="183"/>
      <c r="E95" s="183"/>
      <c r="F95" s="173">
        <v>3.9062194414000002E-2</v>
      </c>
      <c r="G95" s="171" t="s">
        <v>209</v>
      </c>
    </row>
    <row r="96" spans="1:7">
      <c r="A96" s="175" t="s">
        <v>274</v>
      </c>
      <c r="B96" s="176">
        <v>64684.04</v>
      </c>
      <c r="C96" s="177">
        <v>1</v>
      </c>
      <c r="D96" s="178"/>
      <c r="E96" s="178"/>
      <c r="F96" s="178"/>
      <c r="G96" s="165"/>
    </row>
    <row r="98" spans="1:7">
      <c r="A98" s="184" t="s">
        <v>210</v>
      </c>
      <c r="B98" s="185">
        <v>1125.8130000000001</v>
      </c>
      <c r="C98" s="187">
        <v>1.000002664748</v>
      </c>
      <c r="D98" s="187">
        <v>8.2889524139999997E-3</v>
      </c>
      <c r="E98" s="187">
        <v>5.386178474E-3</v>
      </c>
      <c r="F98" s="187">
        <v>4.0332732100000004E-3</v>
      </c>
      <c r="G98" s="186" t="s">
        <v>211</v>
      </c>
    </row>
    <row r="99" spans="1:7">
      <c r="A99" s="175" t="s">
        <v>275</v>
      </c>
      <c r="B99" s="176">
        <v>1125.81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555.90880000000004</v>
      </c>
      <c r="C101" s="187">
        <v>0.9999978413770001</v>
      </c>
      <c r="D101" s="187">
        <v>4.0929546820000001E-3</v>
      </c>
      <c r="E101" s="188"/>
      <c r="F101" s="187">
        <v>1.9915670449999999E-3</v>
      </c>
      <c r="G101" s="186" t="s">
        <v>213</v>
      </c>
    </row>
    <row r="102" spans="1:7">
      <c r="A102" s="175" t="s">
        <v>276</v>
      </c>
      <c r="B102" s="176">
        <v>555.91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1899.306</v>
      </c>
      <c r="C104" s="172">
        <v>0.295784926276</v>
      </c>
      <c r="D104" s="172">
        <v>1.3983900571000001E-2</v>
      </c>
      <c r="E104" s="172">
        <v>9.0867676010000006E-3</v>
      </c>
      <c r="F104" s="172">
        <v>6.8043449550000005E-3</v>
      </c>
      <c r="G104" s="168" t="s">
        <v>216</v>
      </c>
    </row>
    <row r="105" spans="1:7">
      <c r="A105" s="169" t="s">
        <v>215</v>
      </c>
      <c r="B105" s="170">
        <v>4521.9290000000001</v>
      </c>
      <c r="C105" s="173">
        <v>0.70421429505800004</v>
      </c>
      <c r="D105" s="173">
        <v>3.3293321627000001E-2</v>
      </c>
      <c r="E105" s="173">
        <v>2.1634069460999997E-2</v>
      </c>
      <c r="F105" s="173">
        <v>1.620000399E-2</v>
      </c>
      <c r="G105" s="171" t="s">
        <v>217</v>
      </c>
    </row>
    <row r="106" spans="1:7">
      <c r="A106" s="175" t="s">
        <v>277</v>
      </c>
      <c r="B106" s="176">
        <v>6421.24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470.62439999999998</v>
      </c>
      <c r="C108" s="172">
        <v>6.2396258009999997E-2</v>
      </c>
      <c r="D108" s="172">
        <v>3.4650366059999996E-3</v>
      </c>
      <c r="E108" s="172">
        <v>2.2515879750000002E-3</v>
      </c>
      <c r="F108" s="172">
        <v>1.6860320359999999E-3</v>
      </c>
      <c r="G108" s="168" t="s">
        <v>222</v>
      </c>
    </row>
    <row r="109" spans="1:7">
      <c r="A109" s="148" t="s">
        <v>219</v>
      </c>
      <c r="B109" s="179">
        <v>810.08579999999995</v>
      </c>
      <c r="C109" s="181">
        <v>0.107402681601</v>
      </c>
      <c r="D109" s="181">
        <v>5.9643676590000003E-3</v>
      </c>
      <c r="E109" s="181">
        <v>3.8756584779999995E-3</v>
      </c>
      <c r="F109" s="181">
        <v>2.9021670160000001E-3</v>
      </c>
      <c r="G109" s="180" t="s">
        <v>223</v>
      </c>
    </row>
    <row r="110" spans="1:7">
      <c r="A110" s="148" t="s">
        <v>220</v>
      </c>
      <c r="B110" s="179">
        <v>1389.2752</v>
      </c>
      <c r="C110" s="181">
        <v>0.18419268917099998</v>
      </c>
      <c r="D110" s="181">
        <v>1.0228728948000001E-2</v>
      </c>
      <c r="E110" s="181">
        <v>6.6466492899999998E-3</v>
      </c>
      <c r="F110" s="181">
        <v>4.9771378059999998E-3</v>
      </c>
      <c r="G110" s="180" t="s">
        <v>224</v>
      </c>
    </row>
    <row r="111" spans="1:7">
      <c r="A111" s="169" t="s">
        <v>221</v>
      </c>
      <c r="B111" s="170">
        <v>4872.5240000000003</v>
      </c>
      <c r="C111" s="173">
        <v>0.64600829166899998</v>
      </c>
      <c r="D111" s="183"/>
      <c r="E111" s="183"/>
      <c r="F111" s="173">
        <v>1.7456025568000001E-2</v>
      </c>
      <c r="G111" s="171" t="s">
        <v>225</v>
      </c>
    </row>
    <row r="112" spans="1:7">
      <c r="A112" s="175" t="s">
        <v>278</v>
      </c>
      <c r="B112" s="176">
        <v>7542.51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1915.827</v>
      </c>
      <c r="C114" s="172">
        <v>0.43640308516600002</v>
      </c>
      <c r="D114" s="182"/>
      <c r="E114" s="172">
        <v>9.1658083069999993E-3</v>
      </c>
      <c r="F114" s="172">
        <v>6.8635321439999997E-3</v>
      </c>
      <c r="G114" s="168" t="s">
        <v>228</v>
      </c>
    </row>
    <row r="115" spans="1:7">
      <c r="A115" s="169" t="s">
        <v>227</v>
      </c>
      <c r="B115" s="170">
        <v>2474.212</v>
      </c>
      <c r="C115" s="173">
        <v>0.56359668704599997</v>
      </c>
      <c r="D115" s="183"/>
      <c r="E115" s="173">
        <v>1.1837265528000001E-2</v>
      </c>
      <c r="F115" s="173">
        <v>8.8639702820000003E-3</v>
      </c>
      <c r="G115" s="171" t="s">
        <v>229</v>
      </c>
    </row>
    <row r="116" spans="1:7">
      <c r="A116" s="175" t="s">
        <v>279</v>
      </c>
      <c r="B116" s="176">
        <v>4390.04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461.97789999999998</v>
      </c>
      <c r="C118" s="172">
        <v>0.45902179961100004</v>
      </c>
      <c r="D118" s="182"/>
      <c r="E118" s="172">
        <v>2.210220899E-3</v>
      </c>
      <c r="F118" s="172">
        <v>1.65505558E-3</v>
      </c>
      <c r="G118" s="168" t="s">
        <v>232</v>
      </c>
    </row>
    <row r="119" spans="1:7">
      <c r="A119" s="169" t="s">
        <v>231</v>
      </c>
      <c r="B119" s="170">
        <v>544.45820000000003</v>
      </c>
      <c r="C119" s="173">
        <v>0.54097432534500001</v>
      </c>
      <c r="D119" s="183"/>
      <c r="E119" s="173">
        <v>2.6048278330000002E-3</v>
      </c>
      <c r="F119" s="173">
        <v>1.9505447810000002E-3</v>
      </c>
      <c r="G119" s="171" t="s">
        <v>233</v>
      </c>
    </row>
    <row r="120" spans="1:7">
      <c r="A120" s="175" t="s">
        <v>280</v>
      </c>
      <c r="B120" s="176">
        <v>1006.44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545.72199999999998</v>
      </c>
      <c r="C122" s="172">
        <v>1.2931393393999999E-2</v>
      </c>
      <c r="D122" s="182"/>
      <c r="E122" s="172">
        <v>2.6108741769999997E-3</v>
      </c>
      <c r="F122" s="172">
        <v>1.9550723990000001E-3</v>
      </c>
      <c r="G122" s="168" t="s">
        <v>250</v>
      </c>
    </row>
    <row r="123" spans="1:7">
      <c r="A123" s="148" t="s">
        <v>235</v>
      </c>
      <c r="B123" s="179">
        <v>855.71720000000005</v>
      </c>
      <c r="C123" s="181">
        <v>2.0277019705E-2</v>
      </c>
      <c r="D123" s="164"/>
      <c r="E123" s="181">
        <v>4.0939708130000004E-3</v>
      </c>
      <c r="F123" s="181">
        <v>3.0656434580000002E-3</v>
      </c>
      <c r="G123" s="180" t="s">
        <v>251</v>
      </c>
    </row>
    <row r="124" spans="1:7">
      <c r="A124" s="148" t="s">
        <v>236</v>
      </c>
      <c r="B124" s="179">
        <v>1344.3223</v>
      </c>
      <c r="C124" s="181">
        <v>3.1854974713E-2</v>
      </c>
      <c r="D124" s="164"/>
      <c r="E124" s="181">
        <v>6.431583074E-3</v>
      </c>
      <c r="F124" s="181">
        <v>4.8160921200000005E-3</v>
      </c>
      <c r="G124" s="180" t="s">
        <v>252</v>
      </c>
    </row>
    <row r="125" spans="1:7">
      <c r="A125" s="148" t="s">
        <v>237</v>
      </c>
      <c r="B125" s="179">
        <v>1432.2715000000001</v>
      </c>
      <c r="C125" s="181">
        <v>3.3939013296999998E-2</v>
      </c>
      <c r="D125" s="164"/>
      <c r="E125" s="181">
        <v>6.8523546300000007E-3</v>
      </c>
      <c r="F125" s="181">
        <v>5.1311738890000005E-3</v>
      </c>
      <c r="G125" s="180" t="s">
        <v>253</v>
      </c>
    </row>
    <row r="126" spans="1:7">
      <c r="A126" s="148" t="s">
        <v>238</v>
      </c>
      <c r="B126" s="179">
        <v>1647.9970000000001</v>
      </c>
      <c r="C126" s="181">
        <v>3.9050830862000001E-2</v>
      </c>
      <c r="D126" s="164"/>
      <c r="E126" s="181">
        <v>7.8844408149999993E-3</v>
      </c>
      <c r="F126" s="181">
        <v>5.9040197170000001E-3</v>
      </c>
      <c r="G126" s="180" t="s">
        <v>254</v>
      </c>
    </row>
    <row r="127" spans="1:7">
      <c r="A127" s="148" t="s">
        <v>239</v>
      </c>
      <c r="B127" s="179">
        <v>1765.5914</v>
      </c>
      <c r="C127" s="181">
        <v>4.1837340197999999E-2</v>
      </c>
      <c r="D127" s="164"/>
      <c r="E127" s="181">
        <v>8.4470426200000011E-3</v>
      </c>
      <c r="F127" s="181">
        <v>6.3253066830000005E-3</v>
      </c>
      <c r="G127" s="180" t="s">
        <v>255</v>
      </c>
    </row>
    <row r="128" spans="1:7">
      <c r="A128" s="148" t="s">
        <v>240</v>
      </c>
      <c r="B128" s="179">
        <v>1942.9384</v>
      </c>
      <c r="C128" s="181">
        <v>4.6039743296999995E-2</v>
      </c>
      <c r="D128" s="164"/>
      <c r="E128" s="181">
        <v>9.2955162069999989E-3</v>
      </c>
      <c r="F128" s="181">
        <v>6.960659894E-3</v>
      </c>
      <c r="G128" s="180" t="s">
        <v>256</v>
      </c>
    </row>
    <row r="129" spans="1:7">
      <c r="A129" s="148" t="s">
        <v>241</v>
      </c>
      <c r="B129" s="179">
        <v>2246.1060000000002</v>
      </c>
      <c r="C129" s="181">
        <v>5.3223583238E-2</v>
      </c>
      <c r="D129" s="164"/>
      <c r="E129" s="181">
        <v>1.0745947851E-2</v>
      </c>
      <c r="F129" s="181">
        <v>8.0467707829999999E-3</v>
      </c>
      <c r="G129" s="180" t="s">
        <v>257</v>
      </c>
    </row>
    <row r="130" spans="1:7">
      <c r="A130" s="148" t="s">
        <v>242</v>
      </c>
      <c r="B130" s="179">
        <v>2257.7296999999999</v>
      </c>
      <c r="C130" s="181">
        <v>5.3499017684999997E-2</v>
      </c>
      <c r="D130" s="164"/>
      <c r="E130" s="181">
        <v>1.0801558617000001E-2</v>
      </c>
      <c r="F130" s="181">
        <v>8.0884131859999993E-3</v>
      </c>
      <c r="G130" s="180" t="s">
        <v>258</v>
      </c>
    </row>
    <row r="131" spans="1:7">
      <c r="A131" s="148" t="s">
        <v>243</v>
      </c>
      <c r="B131" s="179">
        <v>2464.1615000000002</v>
      </c>
      <c r="C131" s="181">
        <v>5.8390612333999996E-2</v>
      </c>
      <c r="D131" s="164"/>
      <c r="E131" s="181">
        <v>1.1789181355000001E-2</v>
      </c>
      <c r="F131" s="181">
        <v>8.8279639359999992E-3</v>
      </c>
      <c r="G131" s="180" t="s">
        <v>259</v>
      </c>
    </row>
    <row r="132" spans="1:7">
      <c r="A132" s="148" t="s">
        <v>244</v>
      </c>
      <c r="B132" s="179">
        <v>2473.8906999999999</v>
      </c>
      <c r="C132" s="181">
        <v>5.8621154831E-2</v>
      </c>
      <c r="D132" s="164"/>
      <c r="E132" s="181">
        <v>1.1835728346000001E-2</v>
      </c>
      <c r="F132" s="181">
        <v>8.8628192109999997E-3</v>
      </c>
      <c r="G132" s="180" t="s">
        <v>260</v>
      </c>
    </row>
    <row r="133" spans="1:7">
      <c r="A133" s="148" t="s">
        <v>245</v>
      </c>
      <c r="B133" s="179">
        <v>2505.7111</v>
      </c>
      <c r="C133" s="181">
        <v>5.9375168982000001E-2</v>
      </c>
      <c r="D133" s="164"/>
      <c r="E133" s="181">
        <v>1.1987965309999999E-2</v>
      </c>
      <c r="F133" s="181">
        <v>8.976817154E-3</v>
      </c>
      <c r="G133" s="180" t="s">
        <v>261</v>
      </c>
    </row>
    <row r="134" spans="1:7">
      <c r="A134" s="148" t="s">
        <v>246</v>
      </c>
      <c r="B134" s="179">
        <v>2703.8870000000002</v>
      </c>
      <c r="C134" s="181">
        <v>6.4071132355000004E-2</v>
      </c>
      <c r="D134" s="164"/>
      <c r="E134" s="181">
        <v>1.2936089703E-2</v>
      </c>
      <c r="F134" s="181">
        <v>9.6867907900000001E-3</v>
      </c>
      <c r="G134" s="180" t="s">
        <v>262</v>
      </c>
    </row>
    <row r="135" spans="1:7">
      <c r="A135" s="148" t="s">
        <v>247</v>
      </c>
      <c r="B135" s="179">
        <v>5343.7626</v>
      </c>
      <c r="C135" s="181">
        <v>0.126625454695</v>
      </c>
      <c r="D135" s="164"/>
      <c r="E135" s="181">
        <v>2.5565932430999999E-2</v>
      </c>
      <c r="F135" s="181">
        <v>1.9144258002000002E-2</v>
      </c>
      <c r="G135" s="180" t="s">
        <v>263</v>
      </c>
    </row>
    <row r="136" spans="1:7">
      <c r="A136" s="148" t="s">
        <v>248</v>
      </c>
      <c r="B136" s="179">
        <v>5952.4751999999999</v>
      </c>
      <c r="C136" s="181">
        <v>0.141049469294</v>
      </c>
      <c r="D136" s="164"/>
      <c r="E136" s="181">
        <v>2.8478169812999998E-2</v>
      </c>
      <c r="F136" s="181">
        <v>2.1324996918000001E-2</v>
      </c>
      <c r="G136" s="180" t="s">
        <v>264</v>
      </c>
    </row>
    <row r="137" spans="1:7">
      <c r="A137" s="169" t="s">
        <v>249</v>
      </c>
      <c r="B137" s="170">
        <v>6719.0450000000001</v>
      </c>
      <c r="C137" s="173">
        <v>0.15921405794599999</v>
      </c>
      <c r="D137" s="183"/>
      <c r="E137" s="173">
        <v>3.2145636573E-2</v>
      </c>
      <c r="F137" s="173">
        <v>2.4071266003999999E-2</v>
      </c>
      <c r="G137" s="171" t="s">
        <v>265</v>
      </c>
    </row>
    <row r="138" spans="1:7">
      <c r="A138" s="175" t="s">
        <v>281</v>
      </c>
      <c r="B138" s="176">
        <v>42201.33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16/06/2025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895.67669999999998</v>
      </c>
      <c r="C6" s="172">
        <v>0.8</v>
      </c>
      <c r="D6" s="167">
        <v>716.54139999999995</v>
      </c>
      <c r="E6" s="182"/>
      <c r="F6" s="168" t="s">
        <v>84</v>
      </c>
    </row>
    <row r="7" spans="1:6">
      <c r="A7" s="148" t="s">
        <v>71</v>
      </c>
      <c r="B7" s="179">
        <v>1449.8827000000001</v>
      </c>
      <c r="C7" s="181">
        <v>0.8</v>
      </c>
      <c r="D7" s="179">
        <v>1159.9060999999999</v>
      </c>
      <c r="E7" s="164"/>
      <c r="F7" s="180" t="s">
        <v>85</v>
      </c>
    </row>
    <row r="8" spans="1:6">
      <c r="A8" s="148" t="s">
        <v>72</v>
      </c>
      <c r="B8" s="179">
        <v>1478.0844</v>
      </c>
      <c r="C8" s="181">
        <v>0.9</v>
      </c>
      <c r="D8" s="179">
        <v>1330.2760000000001</v>
      </c>
      <c r="E8" s="164"/>
      <c r="F8" s="180" t="s">
        <v>86</v>
      </c>
    </row>
    <row r="9" spans="1:6">
      <c r="A9" s="148" t="s">
        <v>74</v>
      </c>
      <c r="B9" s="179">
        <v>2914.3606</v>
      </c>
      <c r="C9" s="181">
        <v>1</v>
      </c>
      <c r="D9" s="179">
        <v>2914.3606</v>
      </c>
      <c r="E9" s="164"/>
      <c r="F9" s="180" t="s">
        <v>88</v>
      </c>
    </row>
    <row r="10" spans="1:6">
      <c r="A10" s="148" t="s">
        <v>75</v>
      </c>
      <c r="B10" s="179">
        <v>3088.3802000000001</v>
      </c>
      <c r="C10" s="181">
        <v>1</v>
      </c>
      <c r="D10" s="179">
        <v>3088.3802000000001</v>
      </c>
      <c r="E10" s="164"/>
      <c r="F10" s="180" t="s">
        <v>89</v>
      </c>
    </row>
    <row r="11" spans="1:6">
      <c r="A11" s="148" t="s">
        <v>76</v>
      </c>
      <c r="B11" s="179">
        <v>4165.4476000000004</v>
      </c>
      <c r="C11" s="181">
        <v>0.3</v>
      </c>
      <c r="D11" s="179">
        <v>1249.6342999999999</v>
      </c>
      <c r="E11" s="164"/>
      <c r="F11" s="180" t="s">
        <v>90</v>
      </c>
    </row>
    <row r="12" spans="1:6">
      <c r="A12" s="169" t="s">
        <v>77</v>
      </c>
      <c r="B12" s="170">
        <v>4848.5073000000002</v>
      </c>
      <c r="C12" s="173">
        <v>0.8</v>
      </c>
      <c r="D12" s="170">
        <v>3878.8058000000001</v>
      </c>
      <c r="E12" s="183"/>
      <c r="F12" s="171" t="s">
        <v>91</v>
      </c>
    </row>
    <row r="13" spans="1:6">
      <c r="A13" s="175" t="s">
        <v>282</v>
      </c>
      <c r="B13" s="176">
        <v>18840.34</v>
      </c>
      <c r="C13" s="178"/>
      <c r="D13" s="176">
        <v>14337.9</v>
      </c>
      <c r="E13" s="178"/>
      <c r="F13" s="174"/>
    </row>
    <row r="15" spans="1:6">
      <c r="A15" s="184" t="s">
        <v>106</v>
      </c>
      <c r="B15" s="185">
        <v>531.1721</v>
      </c>
      <c r="C15" s="187">
        <v>0.9</v>
      </c>
      <c r="D15" s="185">
        <v>478.05489999999998</v>
      </c>
      <c r="E15" s="188"/>
      <c r="F15" s="186" t="s">
        <v>110</v>
      </c>
    </row>
    <row r="16" spans="1:6">
      <c r="A16" s="175" t="s">
        <v>283</v>
      </c>
      <c r="B16" s="176">
        <v>531.16999999999996</v>
      </c>
      <c r="C16" s="178"/>
      <c r="D16" s="176">
        <v>478.05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3876.99</v>
      </c>
      <c r="C19" s="181">
        <v>0.65</v>
      </c>
      <c r="D19" s="179">
        <v>2520.0439999999999</v>
      </c>
      <c r="E19" s="164"/>
      <c r="F19" s="180" t="s">
        <v>120</v>
      </c>
    </row>
    <row r="20" spans="1:6">
      <c r="A20" s="169" t="s">
        <v>117</v>
      </c>
      <c r="B20" s="170">
        <v>6076.9539999999997</v>
      </c>
      <c r="C20" s="173">
        <v>0.65</v>
      </c>
      <c r="D20" s="170">
        <v>3950.02</v>
      </c>
      <c r="E20" s="183"/>
      <c r="F20" s="171" t="s">
        <v>121</v>
      </c>
    </row>
    <row r="21" spans="1:6">
      <c r="A21" s="175" t="s">
        <v>284</v>
      </c>
      <c r="B21" s="176">
        <v>10644.41</v>
      </c>
      <c r="C21" s="178"/>
      <c r="D21" s="178"/>
      <c r="E21" s="178"/>
      <c r="F21" s="174"/>
    </row>
    <row r="23" spans="1:6">
      <c r="A23" s="166" t="s">
        <v>128</v>
      </c>
      <c r="B23" s="167">
        <v>1017.73</v>
      </c>
      <c r="C23" s="172">
        <v>1</v>
      </c>
      <c r="D23" s="167">
        <v>1017.7297</v>
      </c>
      <c r="E23" s="182"/>
      <c r="F23" s="168" t="s">
        <v>140</v>
      </c>
    </row>
    <row r="24" spans="1:6">
      <c r="A24" s="148" t="s">
        <v>129</v>
      </c>
      <c r="B24" s="179">
        <v>1634.3430000000001</v>
      </c>
      <c r="C24" s="181">
        <v>0.5</v>
      </c>
      <c r="D24" s="179">
        <v>817.17160000000001</v>
      </c>
      <c r="E24" s="164"/>
      <c r="F24" s="180" t="s">
        <v>141</v>
      </c>
    </row>
    <row r="25" spans="1:6">
      <c r="A25" s="148" t="s">
        <v>130</v>
      </c>
      <c r="B25" s="179">
        <v>1832.6780000000001</v>
      </c>
      <c r="C25" s="181">
        <v>0.4</v>
      </c>
      <c r="D25" s="179">
        <v>733.07140000000004</v>
      </c>
      <c r="E25" s="164"/>
      <c r="F25" s="180" t="s">
        <v>142</v>
      </c>
    </row>
    <row r="26" spans="1:6">
      <c r="A26" s="148" t="s">
        <v>131</v>
      </c>
      <c r="B26" s="179">
        <v>2307.4670000000001</v>
      </c>
      <c r="C26" s="181">
        <v>0.25</v>
      </c>
      <c r="D26" s="179">
        <v>576.86670000000004</v>
      </c>
      <c r="E26" s="164"/>
      <c r="F26" s="180" t="s">
        <v>143</v>
      </c>
    </row>
    <row r="27" spans="1:6">
      <c r="A27" s="148" t="s">
        <v>132</v>
      </c>
      <c r="B27" s="179">
        <v>2407.4070000000002</v>
      </c>
      <c r="C27" s="181">
        <v>0.4</v>
      </c>
      <c r="D27" s="179">
        <v>962.96270000000004</v>
      </c>
      <c r="E27" s="164"/>
      <c r="F27" s="180" t="s">
        <v>144</v>
      </c>
    </row>
    <row r="28" spans="1:6">
      <c r="A28" s="148" t="s">
        <v>134</v>
      </c>
      <c r="B28" s="179">
        <v>5703.9589999999998</v>
      </c>
      <c r="C28" s="181">
        <v>0.5</v>
      </c>
      <c r="D28" s="179">
        <v>2851.9796000000001</v>
      </c>
      <c r="E28" s="164"/>
      <c r="F28" s="180" t="s">
        <v>146</v>
      </c>
    </row>
    <row r="29" spans="1:6">
      <c r="A29" s="148" t="s">
        <v>135</v>
      </c>
      <c r="B29" s="179">
        <v>7340.0559999999996</v>
      </c>
      <c r="C29" s="181">
        <v>0.6</v>
      </c>
      <c r="D29" s="179">
        <v>4404.0334999999995</v>
      </c>
      <c r="E29" s="164"/>
      <c r="F29" s="180" t="s">
        <v>147</v>
      </c>
    </row>
    <row r="30" spans="1:6">
      <c r="A30" s="148" t="s">
        <v>136</v>
      </c>
      <c r="B30" s="179">
        <v>9736.0679999999993</v>
      </c>
      <c r="C30" s="181">
        <v>0.75</v>
      </c>
      <c r="D30" s="179">
        <v>7302.0510999999997</v>
      </c>
      <c r="E30" s="164"/>
      <c r="F30" s="180" t="s">
        <v>148</v>
      </c>
    </row>
    <row r="31" spans="1:6">
      <c r="A31" s="169" t="s">
        <v>137</v>
      </c>
      <c r="B31" s="170">
        <v>12021.097</v>
      </c>
      <c r="C31" s="173">
        <v>0.85</v>
      </c>
      <c r="D31" s="170">
        <v>10217.9329</v>
      </c>
      <c r="E31" s="183"/>
      <c r="F31" s="171" t="s">
        <v>149</v>
      </c>
    </row>
    <row r="32" spans="1:6">
      <c r="A32" s="175" t="s">
        <v>285</v>
      </c>
      <c r="B32" s="176">
        <v>44000.800000000003</v>
      </c>
      <c r="C32" s="178"/>
      <c r="D32" s="176">
        <v>28883.8</v>
      </c>
      <c r="E32" s="178"/>
      <c r="F32" s="174"/>
    </row>
    <row r="34" spans="1:6">
      <c r="A34" s="166" t="s">
        <v>159</v>
      </c>
      <c r="B34" s="167">
        <v>794.56020000000001</v>
      </c>
      <c r="C34" s="172">
        <v>1</v>
      </c>
      <c r="D34" s="167">
        <v>794.56020000000001</v>
      </c>
      <c r="E34" s="182"/>
      <c r="F34" s="168" t="s">
        <v>189</v>
      </c>
    </row>
    <row r="35" spans="1:6">
      <c r="A35" s="148" t="s">
        <v>160</v>
      </c>
      <c r="B35" s="179">
        <v>842.29200000000003</v>
      </c>
      <c r="C35" s="181">
        <v>1</v>
      </c>
      <c r="D35" s="179">
        <v>842.29200000000003</v>
      </c>
      <c r="E35" s="164"/>
      <c r="F35" s="180" t="s">
        <v>190</v>
      </c>
    </row>
    <row r="36" spans="1:6">
      <c r="A36" s="148" t="s">
        <v>161</v>
      </c>
      <c r="B36" s="179">
        <v>933.89890000000003</v>
      </c>
      <c r="C36" s="181">
        <v>0.7</v>
      </c>
      <c r="D36" s="179">
        <v>653.72919999999999</v>
      </c>
      <c r="E36" s="164"/>
      <c r="F36" s="180" t="s">
        <v>191</v>
      </c>
    </row>
    <row r="37" spans="1:6">
      <c r="A37" s="148" t="s">
        <v>162</v>
      </c>
      <c r="B37" s="179">
        <v>1204.5056999999999</v>
      </c>
      <c r="C37" s="181">
        <v>1</v>
      </c>
      <c r="D37" s="179">
        <v>1204.5056999999999</v>
      </c>
      <c r="E37" s="164"/>
      <c r="F37" s="180" t="s">
        <v>192</v>
      </c>
    </row>
    <row r="38" spans="1:6">
      <c r="A38" s="148" t="s">
        <v>164</v>
      </c>
      <c r="B38" s="179">
        <v>1608.4018000000001</v>
      </c>
      <c r="C38" s="181">
        <v>1</v>
      </c>
      <c r="D38" s="179">
        <v>1608.4018000000001</v>
      </c>
      <c r="E38" s="164"/>
      <c r="F38" s="180" t="s">
        <v>194</v>
      </c>
    </row>
    <row r="39" spans="1:6">
      <c r="A39" s="148" t="s">
        <v>165</v>
      </c>
      <c r="B39" s="179">
        <v>1646.0359000000001</v>
      </c>
      <c r="C39" s="181">
        <v>1</v>
      </c>
      <c r="D39" s="179">
        <v>1646.0359000000001</v>
      </c>
      <c r="E39" s="164"/>
      <c r="F39" s="180" t="s">
        <v>195</v>
      </c>
    </row>
    <row r="40" spans="1:6">
      <c r="A40" s="148" t="s">
        <v>166</v>
      </c>
      <c r="B40" s="179">
        <v>1655.6603</v>
      </c>
      <c r="C40" s="181">
        <v>0.9</v>
      </c>
      <c r="D40" s="179">
        <v>1490.0943</v>
      </c>
      <c r="E40" s="164"/>
      <c r="F40" s="180" t="s">
        <v>196</v>
      </c>
    </row>
    <row r="41" spans="1:6">
      <c r="A41" s="148" t="s">
        <v>167</v>
      </c>
      <c r="B41" s="179">
        <v>1662.0382999999999</v>
      </c>
      <c r="C41" s="181">
        <v>1</v>
      </c>
      <c r="D41" s="179">
        <v>1662.0382999999999</v>
      </c>
      <c r="E41" s="164"/>
      <c r="F41" s="180" t="s">
        <v>197</v>
      </c>
    </row>
    <row r="42" spans="1:6">
      <c r="A42" s="148" t="s">
        <v>168</v>
      </c>
      <c r="B42" s="179">
        <v>1662.8087</v>
      </c>
      <c r="C42" s="181">
        <v>1</v>
      </c>
      <c r="D42" s="179">
        <v>1662.8087</v>
      </c>
      <c r="E42" s="164"/>
      <c r="F42" s="180" t="s">
        <v>198</v>
      </c>
    </row>
    <row r="43" spans="1:6">
      <c r="A43" s="148" t="s">
        <v>170</v>
      </c>
      <c r="B43" s="179">
        <v>1912.1233</v>
      </c>
      <c r="C43" s="181">
        <v>1</v>
      </c>
      <c r="D43" s="179">
        <v>1912.1233</v>
      </c>
      <c r="E43" s="164"/>
      <c r="F43" s="180" t="s">
        <v>200</v>
      </c>
    </row>
    <row r="44" spans="1:6">
      <c r="A44" s="148" t="s">
        <v>171</v>
      </c>
      <c r="B44" s="179">
        <v>2280.7150000000001</v>
      </c>
      <c r="C44" s="181">
        <v>1</v>
      </c>
      <c r="D44" s="179">
        <v>2280.7150000000001</v>
      </c>
      <c r="E44" s="164"/>
      <c r="F44" s="180" t="s">
        <v>201</v>
      </c>
    </row>
    <row r="45" spans="1:6">
      <c r="A45" s="148" t="s">
        <v>172</v>
      </c>
      <c r="B45" s="179">
        <v>2605.2608</v>
      </c>
      <c r="C45" s="181">
        <v>0.9</v>
      </c>
      <c r="D45" s="179">
        <v>2344.7347</v>
      </c>
      <c r="E45" s="164"/>
      <c r="F45" s="180" t="s">
        <v>202</v>
      </c>
    </row>
    <row r="46" spans="1:6">
      <c r="A46" s="148" t="s">
        <v>173</v>
      </c>
      <c r="B46" s="179">
        <v>3166.6541999999999</v>
      </c>
      <c r="C46" s="181">
        <v>0.75</v>
      </c>
      <c r="D46" s="179">
        <v>2374.9906999999998</v>
      </c>
      <c r="E46" s="164"/>
      <c r="F46" s="180" t="s">
        <v>203</v>
      </c>
    </row>
    <row r="47" spans="1:6">
      <c r="A47" s="148" t="s">
        <v>174</v>
      </c>
      <c r="B47" s="179">
        <v>4309.2888000000003</v>
      </c>
      <c r="C47" s="181">
        <v>0.9</v>
      </c>
      <c r="D47" s="179">
        <v>3878.3598999999999</v>
      </c>
      <c r="E47" s="164"/>
      <c r="F47" s="180" t="s">
        <v>204</v>
      </c>
    </row>
    <row r="48" spans="1:6">
      <c r="A48" s="148" t="s">
        <v>175</v>
      </c>
      <c r="B48" s="179">
        <v>4537.8752999999997</v>
      </c>
      <c r="C48" s="181">
        <v>0.9</v>
      </c>
      <c r="D48" s="179">
        <v>4084.0877999999998</v>
      </c>
      <c r="E48" s="164"/>
      <c r="F48" s="180" t="s">
        <v>205</v>
      </c>
    </row>
    <row r="49" spans="1:6">
      <c r="A49" s="148" t="s">
        <v>176</v>
      </c>
      <c r="B49" s="179">
        <v>4785.0540000000001</v>
      </c>
      <c r="C49" s="181">
        <v>0.9</v>
      </c>
      <c r="D49" s="179">
        <v>4306.5486000000001</v>
      </c>
      <c r="E49" s="164"/>
      <c r="F49" s="180" t="s">
        <v>206</v>
      </c>
    </row>
    <row r="50" spans="1:6">
      <c r="A50" s="148" t="s">
        <v>177</v>
      </c>
      <c r="B50" s="179">
        <v>4831.8068999999996</v>
      </c>
      <c r="C50" s="181">
        <v>1</v>
      </c>
      <c r="D50" s="179">
        <v>4831.8068999999996</v>
      </c>
      <c r="E50" s="164"/>
      <c r="F50" s="180" t="s">
        <v>207</v>
      </c>
    </row>
    <row r="51" spans="1:6">
      <c r="A51" s="148" t="s">
        <v>178</v>
      </c>
      <c r="B51" s="179">
        <v>5395.6049999999996</v>
      </c>
      <c r="C51" s="181">
        <v>1</v>
      </c>
      <c r="D51" s="179">
        <v>5395.6049999999996</v>
      </c>
      <c r="E51" s="164"/>
      <c r="F51" s="180" t="s">
        <v>208</v>
      </c>
    </row>
    <row r="52" spans="1:6">
      <c r="A52" s="169" t="s">
        <v>179</v>
      </c>
      <c r="B52" s="170">
        <v>10903.483099999999</v>
      </c>
      <c r="C52" s="173">
        <v>0.9</v>
      </c>
      <c r="D52" s="170">
        <v>8374.0759999999991</v>
      </c>
      <c r="E52" s="183"/>
      <c r="F52" s="171" t="s">
        <v>209</v>
      </c>
    </row>
    <row r="53" spans="1:6">
      <c r="A53" s="175" t="s">
        <v>286</v>
      </c>
      <c r="B53" s="176">
        <v>56738.07</v>
      </c>
      <c r="C53" s="178"/>
      <c r="D53" s="176">
        <v>51347.51</v>
      </c>
      <c r="E53" s="178"/>
      <c r="F53" s="174"/>
    </row>
    <row r="55" spans="1:6">
      <c r="A55" s="166" t="s">
        <v>219</v>
      </c>
      <c r="B55" s="167">
        <v>810.08579999999995</v>
      </c>
      <c r="C55" s="172">
        <v>0.8</v>
      </c>
      <c r="D55" s="167">
        <v>648.06859999999995</v>
      </c>
      <c r="E55" s="182"/>
      <c r="F55" s="168" t="s">
        <v>223</v>
      </c>
    </row>
    <row r="56" spans="1:6">
      <c r="A56" s="169" t="s">
        <v>220</v>
      </c>
      <c r="B56" s="170">
        <v>1389.2752</v>
      </c>
      <c r="C56" s="173">
        <v>0.8</v>
      </c>
      <c r="D56" s="170">
        <v>1111.4202</v>
      </c>
      <c r="E56" s="183"/>
      <c r="F56" s="171" t="s">
        <v>224</v>
      </c>
    </row>
    <row r="57" spans="1:6">
      <c r="A57" s="175" t="s">
        <v>287</v>
      </c>
      <c r="B57" s="176">
        <v>2199.36</v>
      </c>
      <c r="C57" s="178"/>
      <c r="D57" s="176">
        <v>1759.49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266</v>
      </c>
      <c r="B59" s="194">
        <v>132954.157759322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1674.7073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1210.1759404746613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1456.0468000000001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1052.1676268832894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1446.2734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1045.1051786950984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1431.1525999999999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1034.1785956672884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1430.4289000000001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1033.6556360264478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1446.8025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1045.4875166057921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1464.1790000000001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1058.0441121551505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1465.2777000000001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1058.8380540611774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1472.5455999999999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1064.089979408237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1463.4184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1057.4944878594151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1446.7935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1045.4810130314274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1449.3976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1047.3627861428183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1461.3415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1055.9936796819075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1466.8601000000001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1059.9815269583262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1476.8716999999999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1067.2161030813631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1483.1813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1071.7755422824814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1485.8603000000001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1073.7114395849724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1480.817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1070.067053296935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1475.0844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1065.9245654745168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1473.2732000000001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1064.6157572646359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1470.5027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1062.6137402894396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1473.1401000000001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1064.5195766259792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1486.1570999999999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1073.9259130151252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1496.3035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1081.2578982297548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1485.2319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1073.2573455704578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1470.0485000000001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1062.2855265698463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1455.6514999999999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1051.8819754448145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1470.1013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1062.3236808727845</v>
      </c>
      <c r="J5750" s="108">
        <f t="shared" si="137"/>
        <v>844.67948559722061</v>
      </c>
    </row>
    <row r="5751" spans="1:10" ht="15">
      <c r="G5751" s="108" t="e">
        <f>G5750*#REF!/#REF!</f>
        <v>#REF!</v>
      </c>
      <c r="H5751" s="108">
        <f t="shared" si="135"/>
        <v>0</v>
      </c>
      <c r="I5751" s="108">
        <f t="shared" si="136"/>
        <v>0</v>
      </c>
      <c r="J5751" s="108">
        <f t="shared" si="137"/>
        <v>0</v>
      </c>
    </row>
    <row r="5752" spans="1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1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1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1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1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1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1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1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1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5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3412.3449999999998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2967.8813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2948.0342999999998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2917.7429999999999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2916.2678000000001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2953.0583000000001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2988.5254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2994.6016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3009.4551999999999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2991.0929999999998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2957.1637000000001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2963.14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2987.5581000000002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2998.8404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3019.308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3042.8386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3048.4549000000002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3038.6770000000001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3026.9133999999999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3023.1968000000002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3018.0832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3023.4962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3050.3078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3071.1332000000002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3049.8436999999999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3018.6754000000001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2989.1120000000001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3018.7838000000002</v>
      </c>
      <c r="E5750" s="197">
        <v>2242.8135000000002</v>
      </c>
      <c r="F5750" s="197">
        <v>2946.0563999999999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4137.6562999999996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1899.4886425428749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3600.1208999999999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1652.720348311974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3576.2564000000002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1641.7647871383783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3539.6235999999999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1624.9476369211054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3537.8339000000001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1624.1260329557015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3590.5549999999998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1648.3288964638102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3633.6786000000002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1668.1258013989936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3642.5729000000001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1672.2089394386055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3660.6404000000002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1680.5032511360619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3639.1315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1670.6290836602395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3598.0744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1651.7808542541993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3605.6869999999999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1655.275597701165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3635.4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1668.9160506396743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3649.1289000000002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1675.2186257531769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3674.0347000000002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1686.65222023357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3707.2984999999999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1701.9227515988302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3714.4832000000001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1705.2210574658686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3702.8661999999999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1699.8879998215155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3688.5313000000001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1693.3072261255495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3684.0023000000001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1691.2280819341684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3677.8942999999999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1688.4240605782495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3684.4908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1691.4523393723423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3717.4344999999998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1706.5759212883509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3742.8146000000002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1718.2272543622464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3717.4519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1706.5839091684413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3679.4639000000002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1689.144622451244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3643.4290999999998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1672.6019982278874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3679.5961000000002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1689.2053119769896</v>
      </c>
      <c r="J5750" s="108">
        <f t="shared" si="137"/>
        <v>1393.5033017379051</v>
      </c>
    </row>
    <row r="5751" spans="1:10" ht="15">
      <c r="G5751" s="108" t="e">
        <f>G5750*#REF!/#REF!</f>
        <v>#REF!</v>
      </c>
      <c r="H5751" s="108">
        <f t="shared" si="135"/>
        <v>0</v>
      </c>
      <c r="I5751" s="108">
        <f t="shared" si="136"/>
        <v>0</v>
      </c>
      <c r="J5751" s="108">
        <f t="shared" si="137"/>
        <v>0</v>
      </c>
    </row>
    <row r="5752" spans="1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1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1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1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1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1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1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1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1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64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8.3327233667229106E-2</v>
      </c>
      <c r="E31" s="42"/>
      <c r="F31" s="43"/>
      <c r="G31" s="41">
        <f>Indices!F17</f>
        <v>4.9111456509111098E-2</v>
      </c>
      <c r="H31" s="42"/>
      <c r="I31" s="42"/>
      <c r="J31" s="41">
        <f>Indices!J17</f>
        <v>6.5592360854268797E-2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0.1235378802098</v>
      </c>
      <c r="E32" s="42"/>
      <c r="F32" s="39"/>
      <c r="G32" s="41">
        <f>Indices!F26</f>
        <v>8.6298150728608206E-2</v>
      </c>
      <c r="H32" s="42"/>
      <c r="I32" s="42"/>
      <c r="J32" s="41">
        <f>Indices!J26</f>
        <v>0.106344109734045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2025-06-17T12:17:08Z</dcterms:modified>
</cp:coreProperties>
</file>