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88121A76-6FD4-4861-9530-A7D3A17A0C15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<sst xmlns="http://schemas.openxmlformats.org/spreadsheetml/2006/main" count="442" uniqueCount="288">
  <si>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</si>
  <si>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</si>
  <si>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</si>
  <si>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</si>
  <si>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</si>
  <si>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</si>
  <si>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</si>
  <si>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</si>
  <si>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</si>
  <si>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</si>
  <si>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</si>
  <si>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</si>
  <si>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</si>
  <si>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</si>
  <si>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</si>
  <si>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</si>
  <si>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</si>
  <si>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</si>
  <si>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</si>
  <si>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</si>
  <si>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</si>
  <si>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</si>
  <si>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</si>
  <si>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</si>
  <si>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</si>
  <si>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</si>
  <si>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</si>
  <si>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</si>
  <si>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</si>
  <si>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</si>
  <si>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</si>
  <si>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</si>
  <si>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</si>
  <si>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</si>
  <si>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</si>
  <si>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</si>
  <si>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</si>
  <si>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</si>
  <si>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</si>
  <si>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</si>
  <si>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</si>
  <si>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</si>
  <si>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</si>
  <si>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</si>
  <si>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</si>
  <si>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</si>
  <si>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</si>
  <si>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</si>
  <si>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</si>
  <si>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</si>
  <si>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</si>
  <si>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</si>
  <si>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</si>
  <si>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</si>
  <si>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</si>
  <si>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</si>
  <si>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09-06-2025</t>
  </si>
  <si>
    <t>10/06/2025</t>
  </si>
  <si>
    <t>Variation par rapport au 31/12/2024</t>
  </si>
  <si>
    <t>AU 10/06/2025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</si>
  <si>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</si>
  <si>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</si>
  <si>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</si>
  <si>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</si>
  <si>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</si>
  <si>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</si>
  <si>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</si>
  <si>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</si>
  <si>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</si>
  <si>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</si>
  <si>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</si>
  <si>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</si>
  <si>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</si>
  <si>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</si>
  <si>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</si>
  <si>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</si>
  <si>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</si>
  <si>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</si>
  <si>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</si>
  <si>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</si>
  <si>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</si>
  <si>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</si>
  <si>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</si>
  <si>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</si>
  <si>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</si>
  <si>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</si>
  <si>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</si>
  <si>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</si>
  <si>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</si>
  <si>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</si>
  <si>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</si>
  <si>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</si>
  <si>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</si>
  <si>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</si>
  <si>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</si>
  <si>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</si>
  <si>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</si>
  <si>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</si>
  <si>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</si>
  <si>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</si>
  <si>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</si>
  <si>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</si>
  <si>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</si>
  <si>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</si>
  <si>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</si>
  <si>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</si>
  <si>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</si>
  <si>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</si>
  <si>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</si>
  <si>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</si>
  <si>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</si>
  <si>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</si>
  <si>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</si>
  <si>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</si>
  <si>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</si>
  <si>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</si>
  <si>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</si>
  <si>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</si>
  <si>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</si>
  <si>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</si>
  <si>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</si>
  <si>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</si>
  <si>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</si>
  <si>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</si>
  <si>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</si>
  <si>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</si>
  <si>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</si>
  <si>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</si>
  <si>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</si>
  <si>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</si>
  <si>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</si>
  <si>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</si>
  <si>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</si>
  <si>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</si>
  <si>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</si>
  <si>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</si>
  <si>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</si>
  <si>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</si>
  <si>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</si>
  <si>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</si>
  <si>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</si>
  <si>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</si>
  <si>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</si>
  <si>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</si>
  <si>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</si>
  <si>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</si>
  <si>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</si>
  <si>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</si>
  <si>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</si>
  <si>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</si>
  <si>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</si>
  <si>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</si>
  <si>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MOUNTVIEW ESTATES</t>
  </si>
  <si>
    <t>NewRiver REIT Rg</t>
  </si>
  <si>
    <t>CUSTODIAN REIT</t>
  </si>
  <si>
    <t>PICTON PROPERTY INCOME</t>
  </si>
  <si>
    <t>WAREHOUSE REIT PLC</t>
  </si>
  <si>
    <t>Targt Hlthc REIT Rg</t>
  </si>
  <si>
    <t>The PRS REIT Rg</t>
  </si>
  <si>
    <t>EMPIRIC STUDENT PROPERTY</t>
  </si>
  <si>
    <t>URBAN LOGISTICS REIT</t>
  </si>
  <si>
    <t>WORKSPACE GROUP</t>
  </si>
  <si>
    <t>SUPERMARKT INCOME REIT PLC</t>
  </si>
  <si>
    <t>PRIMARY HEALTH PROPERTIES</t>
  </si>
  <si>
    <t>Savills Rg</t>
  </si>
  <si>
    <t>GREAT PORTLAND ESTATES</t>
  </si>
  <si>
    <t>HAMMERSON</t>
  </si>
  <si>
    <t>SAFESTORE HOLDINGS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</si>
  <si>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</si>
  <si>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</si>
  <si>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</si>
  <si>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</si>
  <si>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</si>
  <si>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</si>
  <si>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</si>
  <si>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</si>
  <si>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</si>
  <si>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LondonMetric Rg</t>
  </si>
  <si>
    <t>LAND SECURITIES</t>
  </si>
  <si>
    <t>SEGRO</t>
  </si>
  <si>
    <t>GB00BF044593</t>
  </si>
  <si>
    <t>GB00B1G5HX72</t>
  </si>
  <si>
    <t>GB0006081037</t>
  </si>
  <si>
    <t>GB00BD7XPJ64</t>
  </si>
  <si>
    <t>GB00BJFLFT45</t>
  </si>
  <si>
    <t>GB00B0LCW208</t>
  </si>
  <si>
    <t>GB00BD2NCM38</t>
  </si>
  <si>
    <t>GB00BJGTLF51</t>
  </si>
  <si>
    <t>GB00BF01NH51</t>
  </si>
  <si>
    <t>GB00BLWDVR75</t>
  </si>
  <si>
    <t>GB00BYV8MN78</t>
  </si>
  <si>
    <t>GB00B67G5X01</t>
  </si>
  <si>
    <t>GB00BF345X11</t>
  </si>
  <si>
    <t>GB00BYRJ5J14</t>
  </si>
  <si>
    <t>GB00B135BJ46</t>
  </si>
  <si>
    <t>GB00BF5H9P87</t>
  </si>
  <si>
    <t>GB00BRJQ8J25</t>
  </si>
  <si>
    <t>GB00B1N7Z094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</si>
  <si>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</si>
  <si>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</si>
  <si>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</si>
  <si>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</si>
  <si>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</si>
  <si>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</si>
  <si>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</si>
  <si>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</si>
  <si>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</si>
  <si>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GB00B4WFW713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</si>
  <si>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</si>
  <si>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</si>
  <si>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</si>
  <si>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</si>
  <si>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</si>
  <si>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</si>
  <si>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</si>
  <si>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</si>
  <si>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</si>
  <si>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</si>
  <si>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</si>
  <si>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</si>
  <si>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</si>
  <si>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</si>
  <si>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</si>
  <si>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</si>
  <si>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</si>
  <si>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</si>
  <si>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</si>
  <si>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</si>
  <si>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</si>
  <si>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</si>
  <si>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</si>
  <si>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</si>
  <si>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</si>
  <si>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</si>
  <si>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</si>
  <si>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</si>
  <si>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</si>
  <si>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</si>
  <si>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</si>
  <si>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</si>
  <si>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</si>
  <si>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</si>
  <si>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Hemnet Grp Rg</t>
  </si>
  <si>
    <t>FABEGE AB</t>
  </si>
  <si>
    <t>WALLENSTAM BYGGNADS AB</t>
  </si>
  <si>
    <t>CATENA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</si>
  <si>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</si>
  <si>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</si>
  <si>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</si>
  <si>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</si>
  <si>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</si>
  <si>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</si>
  <si>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</si>
  <si>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</si>
  <si>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</si>
  <si>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</si>
  <si>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</si>
  <si>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</si>
  <si>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SE0015671995</t>
  </si>
  <si>
    <t>SE0011166974</t>
  </si>
  <si>
    <t>SE0017780133</t>
  </si>
  <si>
    <t>SE0001664707</t>
  </si>
  <si>
    <t>SE0018012635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</si>
  <si>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</si>
  <si>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</si>
  <si>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</si>
  <si>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</si>
  <si>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</si>
  <si>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</si>
  <si>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</si>
  <si>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</si>
  <si>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</si>
  <si>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</si>
  <si>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</si>
  <si>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(30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</si>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</sst>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1674.7073</c:v>
                </c:pt>
                <c:pt idx="5722">
                  <c:v>1456.0468000000001</c:v>
                </c:pt>
                <c:pt idx="5723">
                  <c:v>1446.2734</c:v>
                </c:pt>
                <c:pt idx="5724">
                  <c:v>1431.1525999999999</c:v>
                </c:pt>
                <c:pt idx="5725">
                  <c:v>1430.4289000000001</c:v>
                </c:pt>
                <c:pt idx="5726">
                  <c:v>1446.8025</c:v>
                </c:pt>
                <c:pt idx="5727">
                  <c:v>1464.1790000000001</c:v>
                </c:pt>
                <c:pt idx="5728">
                  <c:v>1465.2777000000001</c:v>
                </c:pt>
                <c:pt idx="5729">
                  <c:v>1472.5455999999999</c:v>
                </c:pt>
                <c:pt idx="5730">
                  <c:v>1463.4184</c:v>
                </c:pt>
                <c:pt idx="5731">
                  <c:v>1446.7935</c:v>
                </c:pt>
                <c:pt idx="5732">
                  <c:v>1449.3976</c:v>
                </c:pt>
                <c:pt idx="5733">
                  <c:v>1461.3415</c:v>
                </c:pt>
                <c:pt idx="5734">
                  <c:v>1466.8601000000001</c:v>
                </c:pt>
                <c:pt idx="5735">
                  <c:v>1476.8716999999999</c:v>
                </c:pt>
                <c:pt idx="5736">
                  <c:v>1483.1813</c:v>
                </c:pt>
                <c:pt idx="5737">
                  <c:v>1485.8603000000001</c:v>
                </c:pt>
                <c:pt idx="5738">
                  <c:v>1480.817</c:v>
                </c:pt>
                <c:pt idx="5739">
                  <c:v>1475.0844</c:v>
                </c:pt>
                <c:pt idx="5740">
                  <c:v>1473.2732000000001</c:v>
                </c:pt>
                <c:pt idx="5741">
                  <c:v>1470.5027</c:v>
                </c:pt>
                <c:pt idx="5742">
                  <c:v>1473.1401000000001</c:v>
                </c:pt>
                <c:pt idx="5743">
                  <c:v>1486.1570999999999</c:v>
                </c:pt>
                <c:pt idx="5744">
                  <c:v>1496.3035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1899.4886425428749</c:v>
                </c:pt>
                <c:pt idx="2903">
                  <c:v>1652.720348311974</c:v>
                </c:pt>
                <c:pt idx="2904">
                  <c:v>1641.7647871383783</c:v>
                </c:pt>
                <c:pt idx="2905">
                  <c:v>1624.9476369211054</c:v>
                </c:pt>
                <c:pt idx="2906">
                  <c:v>1624.1260329557015</c:v>
                </c:pt>
                <c:pt idx="2907">
                  <c:v>1648.3288964638102</c:v>
                </c:pt>
                <c:pt idx="2908">
                  <c:v>1668.1258013989936</c:v>
                </c:pt>
                <c:pt idx="2909">
                  <c:v>1672.2089394386055</c:v>
                </c:pt>
                <c:pt idx="2910">
                  <c:v>1680.5032511360619</c:v>
                </c:pt>
                <c:pt idx="2911">
                  <c:v>1670.6290836602395</c:v>
                </c:pt>
                <c:pt idx="2912">
                  <c:v>1651.7808542541993</c:v>
                </c:pt>
                <c:pt idx="2913">
                  <c:v>1655.275597701165</c:v>
                </c:pt>
                <c:pt idx="2914">
                  <c:v>1668.9160506396743</c:v>
                </c:pt>
                <c:pt idx="2915">
                  <c:v>1675.2186257531769</c:v>
                </c:pt>
                <c:pt idx="2916">
                  <c:v>1686.65222023357</c:v>
                </c:pt>
                <c:pt idx="2917">
                  <c:v>1701.9227515988302</c:v>
                </c:pt>
                <c:pt idx="2918">
                  <c:v>1705.2210574658686</c:v>
                </c:pt>
                <c:pt idx="2919">
                  <c:v>1699.8879998215155</c:v>
                </c:pt>
                <c:pt idx="2920">
                  <c:v>1693.3072261255495</c:v>
                </c:pt>
                <c:pt idx="2921">
                  <c:v>1691.2280819341684</c:v>
                </c:pt>
                <c:pt idx="2922">
                  <c:v>1688.4240605782495</c:v>
                </c:pt>
                <c:pt idx="2923">
                  <c:v>1691.4523393723423</c:v>
                </c:pt>
                <c:pt idx="2924">
                  <c:v>1706.5759212883509</c:v>
                </c:pt>
                <c:pt idx="2925">
                  <c:v>1718.2272543622464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1191.479</v>
      </c>
      <c r="E12" s="14"/>
      <c r="F12" s="153">
        <v>1486.1569999999999</v>
      </c>
      <c r="G12" s="153">
        <v>1641.4449999999999</v>
      </c>
      <c r="H12" s="153">
        <v>1816.1759999999999</v>
      </c>
      <c r="I12" s="153">
        <v>1866.93</v>
      </c>
      <c r="J12" s="153">
        <v>1408.2919999999999</v>
      </c>
      <c r="K12" s="149">
        <v>1090.68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1205.0709999999999</v>
      </c>
      <c r="E14" s="17"/>
      <c r="F14" s="154">
        <v>1496.3040000000001</v>
      </c>
      <c r="G14" s="154">
        <v>1647.4749999999999</v>
      </c>
      <c r="H14" s="154">
        <v>1824.6089999999999</v>
      </c>
      <c r="I14" s="154">
        <v>1871.64</v>
      </c>
      <c r="J14" s="154">
        <v>1417.575</v>
      </c>
      <c r="K14" s="150">
        <v>1097.2739999999999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1.1407670634564E-2</v>
      </c>
      <c r="E16" s="21"/>
      <c r="F16" s="155">
        <v>6.8276770220105903E-3</v>
      </c>
      <c r="G16" s="155">
        <v>3.6735924749229402E-3</v>
      </c>
      <c r="H16" s="155">
        <v>4.6432724581757503E-3</v>
      </c>
      <c r="I16" s="155">
        <v>2.5228583824781201E-3</v>
      </c>
      <c r="J16" s="155">
        <v>6.5916727496855296E-3</v>
      </c>
      <c r="K16" s="151">
        <v>6.0457696116182902E-3</v>
      </c>
    </row>
    <row r="17" spans="1:11" s="8" customFormat="1" ht="14.5">
      <c r="A17" s="145" t="s">
        <v>58</v>
      </c>
      <c r="B17" s="121"/>
      <c r="C17" s="22"/>
      <c r="D17" s="151">
        <v>0.10257960979216001</v>
      </c>
      <c r="E17" s="21"/>
      <c r="F17" s="155">
        <v>6.7810761859497401E-2</v>
      </c>
      <c r="G17" s="155">
        <v>-1.1834177560648E-2</v>
      </c>
      <c r="H17" s="155">
        <v>7.6451515083580099E-2</v>
      </c>
      <c r="I17" s="155">
        <v>-1.79958540121169E-2</v>
      </c>
      <c r="J17" s="155">
        <v>8.3252841907708097E-2</v>
      </c>
      <c r="K17" s="151">
        <v>6.2072663636433899E-2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5.2103459999999996E-4</v>
      </c>
      <c r="G19" s="155">
        <v>1.913231E-4</v>
      </c>
      <c r="H19" s="155">
        <v>5.8267780000000003E-4</v>
      </c>
      <c r="I19" s="155">
        <v>1.7869929999999998E-4</v>
      </c>
      <c r="J19" s="155">
        <v>8.984412E-4</v>
      </c>
      <c r="K19" s="151">
        <v>1.4017389999999999E-3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2994.7930000000001</v>
      </c>
      <c r="E22" s="29"/>
      <c r="F22" s="153">
        <v>3071.1329999999998</v>
      </c>
      <c r="G22" s="153">
        <v>3052.9789999999998</v>
      </c>
      <c r="H22" s="153">
        <v>3968.7869999999998</v>
      </c>
      <c r="I22" s="153">
        <v>3534.1329999999998</v>
      </c>
      <c r="J22" s="153">
        <v>3151.1570000000002</v>
      </c>
      <c r="K22" s="149">
        <v>2290.732</v>
      </c>
    </row>
    <row r="23" spans="1:11" s="32" customFormat="1" ht="15.75" customHeight="1">
      <c r="A23" s="145" t="s">
        <v>58</v>
      </c>
      <c r="B23" s="121"/>
      <c r="C23" s="22"/>
      <c r="D23" s="151">
        <v>0.13283878381823699</v>
      </c>
      <c r="E23" s="31"/>
      <c r="F23" s="155">
        <v>8.7132498048662105E-2</v>
      </c>
      <c r="G23" s="155">
        <v>-1.18344401856327E-2</v>
      </c>
      <c r="H23" s="155">
        <v>0.102419397400606</v>
      </c>
      <c r="I23" s="155">
        <v>-1.7995786487975101E-2</v>
      </c>
      <c r="J23" s="155">
        <v>0.11168234915599599</v>
      </c>
      <c r="K23" s="151">
        <v>8.7221915566463304E-2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3503.8420000000001</v>
      </c>
      <c r="E25" s="29"/>
      <c r="F25" s="153">
        <v>3742.8150000000001</v>
      </c>
      <c r="G25" s="153">
        <v>3372.82</v>
      </c>
      <c r="H25" s="153">
        <v>5081.2780000000002</v>
      </c>
      <c r="I25" s="153">
        <v>3969.431</v>
      </c>
      <c r="J25" s="153">
        <v>3820.0459999999998</v>
      </c>
      <c r="K25" s="149">
        <v>2660.1210000000001</v>
      </c>
    </row>
    <row r="26" spans="1:11" s="32" customFormat="1" ht="15.75" customHeight="1">
      <c r="A26" s="145" t="s">
        <v>58</v>
      </c>
      <c r="B26" s="121"/>
      <c r="C26" s="22"/>
      <c r="D26" s="151">
        <v>0.14175099842545999</v>
      </c>
      <c r="E26" s="31"/>
      <c r="F26" s="155">
        <v>0.10496179825700901</v>
      </c>
      <c r="G26" s="155">
        <v>-1.1834593435981399E-2</v>
      </c>
      <c r="H26" s="155">
        <v>0.124152672863585</v>
      </c>
      <c r="I26" s="155">
        <v>-1.7995766138658501E-2</v>
      </c>
      <c r="J26" s="155">
        <v>0.123229097752099</v>
      </c>
      <c r="K26" s="151">
        <v>9.8403835815090004E-2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1859.9349999999999</v>
      </c>
      <c r="E12" s="153">
        <v>931.97469999999998</v>
      </c>
      <c r="F12" s="153">
        <v>1093.7391</v>
      </c>
      <c r="G12" s="153">
        <v>108.07798</v>
      </c>
      <c r="H12" s="153">
        <v>422.94080000000002</v>
      </c>
      <c r="I12" s="153">
        <v>1691.575</v>
      </c>
      <c r="J12" s="153">
        <v>830.26859999999999</v>
      </c>
      <c r="K12" s="153">
        <v>864.91800000000001</v>
      </c>
      <c r="L12" s="153">
        <v>1106.5530000000001</v>
      </c>
      <c r="M12" s="153">
        <v>5805.2129999999997</v>
      </c>
      <c r="N12" s="153">
        <v>6604.0259999999998</v>
      </c>
      <c r="O12" s="153">
        <v>4873.34</v>
      </c>
      <c r="P12" s="153">
        <v>3136.66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1864.518</v>
      </c>
      <c r="E14" s="154">
        <v>951.03420000000006</v>
      </c>
      <c r="F14" s="154">
        <v>1103.6014</v>
      </c>
      <c r="G14" s="154">
        <v>109.29839</v>
      </c>
      <c r="H14" s="154">
        <v>421.93290000000002</v>
      </c>
      <c r="I14" s="154">
        <v>1704.3779999999999</v>
      </c>
      <c r="J14" s="154">
        <v>840.255</v>
      </c>
      <c r="K14" s="154">
        <v>876.33699999999999</v>
      </c>
      <c r="L14" s="154">
        <v>1125.356</v>
      </c>
      <c r="M14" s="154">
        <v>5815.7240000000002</v>
      </c>
      <c r="N14" s="154">
        <v>6614.1719999999996</v>
      </c>
      <c r="O14" s="154">
        <v>4875.3270000000002</v>
      </c>
      <c r="P14" s="154">
        <v>3143.462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2.4640646044082901E-3</v>
      </c>
      <c r="E16" s="155">
        <v>2.04506624482403E-2</v>
      </c>
      <c r="F16" s="155">
        <v>9.0170498613426596E-3</v>
      </c>
      <c r="G16" s="155">
        <v>1.129193939413E-2</v>
      </c>
      <c r="H16" s="155">
        <v>-2.3830758347267401E-3</v>
      </c>
      <c r="I16" s="155">
        <v>7.5686859879105003E-3</v>
      </c>
      <c r="J16" s="155">
        <v>1.2027914821781701E-2</v>
      </c>
      <c r="K16" s="155">
        <v>1.32024076270814E-2</v>
      </c>
      <c r="L16" s="155">
        <v>1.69924079551542E-2</v>
      </c>
      <c r="M16" s="155">
        <v>1.8106140119233899E-3</v>
      </c>
      <c r="N16" s="155">
        <v>1.53633556257948E-3</v>
      </c>
      <c r="O16" s="155">
        <v>4.0772858039872501E-4</v>
      </c>
      <c r="P16" s="155">
        <v>2.16854871104943E-3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-9.3564305934558094E-3</v>
      </c>
      <c r="E17" s="155">
        <v>0.12753410401252599</v>
      </c>
      <c r="F17" s="155">
        <v>0.12977662984864799</v>
      </c>
      <c r="G17" s="155">
        <v>0.11328079005191</v>
      </c>
      <c r="H17" s="155">
        <v>0.16888244823963799</v>
      </c>
      <c r="I17" s="155">
        <v>0.12370545403718999</v>
      </c>
      <c r="J17" s="155">
        <v>1.54500781550215E-4</v>
      </c>
      <c r="K17" s="155">
        <v>5.5370214213164001E-2</v>
      </c>
      <c r="L17" s="155">
        <v>7.9111745268273498E-2</v>
      </c>
      <c r="M17" s="155">
        <v>-3.0762097799678801E-2</v>
      </c>
      <c r="N17" s="155">
        <v>-7.2059431546661598E-2</v>
      </c>
      <c r="O17" s="155">
        <v>0.21229053335465201</v>
      </c>
      <c r="P17" s="155">
        <v>0.138522998913437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2.376581E-3</v>
      </c>
      <c r="G19" s="155">
        <v>5.6785430000000003E-3</v>
      </c>
      <c r="H19" s="156">
        <v>0</v>
      </c>
      <c r="I19" s="156">
        <v>0</v>
      </c>
      <c r="J19" s="156">
        <v>0</v>
      </c>
      <c r="K19" s="155">
        <v>3.6602540000000005E-4</v>
      </c>
      <c r="L19" s="155">
        <v>3.6602540000000005E-4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3552.4430000000002</v>
      </c>
      <c r="E22" s="153">
        <v>1443.49</v>
      </c>
      <c r="F22" s="153">
        <v>3038.8180000000002</v>
      </c>
      <c r="G22" s="153">
        <v>162.33090000000001</v>
      </c>
      <c r="H22" s="153">
        <v>1116.4157</v>
      </c>
      <c r="I22" s="153">
        <v>4207.0479999999998</v>
      </c>
      <c r="J22" s="153">
        <v>2647.8220000000001</v>
      </c>
      <c r="K22" s="153">
        <v>1609.96</v>
      </c>
      <c r="L22" s="153">
        <v>2060.4960000000001</v>
      </c>
      <c r="M22" s="153">
        <v>11525.15</v>
      </c>
      <c r="N22" s="153">
        <v>11105.58</v>
      </c>
      <c r="O22" s="153">
        <v>10888.278</v>
      </c>
      <c r="P22" s="153">
        <v>6393.7129999999997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2.06084331620753E-2</v>
      </c>
      <c r="E23" s="155">
        <v>0.13423423140267299</v>
      </c>
      <c r="F23" s="155">
        <v>0.168441799731154</v>
      </c>
      <c r="G23" s="155">
        <v>0.123499085384212</v>
      </c>
      <c r="H23" s="155">
        <v>0.16888238867452199</v>
      </c>
      <c r="I23" s="155">
        <v>0.15865294843103001</v>
      </c>
      <c r="J23" s="155">
        <v>2.59555531446218E-2</v>
      </c>
      <c r="K23" s="155">
        <v>5.6182428886323098E-2</v>
      </c>
      <c r="L23" s="155">
        <v>7.9111801017786906E-2</v>
      </c>
      <c r="M23" s="155">
        <v>-1.2050681783308899E-2</v>
      </c>
      <c r="N23" s="155">
        <v>-7.2059719301236003E-2</v>
      </c>
      <c r="O23" s="155">
        <v>0.23417456368599801</v>
      </c>
      <c r="P23" s="155">
        <v>0.13852261067794799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4015.848</v>
      </c>
      <c r="E25" s="153">
        <v>1681.7670000000001</v>
      </c>
      <c r="F25" s="153">
        <v>3884.4589999999998</v>
      </c>
      <c r="G25" s="153">
        <v>172.8586</v>
      </c>
      <c r="H25" s="153">
        <v>1533.386</v>
      </c>
      <c r="I25" s="153">
        <v>5406.5649999999996</v>
      </c>
      <c r="J25" s="153">
        <v>3374.761</v>
      </c>
      <c r="K25" s="153">
        <v>1738.0429999999999</v>
      </c>
      <c r="L25" s="153">
        <v>2201.2550000000001</v>
      </c>
      <c r="M25" s="153">
        <v>17960.61</v>
      </c>
      <c r="N25" s="153">
        <v>12193.16</v>
      </c>
      <c r="O25" s="153">
        <v>12578.73</v>
      </c>
      <c r="P25" s="153">
        <v>6848.21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3.1342598989266598E-2</v>
      </c>
      <c r="E26" s="155">
        <v>0.15189678342025101</v>
      </c>
      <c r="F26" s="155">
        <v>0.18952162627956401</v>
      </c>
      <c r="G26" s="155">
        <v>0.125895346769587</v>
      </c>
      <c r="H26" s="155">
        <v>0.16888187583851699</v>
      </c>
      <c r="I26" s="155">
        <v>0.17091542980082</v>
      </c>
      <c r="J26" s="155">
        <v>7.4937187370202094E-2</v>
      </c>
      <c r="K26" s="155">
        <v>5.87048911808652E-2</v>
      </c>
      <c r="L26" s="155">
        <v>7.9111632711187999E-2</v>
      </c>
      <c r="M26" s="155">
        <v>2.8214248298437501E-2</v>
      </c>
      <c r="N26" s="155">
        <v>-7.2059251051368303E-2</v>
      </c>
      <c r="O26" s="155">
        <v>0.25235262960868499</v>
      </c>
      <c r="P26" s="155">
        <v>0.13852259610437001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8"/>
  <sheetViews>
    <sheetView showGridLines="0" zoomScaleNormal="100" workbookViewId="0">
      <pane ySplit="3" topLeftCell="A4" activePane="bottomLeft" state="frozen"/>
      <selection sqref="A1:IV65536"/>
      <selection pane="bottomLeft" activeCell="C122" sqref="C122:F138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2553.7840000000001</v>
      </c>
      <c r="C7" s="172">
        <v>0.49751881925699998</v>
      </c>
      <c r="D7" s="172">
        <v>1.8503133208000001E-2</v>
      </c>
      <c r="E7" s="172">
        <v>1.2020089475000001E-2</v>
      </c>
      <c r="F7" s="172">
        <v>8.995010187E-3</v>
      </c>
      <c r="G7" s="168" t="s">
        <v>62</v>
      </c>
    </row>
    <row r="8" spans="1:7">
      <c r="A8" s="169" t="s">
        <v>61</v>
      </c>
      <c r="B8" s="170">
        <v>2579.2570000000001</v>
      </c>
      <c r="C8" s="173">
        <v>0.50248137555899997</v>
      </c>
      <c r="D8" s="173">
        <v>1.8687694748999999E-2</v>
      </c>
      <c r="E8" s="173">
        <v>1.2139985181999999E-2</v>
      </c>
      <c r="F8" s="173">
        <v>9.0847319080000002E-3</v>
      </c>
      <c r="G8" s="171" t="s">
        <v>63</v>
      </c>
    </row>
    <row r="9" spans="1:7" ht="13">
      <c r="A9" s="175" t="s">
        <v>267</v>
      </c>
      <c r="B9" s="176">
        <v>5133.04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328.48009999999999</v>
      </c>
      <c r="C11" s="172">
        <v>1.3456409244E-2</v>
      </c>
      <c r="D11" s="172">
        <v>2.3799628499999999E-3</v>
      </c>
      <c r="E11" s="172">
        <v>1.546082281E-3</v>
      </c>
      <c r="F11" s="172">
        <v>1.156981893E-3</v>
      </c>
      <c r="G11" s="168" t="s">
        <v>78</v>
      </c>
    </row>
    <row r="12" spans="1:7">
      <c r="A12" s="148" t="s">
        <v>65</v>
      </c>
      <c r="B12" s="179">
        <v>416.12279999999998</v>
      </c>
      <c r="C12" s="181">
        <v>1.7046751668000001E-2</v>
      </c>
      <c r="D12" s="181">
        <v>3.0149674359999999E-3</v>
      </c>
      <c r="E12" s="181">
        <v>1.958596846E-3</v>
      </c>
      <c r="F12" s="181">
        <v>1.4656794879999999E-3</v>
      </c>
      <c r="G12" s="180" t="s">
        <v>79</v>
      </c>
    </row>
    <row r="13" spans="1:7">
      <c r="A13" s="148" t="s">
        <v>66</v>
      </c>
      <c r="B13" s="179">
        <v>439.39280000000002</v>
      </c>
      <c r="C13" s="181">
        <v>1.8000022941000001E-2</v>
      </c>
      <c r="D13" s="181">
        <v>3.1835674079999997E-3</v>
      </c>
      <c r="E13" s="181">
        <v>2.0681235259999999E-3</v>
      </c>
      <c r="F13" s="181">
        <v>1.5476417400000001E-3</v>
      </c>
      <c r="G13" s="180" t="s">
        <v>80</v>
      </c>
    </row>
    <row r="14" spans="1:7">
      <c r="A14" s="148" t="s">
        <v>67</v>
      </c>
      <c r="B14" s="179">
        <v>484.55369999999999</v>
      </c>
      <c r="C14" s="181">
        <v>1.9850069724E-2</v>
      </c>
      <c r="D14" s="181">
        <v>3.5107752490000001E-3</v>
      </c>
      <c r="E14" s="181">
        <v>2.2806857700000001E-3</v>
      </c>
      <c r="F14" s="181">
        <v>1.706708738E-3</v>
      </c>
      <c r="G14" s="180" t="s">
        <v>81</v>
      </c>
    </row>
    <row r="15" spans="1:7">
      <c r="A15" s="148" t="s">
        <v>68</v>
      </c>
      <c r="B15" s="179">
        <v>501.43889999999999</v>
      </c>
      <c r="C15" s="181">
        <v>2.0541783351000001E-2</v>
      </c>
      <c r="D15" s="181">
        <v>3.633114924E-3</v>
      </c>
      <c r="E15" s="181">
        <v>2.3601606260000001E-3</v>
      </c>
      <c r="F15" s="181">
        <v>1.7661822669999998E-3</v>
      </c>
      <c r="G15" s="180" t="s">
        <v>82</v>
      </c>
    </row>
    <row r="16" spans="1:7">
      <c r="A16" s="148" t="s">
        <v>69</v>
      </c>
      <c r="B16" s="179">
        <v>617.16830000000004</v>
      </c>
      <c r="C16" s="181">
        <v>2.5282716417999999E-2</v>
      </c>
      <c r="D16" s="181">
        <v>4.4716182989999994E-3</v>
      </c>
      <c r="E16" s="181">
        <v>2.9048729990000001E-3</v>
      </c>
      <c r="F16" s="181">
        <v>2.1738076299999999E-3</v>
      </c>
      <c r="G16" s="180" t="s">
        <v>83</v>
      </c>
    </row>
    <row r="17" spans="1:7">
      <c r="A17" s="148" t="s">
        <v>70</v>
      </c>
      <c r="B17" s="179">
        <v>904.50109999999995</v>
      </c>
      <c r="C17" s="181">
        <v>3.7053498714000002E-2</v>
      </c>
      <c r="D17" s="181">
        <v>6.5534533620000002E-3</v>
      </c>
      <c r="E17" s="181">
        <v>4.2572841529999999E-3</v>
      </c>
      <c r="F17" s="181">
        <v>3.18585934E-3</v>
      </c>
      <c r="G17" s="180" t="s">
        <v>84</v>
      </c>
    </row>
    <row r="18" spans="1:7">
      <c r="A18" s="148" t="s">
        <v>71</v>
      </c>
      <c r="B18" s="179">
        <v>1470.8955000000001</v>
      </c>
      <c r="C18" s="181">
        <v>6.0256228012E-2</v>
      </c>
      <c r="D18" s="181">
        <v>1.0657195506999999E-2</v>
      </c>
      <c r="E18" s="181">
        <v>6.9231757730000001E-3</v>
      </c>
      <c r="F18" s="181">
        <v>5.1808297049999999E-3</v>
      </c>
      <c r="G18" s="180" t="s">
        <v>85</v>
      </c>
    </row>
    <row r="19" spans="1:7">
      <c r="A19" s="148" t="s">
        <v>72</v>
      </c>
      <c r="B19" s="179">
        <v>1517.4075</v>
      </c>
      <c r="C19" s="181">
        <v>6.2161623519000002E-2</v>
      </c>
      <c r="D19" s="181">
        <v>1.0994192579999999E-2</v>
      </c>
      <c r="E19" s="181">
        <v>7.142097343E-3</v>
      </c>
      <c r="F19" s="181">
        <v>5.3446555859999996E-3</v>
      </c>
      <c r="G19" s="180" t="s">
        <v>86</v>
      </c>
    </row>
    <row r="20" spans="1:7">
      <c r="A20" s="148" t="s">
        <v>73</v>
      </c>
      <c r="B20" s="179">
        <v>2281.5536999999999</v>
      </c>
      <c r="C20" s="181">
        <v>9.3465388920000003E-2</v>
      </c>
      <c r="D20" s="181">
        <v>1.6530721482999999E-2</v>
      </c>
      <c r="E20" s="181">
        <v>1.0738762407E-2</v>
      </c>
      <c r="F20" s="181">
        <v>8.0361529300000002E-3</v>
      </c>
      <c r="G20" s="180" t="s">
        <v>87</v>
      </c>
    </row>
    <row r="21" spans="1:7">
      <c r="A21" s="148" t="s">
        <v>74</v>
      </c>
      <c r="B21" s="179">
        <v>3007.6963000000001</v>
      </c>
      <c r="C21" s="181">
        <v>0.123212311169</v>
      </c>
      <c r="D21" s="181">
        <v>2.1791899897000002E-2</v>
      </c>
      <c r="E21" s="181">
        <v>1.4156553035999999E-2</v>
      </c>
      <c r="F21" s="181">
        <v>1.0593792920000001E-2</v>
      </c>
      <c r="G21" s="180" t="s">
        <v>88</v>
      </c>
    </row>
    <row r="22" spans="1:7">
      <c r="A22" s="148" t="s">
        <v>75</v>
      </c>
      <c r="B22" s="179">
        <v>3214.3879999999999</v>
      </c>
      <c r="C22" s="181">
        <v>0.131679576317</v>
      </c>
      <c r="D22" s="181">
        <v>2.3289459620000001E-2</v>
      </c>
      <c r="E22" s="181">
        <v>1.5129404588E-2</v>
      </c>
      <c r="F22" s="181">
        <v>1.1321808268E-2</v>
      </c>
      <c r="G22" s="180" t="s">
        <v>89</v>
      </c>
    </row>
    <row r="23" spans="1:7">
      <c r="A23" s="148" t="s">
        <v>76</v>
      </c>
      <c r="B23" s="179">
        <v>4228.8510999999999</v>
      </c>
      <c r="C23" s="181">
        <v>0.17323774266</v>
      </c>
      <c r="D23" s="181">
        <v>3.0639629356999997E-2</v>
      </c>
      <c r="E23" s="181">
        <v>1.9904255254000001E-2</v>
      </c>
      <c r="F23" s="181">
        <v>1.4894978872E-2</v>
      </c>
      <c r="G23" s="180" t="s">
        <v>90</v>
      </c>
    </row>
    <row r="24" spans="1:7">
      <c r="A24" s="169" t="s">
        <v>77</v>
      </c>
      <c r="B24" s="170">
        <v>4998.2309999999998</v>
      </c>
      <c r="C24" s="173">
        <v>0.20475591011799998</v>
      </c>
      <c r="D24" s="173">
        <v>3.6214078401000001E-2</v>
      </c>
      <c r="E24" s="173">
        <v>2.3525554172000002E-2</v>
      </c>
      <c r="F24" s="173">
        <v>1.7604910503000001E-2</v>
      </c>
      <c r="G24" s="171" t="s">
        <v>91</v>
      </c>
    </row>
    <row r="25" spans="1:7" ht="13">
      <c r="A25" s="175" t="s">
        <v>268</v>
      </c>
      <c r="B25" s="176">
        <v>24410.68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305.02519999999998</v>
      </c>
      <c r="C27" s="172">
        <v>1.1594490904999999E-2</v>
      </c>
      <c r="D27" s="182"/>
      <c r="E27" s="172">
        <v>1.4356853189999999E-3</v>
      </c>
      <c r="F27" s="172">
        <v>1.074368381E-3</v>
      </c>
      <c r="G27" s="168" t="s">
        <v>99</v>
      </c>
    </row>
    <row r="28" spans="1:7">
      <c r="A28" s="148" t="s">
        <v>93</v>
      </c>
      <c r="B28" s="179">
        <v>1379.7583</v>
      </c>
      <c r="C28" s="181">
        <v>5.2446798037000003E-2</v>
      </c>
      <c r="D28" s="164"/>
      <c r="E28" s="181">
        <v>6.4942133790000002E-3</v>
      </c>
      <c r="F28" s="181">
        <v>4.8598236830000004E-3</v>
      </c>
      <c r="G28" s="180" t="s">
        <v>100</v>
      </c>
    </row>
    <row r="29" spans="1:7">
      <c r="A29" s="148" t="s">
        <v>94</v>
      </c>
      <c r="B29" s="179">
        <v>1669.5948000000001</v>
      </c>
      <c r="C29" s="181">
        <v>6.3463942401999998E-2</v>
      </c>
      <c r="D29" s="164"/>
      <c r="E29" s="181">
        <v>7.8584088880000007E-3</v>
      </c>
      <c r="F29" s="181">
        <v>5.8806939950000001E-3</v>
      </c>
      <c r="G29" s="180" t="s">
        <v>101</v>
      </c>
    </row>
    <row r="30" spans="1:7">
      <c r="A30" s="148" t="s">
        <v>95</v>
      </c>
      <c r="B30" s="179">
        <v>2509.1008000000002</v>
      </c>
      <c r="C30" s="181">
        <v>9.5374894945000011E-2</v>
      </c>
      <c r="D30" s="164"/>
      <c r="E30" s="181">
        <v>1.1809775658E-2</v>
      </c>
      <c r="F30" s="181">
        <v>8.8376257570000009E-3</v>
      </c>
      <c r="G30" s="180" t="s">
        <v>102</v>
      </c>
    </row>
    <row r="31" spans="1:7">
      <c r="A31" s="148" t="s">
        <v>96</v>
      </c>
      <c r="B31" s="179">
        <v>3318.0342000000001</v>
      </c>
      <c r="C31" s="181">
        <v>0.12612373454699999</v>
      </c>
      <c r="D31" s="164"/>
      <c r="E31" s="181">
        <v>1.5617244045000001E-2</v>
      </c>
      <c r="F31" s="181">
        <v>1.1686873843E-2</v>
      </c>
      <c r="G31" s="180" t="s">
        <v>103</v>
      </c>
    </row>
    <row r="32" spans="1:7">
      <c r="A32" s="148" t="s">
        <v>97</v>
      </c>
      <c r="B32" s="179">
        <v>7096.4218000000001</v>
      </c>
      <c r="C32" s="181">
        <v>0.26974623086600003</v>
      </c>
      <c r="D32" s="164"/>
      <c r="E32" s="181">
        <v>3.3401268466E-2</v>
      </c>
      <c r="F32" s="181">
        <v>2.4995217442999998E-2</v>
      </c>
      <c r="G32" s="180" t="s">
        <v>104</v>
      </c>
    </row>
    <row r="33" spans="1:7">
      <c r="A33" s="169" t="s">
        <v>98</v>
      </c>
      <c r="B33" s="170">
        <v>10029.8308</v>
      </c>
      <c r="C33" s="173">
        <v>0.38124975245000003</v>
      </c>
      <c r="D33" s="183"/>
      <c r="E33" s="173">
        <v>4.7208167815E-2</v>
      </c>
      <c r="F33" s="173">
        <v>3.5327353536E-2</v>
      </c>
      <c r="G33" s="171" t="s">
        <v>105</v>
      </c>
    </row>
    <row r="34" spans="1:7" ht="13">
      <c r="A34" s="175" t="s">
        <v>269</v>
      </c>
      <c r="B34" s="176">
        <v>26307.77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538.49300000000005</v>
      </c>
      <c r="C36" s="172">
        <v>1.6348159298000001E-2</v>
      </c>
      <c r="D36" s="172">
        <v>3.9015859250000002E-3</v>
      </c>
      <c r="E36" s="172">
        <v>2.5345659780000003E-3</v>
      </c>
      <c r="F36" s="172">
        <v>1.8966952649999999E-3</v>
      </c>
      <c r="G36" s="168" t="s">
        <v>110</v>
      </c>
    </row>
    <row r="37" spans="1:7">
      <c r="A37" s="148" t="s">
        <v>107</v>
      </c>
      <c r="B37" s="179">
        <v>2642.8649999999998</v>
      </c>
      <c r="C37" s="181">
        <v>8.0234985455000005E-2</v>
      </c>
      <c r="D37" s="181">
        <v>1.9148558822999998E-2</v>
      </c>
      <c r="E37" s="181">
        <v>1.2439373795999999E-2</v>
      </c>
      <c r="F37" s="181">
        <v>9.3087738029999992E-3</v>
      </c>
      <c r="G37" s="180" t="s">
        <v>111</v>
      </c>
    </row>
    <row r="38" spans="1:7">
      <c r="A38" s="148" t="s">
        <v>108</v>
      </c>
      <c r="B38" s="179">
        <v>5574.0540000000001</v>
      </c>
      <c r="C38" s="181">
        <v>0.16922322616399998</v>
      </c>
      <c r="D38" s="181">
        <v>4.0386134327999999E-2</v>
      </c>
      <c r="E38" s="181">
        <v>2.6235824102E-2</v>
      </c>
      <c r="F38" s="181">
        <v>1.9633090549000001E-2</v>
      </c>
      <c r="G38" s="180" t="s">
        <v>112</v>
      </c>
    </row>
    <row r="39" spans="1:7">
      <c r="A39" s="169" t="s">
        <v>109</v>
      </c>
      <c r="B39" s="170">
        <v>24183.647000000001</v>
      </c>
      <c r="C39" s="173">
        <v>0.73419359872399992</v>
      </c>
      <c r="D39" s="173">
        <v>0.17521969042399999</v>
      </c>
      <c r="E39" s="173">
        <v>0.11382701151399999</v>
      </c>
      <c r="F39" s="173">
        <v>8.5180325011000008E-2</v>
      </c>
      <c r="G39" s="171" t="s">
        <v>113</v>
      </c>
    </row>
    <row r="40" spans="1:7" ht="13">
      <c r="A40" s="175" t="s">
        <v>270</v>
      </c>
      <c r="B40" s="176">
        <v>32939.06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5.8559958339999996E-2</v>
      </c>
      <c r="D42" s="172">
        <v>5.0026951679999999E-3</v>
      </c>
      <c r="E42" s="172">
        <v>3.2498735680000002E-3</v>
      </c>
      <c r="F42" s="172">
        <v>2.4319823830000003E-3</v>
      </c>
      <c r="G42" s="168" t="s">
        <v>118</v>
      </c>
    </row>
    <row r="43" spans="1:7">
      <c r="A43" s="148" t="s">
        <v>115</v>
      </c>
      <c r="B43" s="179">
        <v>995.92539999999997</v>
      </c>
      <c r="C43" s="181">
        <v>8.4466527630999988E-2</v>
      </c>
      <c r="D43" s="181">
        <v>7.2158570740000006E-3</v>
      </c>
      <c r="E43" s="181">
        <v>4.687597862E-3</v>
      </c>
      <c r="F43" s="181">
        <v>3.5078765940000003E-3</v>
      </c>
      <c r="G43" s="180" t="s">
        <v>119</v>
      </c>
    </row>
    <row r="44" spans="1:7">
      <c r="A44" s="148" t="s">
        <v>116</v>
      </c>
      <c r="B44" s="179">
        <v>3942.8613999999998</v>
      </c>
      <c r="C44" s="181">
        <v>0.334402367275</v>
      </c>
      <c r="D44" s="181">
        <v>2.8567525563999999E-2</v>
      </c>
      <c r="E44" s="181">
        <v>1.8558165770999998E-2</v>
      </c>
      <c r="F44" s="181">
        <v>1.3887657868000001E-2</v>
      </c>
      <c r="G44" s="180" t="s">
        <v>120</v>
      </c>
    </row>
    <row r="45" spans="1:7">
      <c r="A45" s="169" t="s">
        <v>117</v>
      </c>
      <c r="B45" s="170">
        <v>6161.5131000000001</v>
      </c>
      <c r="C45" s="173">
        <v>0.52257088383499994</v>
      </c>
      <c r="D45" s="173">
        <v>4.4642498210999998E-2</v>
      </c>
      <c r="E45" s="173">
        <v>2.9000862549E-2</v>
      </c>
      <c r="F45" s="173">
        <v>2.1702255595000001E-2</v>
      </c>
      <c r="G45" s="171" t="s">
        <v>121</v>
      </c>
    </row>
    <row r="46" spans="1:7" ht="13">
      <c r="A46" s="175" t="s">
        <v>271</v>
      </c>
      <c r="B46" s="176">
        <v>11790.77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684.72429999999997</v>
      </c>
      <c r="C48" s="172">
        <v>0.19959897974099999</v>
      </c>
      <c r="D48" s="172">
        <v>4.9610871290000002E-3</v>
      </c>
      <c r="E48" s="172">
        <v>3.222843965E-3</v>
      </c>
      <c r="F48" s="172">
        <v>2.411755283E-3</v>
      </c>
      <c r="G48" s="168" t="s">
        <v>124</v>
      </c>
    </row>
    <row r="49" spans="1:7">
      <c r="A49" s="169" t="s">
        <v>123</v>
      </c>
      <c r="B49" s="170">
        <v>2745.7743</v>
      </c>
      <c r="C49" s="173">
        <v>0.800400612156</v>
      </c>
      <c r="D49" s="173">
        <v>1.9894175713999998E-2</v>
      </c>
      <c r="E49" s="173">
        <v>1.2923744829E-2</v>
      </c>
      <c r="F49" s="173">
        <v>9.6712438479999996E-3</v>
      </c>
      <c r="G49" s="171" t="s">
        <v>125</v>
      </c>
    </row>
    <row r="50" spans="1:7" ht="13">
      <c r="A50" s="175" t="s">
        <v>272</v>
      </c>
      <c r="B50" s="176">
        <v>3430.5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382.69009999999997</v>
      </c>
      <c r="C52" s="172">
        <v>7.7591196340000002E-3</v>
      </c>
      <c r="D52" s="172">
        <v>2.7727348509999999E-3</v>
      </c>
      <c r="E52" s="172">
        <v>1.8012366129999998E-3</v>
      </c>
      <c r="F52" s="172">
        <v>1.3479218870000001E-3</v>
      </c>
      <c r="G52" s="168" t="s">
        <v>138</v>
      </c>
    </row>
    <row r="53" spans="1:7">
      <c r="A53" s="148" t="s">
        <v>127</v>
      </c>
      <c r="B53" s="179">
        <v>935.25279999999998</v>
      </c>
      <c r="C53" s="181">
        <v>1.8962440793999998E-2</v>
      </c>
      <c r="D53" s="181">
        <v>6.776261086000001E-3</v>
      </c>
      <c r="E53" s="181">
        <v>4.4020255190000005E-3</v>
      </c>
      <c r="F53" s="181">
        <v>3.2941738469999997E-3</v>
      </c>
      <c r="G53" s="180" t="s">
        <v>139</v>
      </c>
    </row>
    <row r="54" spans="1:7">
      <c r="A54" s="148" t="s">
        <v>128</v>
      </c>
      <c r="B54" s="179">
        <v>1034.6292000000001</v>
      </c>
      <c r="C54" s="181">
        <v>2.0977317522000001E-2</v>
      </c>
      <c r="D54" s="181">
        <v>7.4962807769999992E-3</v>
      </c>
      <c r="E54" s="181">
        <v>4.8697679830000005E-3</v>
      </c>
      <c r="F54" s="181">
        <v>3.6442002119999998E-3</v>
      </c>
      <c r="G54" s="180" t="s">
        <v>140</v>
      </c>
    </row>
    <row r="55" spans="1:7">
      <c r="A55" s="148" t="s">
        <v>129</v>
      </c>
      <c r="B55" s="179">
        <v>1642.0645999999999</v>
      </c>
      <c r="C55" s="181">
        <v>3.3293193837000003E-2</v>
      </c>
      <c r="D55" s="181">
        <v>1.1897380526000001E-2</v>
      </c>
      <c r="E55" s="181">
        <v>7.7288304009999996E-3</v>
      </c>
      <c r="F55" s="181">
        <v>5.7837263470000002E-3</v>
      </c>
      <c r="G55" s="180" t="s">
        <v>141</v>
      </c>
    </row>
    <row r="56" spans="1:7">
      <c r="A56" s="148" t="s">
        <v>130</v>
      </c>
      <c r="B56" s="179">
        <v>1869.271</v>
      </c>
      <c r="C56" s="181">
        <v>3.7899849822000002E-2</v>
      </c>
      <c r="D56" s="181">
        <v>1.3543577027000001E-2</v>
      </c>
      <c r="E56" s="181">
        <v>8.7982400520000004E-3</v>
      </c>
      <c r="F56" s="181">
        <v>6.5839991509999999E-3</v>
      </c>
      <c r="G56" s="180" t="s">
        <v>142</v>
      </c>
    </row>
    <row r="57" spans="1:7">
      <c r="A57" s="148" t="s">
        <v>131</v>
      </c>
      <c r="B57" s="179">
        <v>2413.0446999999999</v>
      </c>
      <c r="C57" s="181">
        <v>4.8924972218000004E-2</v>
      </c>
      <c r="D57" s="181">
        <v>1.7483423626E-2</v>
      </c>
      <c r="E57" s="181">
        <v>1.1357661103000001E-2</v>
      </c>
      <c r="F57" s="181">
        <v>8.4992942469999996E-3</v>
      </c>
      <c r="G57" s="180" t="s">
        <v>143</v>
      </c>
    </row>
    <row r="58" spans="1:7">
      <c r="A58" s="148" t="s">
        <v>132</v>
      </c>
      <c r="B58" s="179">
        <v>2536.8897999999999</v>
      </c>
      <c r="C58" s="181">
        <v>5.1435956816000002E-2</v>
      </c>
      <c r="D58" s="181">
        <v>1.8380728323999999E-2</v>
      </c>
      <c r="E58" s="181">
        <v>1.1940572258E-2</v>
      </c>
      <c r="F58" s="181">
        <v>8.9355049580000009E-3</v>
      </c>
      <c r="G58" s="180" t="s">
        <v>144</v>
      </c>
    </row>
    <row r="59" spans="1:7">
      <c r="A59" s="148" t="s">
        <v>133</v>
      </c>
      <c r="B59" s="179">
        <v>3602.1790999999998</v>
      </c>
      <c r="C59" s="181">
        <v>7.3034914103000004E-2</v>
      </c>
      <c r="D59" s="181">
        <v>2.6099153149E-2</v>
      </c>
      <c r="E59" s="181">
        <v>1.6954650466000001E-2</v>
      </c>
      <c r="F59" s="181">
        <v>1.2687697041E-2</v>
      </c>
      <c r="G59" s="180" t="s">
        <v>145</v>
      </c>
    </row>
    <row r="60" spans="1:7">
      <c r="A60" s="148" t="s">
        <v>134</v>
      </c>
      <c r="B60" s="179">
        <v>5810.0015000000003</v>
      </c>
      <c r="C60" s="181">
        <v>0.117798962437</v>
      </c>
      <c r="D60" s="181">
        <v>4.2095663412000002E-2</v>
      </c>
      <c r="E60" s="181">
        <v>2.7346376153999999E-2</v>
      </c>
      <c r="F60" s="181">
        <v>2.0464151502E-2</v>
      </c>
      <c r="G60" s="180" t="s">
        <v>146</v>
      </c>
    </row>
    <row r="61" spans="1:7">
      <c r="A61" s="148" t="s">
        <v>135</v>
      </c>
      <c r="B61" s="179">
        <v>7351.5666000000001</v>
      </c>
      <c r="C61" s="181">
        <v>0.14905450846500001</v>
      </c>
      <c r="D61" s="181">
        <v>5.3264886962000005E-2</v>
      </c>
      <c r="E61" s="181">
        <v>3.4602177910999996E-2</v>
      </c>
      <c r="F61" s="181">
        <v>2.589389567E-2</v>
      </c>
      <c r="G61" s="180" t="s">
        <v>147</v>
      </c>
    </row>
    <row r="62" spans="1:7">
      <c r="A62" s="148" t="s">
        <v>136</v>
      </c>
      <c r="B62" s="179">
        <v>9672.9586999999992</v>
      </c>
      <c r="C62" s="181">
        <v>0.196121205572</v>
      </c>
      <c r="D62" s="181">
        <v>7.0084252754999993E-2</v>
      </c>
      <c r="E62" s="181">
        <v>4.5528450747000002E-2</v>
      </c>
      <c r="F62" s="181">
        <v>3.4070368538000002E-2</v>
      </c>
      <c r="G62" s="180" t="s">
        <v>148</v>
      </c>
    </row>
    <row r="63" spans="1:7">
      <c r="A63" s="169" t="s">
        <v>137</v>
      </c>
      <c r="B63" s="170">
        <v>12070.786700000001</v>
      </c>
      <c r="C63" s="173">
        <v>0.24473765610099998</v>
      </c>
      <c r="D63" s="173">
        <v>8.7457425621000007E-2</v>
      </c>
      <c r="E63" s="173">
        <v>5.6814490250000002E-2</v>
      </c>
      <c r="F63" s="173">
        <v>4.2516066093999993E-2</v>
      </c>
      <c r="G63" s="171" t="s">
        <v>149</v>
      </c>
    </row>
    <row r="64" spans="1:7" ht="13">
      <c r="A64" s="175" t="s">
        <v>273</v>
      </c>
      <c r="B64" s="176">
        <v>49321.33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307.036</v>
      </c>
      <c r="C66" s="172">
        <v>4.6492386590000004E-3</v>
      </c>
      <c r="D66" s="182"/>
      <c r="E66" s="182"/>
      <c r="F66" s="172">
        <v>1.081450878E-3</v>
      </c>
      <c r="G66" s="168" t="s">
        <v>180</v>
      </c>
    </row>
    <row r="67" spans="1:7">
      <c r="A67" s="148" t="s">
        <v>151</v>
      </c>
      <c r="B67" s="179">
        <v>361.31479999999999</v>
      </c>
      <c r="C67" s="181">
        <v>5.4711458469999998E-3</v>
      </c>
      <c r="D67" s="164"/>
      <c r="E67" s="164"/>
      <c r="F67" s="181">
        <v>1.2726332009999999E-3</v>
      </c>
      <c r="G67" s="180" t="s">
        <v>181</v>
      </c>
    </row>
    <row r="68" spans="1:7">
      <c r="A68" s="148" t="s">
        <v>152</v>
      </c>
      <c r="B68" s="179">
        <v>446.21429999999998</v>
      </c>
      <c r="C68" s="181">
        <v>6.7567216019999996E-3</v>
      </c>
      <c r="D68" s="164"/>
      <c r="E68" s="164"/>
      <c r="F68" s="181">
        <v>1.5716686199999999E-3</v>
      </c>
      <c r="G68" s="180" t="s">
        <v>182</v>
      </c>
    </row>
    <row r="69" spans="1:7">
      <c r="A69" s="148" t="s">
        <v>153</v>
      </c>
      <c r="B69" s="179">
        <v>448.24810000000002</v>
      </c>
      <c r="C69" s="181">
        <v>6.7875180609999995E-3</v>
      </c>
      <c r="D69" s="164"/>
      <c r="E69" s="164"/>
      <c r="F69" s="181">
        <v>1.578832127E-3</v>
      </c>
      <c r="G69" s="180" t="s">
        <v>183</v>
      </c>
    </row>
    <row r="70" spans="1:7">
      <c r="A70" s="148" t="s">
        <v>154</v>
      </c>
      <c r="B70" s="179">
        <v>458.07339999999999</v>
      </c>
      <c r="C70" s="181">
        <v>6.9362959390000005E-3</v>
      </c>
      <c r="D70" s="164"/>
      <c r="E70" s="164"/>
      <c r="F70" s="181">
        <v>1.6134390770000001E-3</v>
      </c>
      <c r="G70" s="180" t="s">
        <v>184</v>
      </c>
    </row>
    <row r="71" spans="1:7">
      <c r="A71" s="148" t="s">
        <v>155</v>
      </c>
      <c r="B71" s="179">
        <v>498.32380000000001</v>
      </c>
      <c r="C71" s="181">
        <v>7.5457805460000006E-3</v>
      </c>
      <c r="D71" s="164"/>
      <c r="E71" s="164"/>
      <c r="F71" s="181">
        <v>1.7552101730000001E-3</v>
      </c>
      <c r="G71" s="180" t="s">
        <v>185</v>
      </c>
    </row>
    <row r="72" spans="1:7">
      <c r="A72" s="148" t="s">
        <v>156</v>
      </c>
      <c r="B72" s="179">
        <v>536.73030000000006</v>
      </c>
      <c r="C72" s="181">
        <v>8.1273442209999994E-3</v>
      </c>
      <c r="D72" s="164"/>
      <c r="E72" s="164"/>
      <c r="F72" s="181">
        <v>1.8904866330000001E-3</v>
      </c>
      <c r="G72" s="180" t="s">
        <v>186</v>
      </c>
    </row>
    <row r="73" spans="1:7">
      <c r="A73" s="148" t="s">
        <v>157</v>
      </c>
      <c r="B73" s="179">
        <v>745.4</v>
      </c>
      <c r="C73" s="181">
        <v>1.1287088472999999E-2</v>
      </c>
      <c r="D73" s="164"/>
      <c r="E73" s="164"/>
      <c r="F73" s="181">
        <v>2.6254689489999998E-3</v>
      </c>
      <c r="G73" s="180" t="s">
        <v>187</v>
      </c>
    </row>
    <row r="74" spans="1:7">
      <c r="A74" s="148" t="s">
        <v>158</v>
      </c>
      <c r="B74" s="179">
        <v>771.83669999999995</v>
      </c>
      <c r="C74" s="181">
        <v>1.1687401556000001E-2</v>
      </c>
      <c r="D74" s="164"/>
      <c r="E74" s="164"/>
      <c r="F74" s="181">
        <v>2.7185850410000002E-3</v>
      </c>
      <c r="G74" s="180" t="s">
        <v>188</v>
      </c>
    </row>
    <row r="75" spans="1:7">
      <c r="A75" s="148" t="s">
        <v>159</v>
      </c>
      <c r="B75" s="179">
        <v>823.27589999999998</v>
      </c>
      <c r="C75" s="181">
        <v>1.2466310599999999E-2</v>
      </c>
      <c r="D75" s="164"/>
      <c r="E75" s="164"/>
      <c r="F75" s="181">
        <v>2.8997656449999999E-3</v>
      </c>
      <c r="G75" s="180" t="s">
        <v>189</v>
      </c>
    </row>
    <row r="76" spans="1:7">
      <c r="A76" s="148" t="s">
        <v>160</v>
      </c>
      <c r="B76" s="179">
        <v>860.41830000000004</v>
      </c>
      <c r="C76" s="181">
        <v>1.3028732863000001E-2</v>
      </c>
      <c r="D76" s="164"/>
      <c r="E76" s="164"/>
      <c r="F76" s="181">
        <v>3.0305896560000002E-3</v>
      </c>
      <c r="G76" s="180" t="s">
        <v>190</v>
      </c>
    </row>
    <row r="77" spans="1:7">
      <c r="A77" s="148" t="s">
        <v>161</v>
      </c>
      <c r="B77" s="179">
        <v>942.93320000000006</v>
      </c>
      <c r="C77" s="181">
        <v>1.4278200232E-2</v>
      </c>
      <c r="D77" s="164"/>
      <c r="E77" s="164"/>
      <c r="F77" s="181">
        <v>3.3212259690000002E-3</v>
      </c>
      <c r="G77" s="180" t="s">
        <v>191</v>
      </c>
    </row>
    <row r="78" spans="1:7">
      <c r="A78" s="148" t="s">
        <v>162</v>
      </c>
      <c r="B78" s="179">
        <v>1226.4857</v>
      </c>
      <c r="C78" s="181">
        <v>1.857184412E-2</v>
      </c>
      <c r="D78" s="164"/>
      <c r="E78" s="164"/>
      <c r="F78" s="181">
        <v>4.3199625989999999E-3</v>
      </c>
      <c r="G78" s="180" t="s">
        <v>192</v>
      </c>
    </row>
    <row r="79" spans="1:7">
      <c r="A79" s="148" t="s">
        <v>163</v>
      </c>
      <c r="B79" s="179">
        <v>1580.1106</v>
      </c>
      <c r="C79" s="181">
        <v>2.3926547007999999E-2</v>
      </c>
      <c r="D79" s="164"/>
      <c r="E79" s="164"/>
      <c r="F79" s="181">
        <v>5.5655102170000005E-3</v>
      </c>
      <c r="G79" s="180" t="s">
        <v>193</v>
      </c>
    </row>
    <row r="80" spans="1:7">
      <c r="A80" s="148" t="s">
        <v>164</v>
      </c>
      <c r="B80" s="179">
        <v>1582.9903999999999</v>
      </c>
      <c r="C80" s="181">
        <v>2.3970153873000003E-2</v>
      </c>
      <c r="D80" s="164"/>
      <c r="E80" s="164"/>
      <c r="F80" s="181">
        <v>5.5756535299999995E-3</v>
      </c>
      <c r="G80" s="180" t="s">
        <v>194</v>
      </c>
    </row>
    <row r="81" spans="1:7">
      <c r="A81" s="148" t="s">
        <v>165</v>
      </c>
      <c r="B81" s="179">
        <v>1619.5728999999999</v>
      </c>
      <c r="C81" s="181">
        <v>2.4524097948999998E-2</v>
      </c>
      <c r="D81" s="164"/>
      <c r="E81" s="164"/>
      <c r="F81" s="181">
        <v>5.7045054449999999E-3</v>
      </c>
      <c r="G81" s="180" t="s">
        <v>195</v>
      </c>
    </row>
    <row r="82" spans="1:7">
      <c r="A82" s="148" t="s">
        <v>166</v>
      </c>
      <c r="B82" s="179">
        <v>1664.6573000000001</v>
      </c>
      <c r="C82" s="181">
        <v>2.5206780550999997E-2</v>
      </c>
      <c r="D82" s="164"/>
      <c r="E82" s="164"/>
      <c r="F82" s="181">
        <v>5.8633029929999999E-3</v>
      </c>
      <c r="G82" s="180" t="s">
        <v>196</v>
      </c>
    </row>
    <row r="83" spans="1:7">
      <c r="A83" s="148" t="s">
        <v>167</v>
      </c>
      <c r="B83" s="179">
        <v>1723.2547999999999</v>
      </c>
      <c r="C83" s="181">
        <v>2.6094082895000002E-2</v>
      </c>
      <c r="D83" s="164"/>
      <c r="E83" s="164"/>
      <c r="F83" s="181">
        <v>6.0696967639999998E-3</v>
      </c>
      <c r="G83" s="180" t="s">
        <v>197</v>
      </c>
    </row>
    <row r="84" spans="1:7">
      <c r="A84" s="148" t="s">
        <v>168</v>
      </c>
      <c r="B84" s="179">
        <v>1726.6884</v>
      </c>
      <c r="C84" s="181">
        <v>2.6146075578999999E-2</v>
      </c>
      <c r="D84" s="164"/>
      <c r="E84" s="164"/>
      <c r="F84" s="181">
        <v>6.0817906870000004E-3</v>
      </c>
      <c r="G84" s="180" t="s">
        <v>198</v>
      </c>
    </row>
    <row r="85" spans="1:7">
      <c r="A85" s="148" t="s">
        <v>169</v>
      </c>
      <c r="B85" s="179">
        <v>1880.2315000000001</v>
      </c>
      <c r="C85" s="181">
        <v>2.8471074981000002E-2</v>
      </c>
      <c r="D85" s="164"/>
      <c r="E85" s="164"/>
      <c r="F85" s="181">
        <v>6.6226045339999994E-3</v>
      </c>
      <c r="G85" s="180" t="s">
        <v>199</v>
      </c>
    </row>
    <row r="86" spans="1:7">
      <c r="A86" s="148" t="s">
        <v>170</v>
      </c>
      <c r="B86" s="179">
        <v>1921.1305</v>
      </c>
      <c r="C86" s="181">
        <v>2.9090380899000002E-2</v>
      </c>
      <c r="D86" s="164"/>
      <c r="E86" s="164"/>
      <c r="F86" s="181">
        <v>6.7666601480000001E-3</v>
      </c>
      <c r="G86" s="180" t="s">
        <v>200</v>
      </c>
    </row>
    <row r="87" spans="1:7">
      <c r="A87" s="148" t="s">
        <v>171</v>
      </c>
      <c r="B87" s="179">
        <v>2346.2813999999998</v>
      </c>
      <c r="C87" s="181">
        <v>3.5528153669000001E-2</v>
      </c>
      <c r="D87" s="164"/>
      <c r="E87" s="164"/>
      <c r="F87" s="181">
        <v>8.2641386639999998E-3</v>
      </c>
      <c r="G87" s="180" t="s">
        <v>201</v>
      </c>
    </row>
    <row r="88" spans="1:7">
      <c r="A88" s="148" t="s">
        <v>172</v>
      </c>
      <c r="B88" s="179">
        <v>2636.5920000000001</v>
      </c>
      <c r="C88" s="181">
        <v>3.9924130899000002E-2</v>
      </c>
      <c r="D88" s="164"/>
      <c r="E88" s="164"/>
      <c r="F88" s="181">
        <v>9.286678865E-3</v>
      </c>
      <c r="G88" s="180" t="s">
        <v>202</v>
      </c>
    </row>
    <row r="89" spans="1:7">
      <c r="A89" s="148" t="s">
        <v>173</v>
      </c>
      <c r="B89" s="179">
        <v>3161.1133</v>
      </c>
      <c r="C89" s="181">
        <v>4.7866602482999995E-2</v>
      </c>
      <c r="D89" s="164"/>
      <c r="E89" s="164"/>
      <c r="F89" s="181">
        <v>1.1134162614E-2</v>
      </c>
      <c r="G89" s="180" t="s">
        <v>203</v>
      </c>
    </row>
    <row r="90" spans="1:7">
      <c r="A90" s="148" t="s">
        <v>174</v>
      </c>
      <c r="B90" s="179">
        <v>4363.3397000000004</v>
      </c>
      <c r="C90" s="181">
        <v>6.6071104418000001E-2</v>
      </c>
      <c r="D90" s="164"/>
      <c r="E90" s="164"/>
      <c r="F90" s="181">
        <v>1.5368678420999999E-2</v>
      </c>
      <c r="G90" s="180" t="s">
        <v>204</v>
      </c>
    </row>
    <row r="91" spans="1:7">
      <c r="A91" s="148" t="s">
        <v>175</v>
      </c>
      <c r="B91" s="179">
        <v>4644.8027000000002</v>
      </c>
      <c r="C91" s="181">
        <v>7.0333108418999993E-2</v>
      </c>
      <c r="D91" s="164"/>
      <c r="E91" s="164"/>
      <c r="F91" s="181">
        <v>1.6360055355E-2</v>
      </c>
      <c r="G91" s="180" t="s">
        <v>205</v>
      </c>
    </row>
    <row r="92" spans="1:7">
      <c r="A92" s="148" t="s">
        <v>176</v>
      </c>
      <c r="B92" s="179">
        <v>4941.2425999999996</v>
      </c>
      <c r="C92" s="181">
        <v>7.4821897496999995E-2</v>
      </c>
      <c r="D92" s="164"/>
      <c r="E92" s="164"/>
      <c r="F92" s="181">
        <v>1.7404184348999999E-2</v>
      </c>
      <c r="G92" s="180" t="s">
        <v>206</v>
      </c>
    </row>
    <row r="93" spans="1:7">
      <c r="A93" s="148" t="s">
        <v>177</v>
      </c>
      <c r="B93" s="179">
        <v>4943.6440000000002</v>
      </c>
      <c r="C93" s="181">
        <v>7.4858260273999999E-2</v>
      </c>
      <c r="D93" s="164"/>
      <c r="E93" s="164"/>
      <c r="F93" s="181">
        <v>1.7412642627999998E-2</v>
      </c>
      <c r="G93" s="180" t="s">
        <v>207</v>
      </c>
    </row>
    <row r="94" spans="1:7">
      <c r="A94" s="148" t="s">
        <v>178</v>
      </c>
      <c r="B94" s="179">
        <v>5591.0364</v>
      </c>
      <c r="C94" s="181">
        <v>8.4661285892000004E-2</v>
      </c>
      <c r="D94" s="164"/>
      <c r="E94" s="164"/>
      <c r="F94" s="181">
        <v>1.9692906438E-2</v>
      </c>
      <c r="G94" s="180" t="s">
        <v>208</v>
      </c>
    </row>
    <row r="95" spans="1:7">
      <c r="A95" s="169" t="s">
        <v>179</v>
      </c>
      <c r="B95" s="170">
        <v>11287.0798</v>
      </c>
      <c r="C95" s="173">
        <v>0.17091262182400002</v>
      </c>
      <c r="D95" s="183"/>
      <c r="E95" s="183"/>
      <c r="F95" s="173">
        <v>3.9755671499E-2</v>
      </c>
      <c r="G95" s="171" t="s">
        <v>209</v>
      </c>
    </row>
    <row r="96" spans="1:7" ht="13">
      <c r="A96" s="175" t="s">
        <v>274</v>
      </c>
      <c r="B96" s="176">
        <v>66040.06</v>
      </c>
      <c r="C96" s="177">
        <v>1</v>
      </c>
      <c r="D96" s="178"/>
      <c r="E96" s="178"/>
      <c r="F96" s="178"/>
      <c r="G96" s="165"/>
    </row>
    <row r="98" spans="1:7">
      <c r="A98" s="184" t="s">
        <v>210</v>
      </c>
      <c r="B98" s="185">
        <v>1115.2090000000001</v>
      </c>
      <c r="C98" s="187">
        <v>0.99999910330800001</v>
      </c>
      <c r="D98" s="187">
        <v>8.0801119759999988E-3</v>
      </c>
      <c r="E98" s="187">
        <v>5.2490390589999998E-3</v>
      </c>
      <c r="F98" s="187">
        <v>3.9280206610000003E-3</v>
      </c>
      <c r="G98" s="186" t="s">
        <v>211</v>
      </c>
    </row>
    <row r="99" spans="1:7" ht="13">
      <c r="A99" s="175" t="s">
        <v>275</v>
      </c>
      <c r="B99" s="176">
        <v>1115.21</v>
      </c>
      <c r="C99" s="177">
        <v>1</v>
      </c>
      <c r="D99" s="178"/>
      <c r="E99" s="178"/>
      <c r="F99" s="178"/>
      <c r="G99" s="165"/>
    </row>
    <row r="101" spans="1:7">
      <c r="A101" s="184" t="s">
        <v>212</v>
      </c>
      <c r="B101" s="185">
        <v>567.44650000000001</v>
      </c>
      <c r="C101" s="187">
        <v>0.99999383205600001</v>
      </c>
      <c r="D101" s="187">
        <v>4.111365009E-3</v>
      </c>
      <c r="E101" s="188"/>
      <c r="F101" s="187">
        <v>1.998676101E-3</v>
      </c>
      <c r="G101" s="186" t="s">
        <v>213</v>
      </c>
    </row>
    <row r="102" spans="1:7" ht="13">
      <c r="A102" s="175" t="s">
        <v>276</v>
      </c>
      <c r="B102" s="176">
        <v>567.45000000000005</v>
      </c>
      <c r="C102" s="177">
        <v>1</v>
      </c>
      <c r="D102" s="178"/>
      <c r="E102" s="178"/>
      <c r="F102" s="178"/>
      <c r="G102" s="165"/>
    </row>
    <row r="104" spans="1:7">
      <c r="A104" s="166" t="s">
        <v>214</v>
      </c>
      <c r="B104" s="167">
        <v>1973.3040000000001</v>
      </c>
      <c r="C104" s="172">
        <v>0.30025562683399998</v>
      </c>
      <c r="D104" s="172">
        <v>1.4297335550000002E-2</v>
      </c>
      <c r="E104" s="172">
        <v>9.2879000890000001E-3</v>
      </c>
      <c r="F104" s="172">
        <v>6.9504271240000007E-3</v>
      </c>
      <c r="G104" s="168" t="s">
        <v>216</v>
      </c>
    </row>
    <row r="105" spans="1:7">
      <c r="A105" s="169" t="s">
        <v>215</v>
      </c>
      <c r="B105" s="170">
        <v>4598.7809999999999</v>
      </c>
      <c r="C105" s="173">
        <v>0.69974513396099991</v>
      </c>
      <c r="D105" s="173">
        <v>3.3319911722000002E-2</v>
      </c>
      <c r="E105" s="173">
        <v>2.1645432463000002E-2</v>
      </c>
      <c r="F105" s="173">
        <v>1.6197956422E-2</v>
      </c>
      <c r="G105" s="171" t="s">
        <v>217</v>
      </c>
    </row>
    <row r="106" spans="1:7" ht="13">
      <c r="A106" s="175" t="s">
        <v>277</v>
      </c>
      <c r="B106" s="176">
        <v>6572.08</v>
      </c>
      <c r="C106" s="177">
        <v>1</v>
      </c>
      <c r="D106" s="178"/>
      <c r="E106" s="178"/>
      <c r="F106" s="178"/>
      <c r="G106" s="165"/>
    </row>
    <row r="108" spans="1:7">
      <c r="A108" s="166" t="s">
        <v>218</v>
      </c>
      <c r="B108" s="167">
        <v>481.70979999999997</v>
      </c>
      <c r="C108" s="172">
        <v>6.3525717699000006E-2</v>
      </c>
      <c r="D108" s="172">
        <v>3.4901701149999999E-3</v>
      </c>
      <c r="E108" s="172">
        <v>2.2673001700000001E-3</v>
      </c>
      <c r="F108" s="172">
        <v>1.6966918729999999E-3</v>
      </c>
      <c r="G108" s="168" t="s">
        <v>222</v>
      </c>
    </row>
    <row r="109" spans="1:7">
      <c r="A109" s="148" t="s">
        <v>219</v>
      </c>
      <c r="B109" s="179">
        <v>821.221</v>
      </c>
      <c r="C109" s="181">
        <v>0.108298924819</v>
      </c>
      <c r="D109" s="181">
        <v>5.9500574660000007E-3</v>
      </c>
      <c r="E109" s="181">
        <v>3.8653033689999999E-3</v>
      </c>
      <c r="F109" s="181">
        <v>2.8925278180000004E-3</v>
      </c>
      <c r="G109" s="180" t="s">
        <v>223</v>
      </c>
    </row>
    <row r="110" spans="1:7">
      <c r="A110" s="148" t="s">
        <v>220</v>
      </c>
      <c r="B110" s="179">
        <v>1435.9503999999999</v>
      </c>
      <c r="C110" s="181">
        <v>0.18936666794099999</v>
      </c>
      <c r="D110" s="181">
        <v>1.040400501E-2</v>
      </c>
      <c r="E110" s="181">
        <v>6.7586970120000001E-3</v>
      </c>
      <c r="F110" s="181">
        <v>5.0577450859999994E-3</v>
      </c>
      <c r="G110" s="180" t="s">
        <v>224</v>
      </c>
    </row>
    <row r="111" spans="1:7">
      <c r="A111" s="169" t="s">
        <v>221</v>
      </c>
      <c r="B111" s="170">
        <v>4844.0297</v>
      </c>
      <c r="C111" s="173">
        <v>0.63880880822800001</v>
      </c>
      <c r="D111" s="183"/>
      <c r="E111" s="183"/>
      <c r="F111" s="173">
        <v>1.7061778325000002E-2</v>
      </c>
      <c r="G111" s="171" t="s">
        <v>225</v>
      </c>
    </row>
    <row r="112" spans="1:7" ht="13">
      <c r="A112" s="175" t="s">
        <v>278</v>
      </c>
      <c r="B112" s="176">
        <v>7582.91</v>
      </c>
      <c r="C112" s="177">
        <v>1</v>
      </c>
      <c r="D112" s="178"/>
      <c r="E112" s="178"/>
      <c r="F112" s="178"/>
      <c r="G112" s="165"/>
    </row>
    <row r="114" spans="1:7">
      <c r="A114" s="166" t="s">
        <v>226</v>
      </c>
      <c r="B114" s="167">
        <v>1925.8340000000001</v>
      </c>
      <c r="C114" s="172">
        <v>0.43931300670200002</v>
      </c>
      <c r="D114" s="182"/>
      <c r="E114" s="172">
        <v>9.0644694280000004E-3</v>
      </c>
      <c r="F114" s="172">
        <v>6.7832269479999995E-3</v>
      </c>
      <c r="G114" s="168" t="s">
        <v>228</v>
      </c>
    </row>
    <row r="115" spans="1:7">
      <c r="A115" s="169" t="s">
        <v>227</v>
      </c>
      <c r="B115" s="170">
        <v>2457.9059999999999</v>
      </c>
      <c r="C115" s="173">
        <v>0.56068699329799998</v>
      </c>
      <c r="D115" s="183"/>
      <c r="E115" s="173">
        <v>1.1568813197E-2</v>
      </c>
      <c r="F115" s="173">
        <v>8.657305986000001E-3</v>
      </c>
      <c r="G115" s="171" t="s">
        <v>229</v>
      </c>
    </row>
    <row r="116" spans="1:7" ht="13">
      <c r="A116" s="175" t="s">
        <v>279</v>
      </c>
      <c r="B116" s="176">
        <v>4383.74</v>
      </c>
      <c r="C116" s="177">
        <v>1</v>
      </c>
      <c r="D116" s="178"/>
      <c r="E116" s="178"/>
      <c r="F116" s="178"/>
      <c r="G116" s="165"/>
    </row>
    <row r="118" spans="1:7">
      <c r="A118" s="166" t="s">
        <v>230</v>
      </c>
      <c r="B118" s="167">
        <v>469.92649999999998</v>
      </c>
      <c r="C118" s="172">
        <v>0.46203040045599997</v>
      </c>
      <c r="D118" s="182"/>
      <c r="E118" s="172">
        <v>2.211838815E-3</v>
      </c>
      <c r="F118" s="172">
        <v>1.6551884010000001E-3</v>
      </c>
      <c r="G118" s="168" t="s">
        <v>232</v>
      </c>
    </row>
    <row r="119" spans="1:7">
      <c r="A119" s="169" t="s">
        <v>231</v>
      </c>
      <c r="B119" s="170">
        <v>547.16700000000003</v>
      </c>
      <c r="C119" s="173">
        <v>0.53797304073399999</v>
      </c>
      <c r="D119" s="183"/>
      <c r="E119" s="173">
        <v>2.5753925540000001E-3</v>
      </c>
      <c r="F119" s="173">
        <v>1.9272470729999999E-3</v>
      </c>
      <c r="G119" s="171" t="s">
        <v>233</v>
      </c>
    </row>
    <row r="120" spans="1:7" ht="13">
      <c r="A120" s="175" t="s">
        <v>280</v>
      </c>
      <c r="B120" s="176">
        <v>1017.09</v>
      </c>
      <c r="C120" s="177">
        <v>1</v>
      </c>
      <c r="D120" s="178"/>
      <c r="E120" s="178"/>
      <c r="F120" s="178"/>
      <c r="G120" s="165"/>
    </row>
    <row r="122" spans="1:7">
      <c r="A122" s="166" t="s">
        <v>234</v>
      </c>
      <c r="B122" s="167">
        <v>551.58019999999999</v>
      </c>
      <c r="C122" s="172">
        <v>1.2738722789000002E-2</v>
      </c>
      <c r="D122" s="182"/>
      <c r="E122" s="172">
        <v>2.5961644979999999E-3</v>
      </c>
      <c r="F122" s="172">
        <v>1.942791371E-3</v>
      </c>
      <c r="G122" s="168" t="s">
        <v>250</v>
      </c>
    </row>
    <row r="123" spans="1:7">
      <c r="A123" s="148" t="s">
        <v>235</v>
      </c>
      <c r="B123" s="179">
        <v>851.04750000000001</v>
      </c>
      <c r="C123" s="181">
        <v>1.9654908176000001E-2</v>
      </c>
      <c r="D123" s="164"/>
      <c r="E123" s="181">
        <v>4.005690026E-3</v>
      </c>
      <c r="F123" s="181">
        <v>2.9975835589999998E-3</v>
      </c>
      <c r="G123" s="180" t="s">
        <v>251</v>
      </c>
    </row>
    <row r="124" spans="1:7">
      <c r="A124" s="148" t="s">
        <v>236</v>
      </c>
      <c r="B124" s="179">
        <v>1239.2826</v>
      </c>
      <c r="C124" s="181">
        <v>2.8621182374E-2</v>
      </c>
      <c r="D124" s="164"/>
      <c r="E124" s="181">
        <v>5.8330257129999997E-3</v>
      </c>
      <c r="F124" s="181">
        <v>4.3650362020000001E-3</v>
      </c>
      <c r="G124" s="180" t="s">
        <v>252</v>
      </c>
    </row>
    <row r="125" spans="1:7">
      <c r="A125" s="148" t="s">
        <v>237</v>
      </c>
      <c r="B125" s="179">
        <v>1444.3616</v>
      </c>
      <c r="C125" s="181">
        <v>3.3357473725000003E-2</v>
      </c>
      <c r="D125" s="164"/>
      <c r="E125" s="181">
        <v>6.7982866470000002E-3</v>
      </c>
      <c r="F125" s="181">
        <v>5.0873712520000001E-3</v>
      </c>
      <c r="G125" s="180" t="s">
        <v>253</v>
      </c>
    </row>
    <row r="126" spans="1:7">
      <c r="A126" s="148" t="s">
        <v>238</v>
      </c>
      <c r="B126" s="179">
        <v>1672.7217000000001</v>
      </c>
      <c r="C126" s="181">
        <v>3.8631441156E-2</v>
      </c>
      <c r="D126" s="164"/>
      <c r="E126" s="181">
        <v>7.873126506E-3</v>
      </c>
      <c r="F126" s="181">
        <v>5.8917076509999999E-3</v>
      </c>
      <c r="G126" s="180" t="s">
        <v>254</v>
      </c>
    </row>
    <row r="127" spans="1:7">
      <c r="A127" s="148" t="s">
        <v>239</v>
      </c>
      <c r="B127" s="179">
        <v>1814.6812</v>
      </c>
      <c r="C127" s="181">
        <v>4.1909990164000002E-2</v>
      </c>
      <c r="D127" s="164"/>
      <c r="E127" s="181">
        <v>8.5412980870000002E-3</v>
      </c>
      <c r="F127" s="181">
        <v>6.3917214140000005E-3</v>
      </c>
      <c r="G127" s="180" t="s">
        <v>255</v>
      </c>
    </row>
    <row r="128" spans="1:7">
      <c r="A128" s="148" t="s">
        <v>240</v>
      </c>
      <c r="B128" s="179">
        <v>2000.7154</v>
      </c>
      <c r="C128" s="181">
        <v>4.6206442616000001E-2</v>
      </c>
      <c r="D128" s="164"/>
      <c r="E128" s="181">
        <v>9.4169194110000007E-3</v>
      </c>
      <c r="F128" s="181">
        <v>7.0469763320000003E-3</v>
      </c>
      <c r="G128" s="180" t="s">
        <v>256</v>
      </c>
    </row>
    <row r="129" spans="1:7">
      <c r="A129" s="148" t="s">
        <v>241</v>
      </c>
      <c r="B129" s="179">
        <v>2294.2804999999998</v>
      </c>
      <c r="C129" s="181">
        <v>5.2986316929000001E-2</v>
      </c>
      <c r="D129" s="164"/>
      <c r="E129" s="181">
        <v>1.0798664604999999E-2</v>
      </c>
      <c r="F129" s="181">
        <v>8.080979625E-3</v>
      </c>
      <c r="G129" s="180" t="s">
        <v>257</v>
      </c>
    </row>
    <row r="130" spans="1:7">
      <c r="A130" s="148" t="s">
        <v>242</v>
      </c>
      <c r="B130" s="179">
        <v>2381.2936</v>
      </c>
      <c r="C130" s="181">
        <v>5.4995881013999999E-2</v>
      </c>
      <c r="D130" s="164"/>
      <c r="E130" s="181">
        <v>1.1208215783999999E-2</v>
      </c>
      <c r="F130" s="181">
        <v>8.3874596249999996E-3</v>
      </c>
      <c r="G130" s="180" t="s">
        <v>258</v>
      </c>
    </row>
    <row r="131" spans="1:7">
      <c r="A131" s="148" t="s">
        <v>243</v>
      </c>
      <c r="B131" s="179">
        <v>2471.6633000000002</v>
      </c>
      <c r="C131" s="181">
        <v>5.7082965642000001E-2</v>
      </c>
      <c r="D131" s="164"/>
      <c r="E131" s="181">
        <v>1.1633565727999999E-2</v>
      </c>
      <c r="F131" s="181">
        <v>8.705762336000001E-3</v>
      </c>
      <c r="G131" s="180" t="s">
        <v>259</v>
      </c>
    </row>
    <row r="132" spans="1:7">
      <c r="A132" s="148" t="s">
        <v>244</v>
      </c>
      <c r="B132" s="179">
        <v>2563.8413999999998</v>
      </c>
      <c r="C132" s="181">
        <v>5.9211815197000001E-2</v>
      </c>
      <c r="D132" s="164"/>
      <c r="E132" s="181">
        <v>1.2067427404999999E-2</v>
      </c>
      <c r="F132" s="181">
        <v>9.0304346460000004E-3</v>
      </c>
      <c r="G132" s="180" t="s">
        <v>260</v>
      </c>
    </row>
    <row r="133" spans="1:7">
      <c r="A133" s="148" t="s">
        <v>245</v>
      </c>
      <c r="B133" s="179">
        <v>2592.0569999999998</v>
      </c>
      <c r="C133" s="181">
        <v>5.9863453357000003E-2</v>
      </c>
      <c r="D133" s="164"/>
      <c r="E133" s="181">
        <v>1.2200231915999999E-2</v>
      </c>
      <c r="F133" s="181">
        <v>9.1298164299999998E-3</v>
      </c>
      <c r="G133" s="180" t="s">
        <v>261</v>
      </c>
    </row>
    <row r="134" spans="1:7">
      <c r="A134" s="148" t="s">
        <v>246</v>
      </c>
      <c r="B134" s="179">
        <v>2740.5729999999999</v>
      </c>
      <c r="C134" s="181">
        <v>6.3293424471999996E-2</v>
      </c>
      <c r="D134" s="164"/>
      <c r="E134" s="181">
        <v>1.2899263474E-2</v>
      </c>
      <c r="F134" s="181">
        <v>9.6529236829999993E-3</v>
      </c>
      <c r="G134" s="180" t="s">
        <v>262</v>
      </c>
    </row>
    <row r="135" spans="1:7">
      <c r="A135" s="148" t="s">
        <v>247</v>
      </c>
      <c r="B135" s="179">
        <v>5502.0801000000001</v>
      </c>
      <c r="C135" s="181">
        <v>0.12707032115200001</v>
      </c>
      <c r="D135" s="164"/>
      <c r="E135" s="181">
        <v>2.5897059069999999E-2</v>
      </c>
      <c r="F135" s="181">
        <v>1.9379582044000001E-2</v>
      </c>
      <c r="G135" s="180" t="s">
        <v>263</v>
      </c>
    </row>
    <row r="136" spans="1:7">
      <c r="A136" s="148" t="s">
        <v>248</v>
      </c>
      <c r="B136" s="179">
        <v>6179.5726000000004</v>
      </c>
      <c r="C136" s="181">
        <v>0.14271698350299999</v>
      </c>
      <c r="D136" s="164"/>
      <c r="E136" s="181">
        <v>2.9085864572000002E-2</v>
      </c>
      <c r="F136" s="181">
        <v>2.1765865275999999E-2</v>
      </c>
      <c r="G136" s="180" t="s">
        <v>264</v>
      </c>
    </row>
    <row r="137" spans="1:7">
      <c r="A137" s="169" t="s">
        <v>249</v>
      </c>
      <c r="B137" s="170">
        <v>6999.7421999999997</v>
      </c>
      <c r="C137" s="173">
        <v>0.16165876780499999</v>
      </c>
      <c r="D137" s="183"/>
      <c r="E137" s="173">
        <v>3.2946219235999996E-2</v>
      </c>
      <c r="F137" s="173">
        <v>2.4654689824000001E-2</v>
      </c>
      <c r="G137" s="171" t="s">
        <v>265</v>
      </c>
    </row>
    <row r="138" spans="1:7" ht="13">
      <c r="A138" s="175" t="s">
        <v>281</v>
      </c>
      <c r="B138" s="176">
        <v>43299.49</v>
      </c>
      <c r="C138" s="177">
        <v>1</v>
      </c>
      <c r="D138" s="178"/>
      <c r="E138" s="178"/>
      <c r="F138" s="178"/>
      <c r="G138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10/06/2025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904.50109999999995</v>
      </c>
      <c r="C6" s="172">
        <v>0.8</v>
      </c>
      <c r="D6" s="167">
        <v>723.60090000000002</v>
      </c>
      <c r="E6" s="182"/>
      <c r="F6" s="168" t="s">
        <v>84</v>
      </c>
    </row>
    <row r="7" spans="1:6">
      <c r="A7" s="148" t="s">
        <v>71</v>
      </c>
      <c r="B7" s="179">
        <v>1470.8955000000001</v>
      </c>
      <c r="C7" s="181">
        <v>0.8</v>
      </c>
      <c r="D7" s="179">
        <v>1176.7164</v>
      </c>
      <c r="E7" s="164"/>
      <c r="F7" s="180" t="s">
        <v>85</v>
      </c>
    </row>
    <row r="8" spans="1:6">
      <c r="A8" s="148" t="s">
        <v>72</v>
      </c>
      <c r="B8" s="179">
        <v>1517.4075</v>
      </c>
      <c r="C8" s="181">
        <v>0.9</v>
      </c>
      <c r="D8" s="179">
        <v>1365.6668</v>
      </c>
      <c r="E8" s="164"/>
      <c r="F8" s="180" t="s">
        <v>86</v>
      </c>
    </row>
    <row r="9" spans="1:6">
      <c r="A9" s="148" t="s">
        <v>74</v>
      </c>
      <c r="B9" s="179">
        <v>3007.6963000000001</v>
      </c>
      <c r="C9" s="181">
        <v>1</v>
      </c>
      <c r="D9" s="179">
        <v>3007.6963000000001</v>
      </c>
      <c r="E9" s="164"/>
      <c r="F9" s="180" t="s">
        <v>88</v>
      </c>
    </row>
    <row r="10" spans="1:6">
      <c r="A10" s="148" t="s">
        <v>75</v>
      </c>
      <c r="B10" s="179">
        <v>3214.3879999999999</v>
      </c>
      <c r="C10" s="181">
        <v>1</v>
      </c>
      <c r="D10" s="179">
        <v>3214.3879999999999</v>
      </c>
      <c r="E10" s="164"/>
      <c r="F10" s="180" t="s">
        <v>89</v>
      </c>
    </row>
    <row r="11" spans="1:6">
      <c r="A11" s="148" t="s">
        <v>76</v>
      </c>
      <c r="B11" s="179">
        <v>4228.8510999999999</v>
      </c>
      <c r="C11" s="181">
        <v>0.3</v>
      </c>
      <c r="D11" s="179">
        <v>1268.6552999999999</v>
      </c>
      <c r="E11" s="164"/>
      <c r="F11" s="180" t="s">
        <v>90</v>
      </c>
    </row>
    <row r="12" spans="1:6">
      <c r="A12" s="169" t="s">
        <v>77</v>
      </c>
      <c r="B12" s="170">
        <v>4998.2309999999998</v>
      </c>
      <c r="C12" s="173">
        <v>0.8</v>
      </c>
      <c r="D12" s="170">
        <v>3998.5848000000001</v>
      </c>
      <c r="E12" s="183"/>
      <c r="F12" s="171" t="s">
        <v>91</v>
      </c>
    </row>
    <row r="13" spans="1:6" ht="13">
      <c r="A13" s="175" t="s">
        <v>282</v>
      </c>
      <c r="B13" s="176">
        <v>19341.97</v>
      </c>
      <c r="C13" s="178"/>
      <c r="D13" s="176">
        <v>14755.31</v>
      </c>
      <c r="E13" s="178"/>
      <c r="F13" s="174"/>
    </row>
    <row r="15" spans="1:6">
      <c r="A15" s="184" t="s">
        <v>106</v>
      </c>
      <c r="B15" s="185">
        <v>538.49300000000005</v>
      </c>
      <c r="C15" s="187">
        <v>0.9</v>
      </c>
      <c r="D15" s="185">
        <v>484.64370000000002</v>
      </c>
      <c r="E15" s="188"/>
      <c r="F15" s="186" t="s">
        <v>110</v>
      </c>
    </row>
    <row r="16" spans="1:6" ht="13">
      <c r="A16" s="175" t="s">
        <v>283</v>
      </c>
      <c r="B16" s="176">
        <v>538.49</v>
      </c>
      <c r="C16" s="178"/>
      <c r="D16" s="176">
        <v>484.64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3942.8609999999999</v>
      </c>
      <c r="C19" s="181">
        <v>0.65</v>
      </c>
      <c r="D19" s="179">
        <v>2562.86</v>
      </c>
      <c r="E19" s="164"/>
      <c r="F19" s="180" t="s">
        <v>120</v>
      </c>
    </row>
    <row r="20" spans="1:6">
      <c r="A20" s="169" t="s">
        <v>117</v>
      </c>
      <c r="B20" s="170">
        <v>6161.5129999999999</v>
      </c>
      <c r="C20" s="173">
        <v>0.65</v>
      </c>
      <c r="D20" s="170">
        <v>4004.9839999999999</v>
      </c>
      <c r="E20" s="183"/>
      <c r="F20" s="171" t="s">
        <v>121</v>
      </c>
    </row>
    <row r="21" spans="1:6" ht="13">
      <c r="A21" s="175" t="s">
        <v>284</v>
      </c>
      <c r="B21" s="176">
        <v>10794.84</v>
      </c>
      <c r="C21" s="178"/>
      <c r="D21" s="178"/>
      <c r="E21" s="178"/>
      <c r="F21" s="174"/>
    </row>
    <row r="23" spans="1:6">
      <c r="A23" s="166" t="s">
        <v>128</v>
      </c>
      <c r="B23" s="167">
        <v>1034.6289999999999</v>
      </c>
      <c r="C23" s="172">
        <v>1</v>
      </c>
      <c r="D23" s="167">
        <v>1034.6292000000001</v>
      </c>
      <c r="E23" s="182"/>
      <c r="F23" s="168" t="s">
        <v>140</v>
      </c>
    </row>
    <row r="24" spans="1:6">
      <c r="A24" s="148" t="s">
        <v>129</v>
      </c>
      <c r="B24" s="179">
        <v>1642.0650000000001</v>
      </c>
      <c r="C24" s="181">
        <v>0.5</v>
      </c>
      <c r="D24" s="179">
        <v>821.03229999999996</v>
      </c>
      <c r="E24" s="164"/>
      <c r="F24" s="180" t="s">
        <v>141</v>
      </c>
    </row>
    <row r="25" spans="1:6">
      <c r="A25" s="148" t="s">
        <v>130</v>
      </c>
      <c r="B25" s="179">
        <v>1869.271</v>
      </c>
      <c r="C25" s="181">
        <v>0.4</v>
      </c>
      <c r="D25" s="179">
        <v>747.70839999999998</v>
      </c>
      <c r="E25" s="164"/>
      <c r="F25" s="180" t="s">
        <v>142</v>
      </c>
    </row>
    <row r="26" spans="1:6">
      <c r="A26" s="148" t="s">
        <v>131</v>
      </c>
      <c r="B26" s="179">
        <v>2413.0450000000001</v>
      </c>
      <c r="C26" s="181">
        <v>0.4</v>
      </c>
      <c r="D26" s="179">
        <v>965.21789999999999</v>
      </c>
      <c r="E26" s="164"/>
      <c r="F26" s="180" t="s">
        <v>143</v>
      </c>
    </row>
    <row r="27" spans="1:6">
      <c r="A27" s="148" t="s">
        <v>132</v>
      </c>
      <c r="B27" s="179">
        <v>2536.89</v>
      </c>
      <c r="C27" s="181">
        <v>0.25</v>
      </c>
      <c r="D27" s="179">
        <v>634.22239999999999</v>
      </c>
      <c r="E27" s="164"/>
      <c r="F27" s="180" t="s">
        <v>144</v>
      </c>
    </row>
    <row r="28" spans="1:6">
      <c r="A28" s="148" t="s">
        <v>134</v>
      </c>
      <c r="B28" s="179">
        <v>5810.0020000000004</v>
      </c>
      <c r="C28" s="181">
        <v>0.5</v>
      </c>
      <c r="D28" s="179">
        <v>2905.0007999999998</v>
      </c>
      <c r="E28" s="164"/>
      <c r="F28" s="180" t="s">
        <v>146</v>
      </c>
    </row>
    <row r="29" spans="1:6">
      <c r="A29" s="148" t="s">
        <v>135</v>
      </c>
      <c r="B29" s="179">
        <v>7351.567</v>
      </c>
      <c r="C29" s="181">
        <v>0.6</v>
      </c>
      <c r="D29" s="179">
        <v>4410.9399999999996</v>
      </c>
      <c r="E29" s="164"/>
      <c r="F29" s="180" t="s">
        <v>147</v>
      </c>
    </row>
    <row r="30" spans="1:6">
      <c r="A30" s="148" t="s">
        <v>136</v>
      </c>
      <c r="B30" s="179">
        <v>9672.9590000000007</v>
      </c>
      <c r="C30" s="181">
        <v>0.75</v>
      </c>
      <c r="D30" s="179">
        <v>7254.7190000000001</v>
      </c>
      <c r="E30" s="164"/>
      <c r="F30" s="180" t="s">
        <v>148</v>
      </c>
    </row>
    <row r="31" spans="1:6">
      <c r="A31" s="169" t="s">
        <v>137</v>
      </c>
      <c r="B31" s="170">
        <v>12070.787</v>
      </c>
      <c r="C31" s="173">
        <v>0.85</v>
      </c>
      <c r="D31" s="170">
        <v>10260.1687</v>
      </c>
      <c r="E31" s="183"/>
      <c r="F31" s="171" t="s">
        <v>149</v>
      </c>
    </row>
    <row r="32" spans="1:6" ht="13">
      <c r="A32" s="175" t="s">
        <v>285</v>
      </c>
      <c r="B32" s="176">
        <v>44401.22</v>
      </c>
      <c r="C32" s="178"/>
      <c r="D32" s="176">
        <v>29033.64</v>
      </c>
      <c r="E32" s="178"/>
      <c r="F32" s="174"/>
    </row>
    <row r="34" spans="1:6">
      <c r="A34" s="166" t="s">
        <v>159</v>
      </c>
      <c r="B34" s="167">
        <v>823.27589999999998</v>
      </c>
      <c r="C34" s="172">
        <v>1</v>
      </c>
      <c r="D34" s="167">
        <v>823.27589999999998</v>
      </c>
      <c r="E34" s="182"/>
      <c r="F34" s="168" t="s">
        <v>189</v>
      </c>
    </row>
    <row r="35" spans="1:6">
      <c r="A35" s="148" t="s">
        <v>160</v>
      </c>
      <c r="B35" s="179">
        <v>860.41830000000004</v>
      </c>
      <c r="C35" s="181">
        <v>1</v>
      </c>
      <c r="D35" s="179">
        <v>860.41830000000004</v>
      </c>
      <c r="E35" s="164"/>
      <c r="F35" s="180" t="s">
        <v>190</v>
      </c>
    </row>
    <row r="36" spans="1:6">
      <c r="A36" s="148" t="s">
        <v>161</v>
      </c>
      <c r="B36" s="179">
        <v>942.93320000000006</v>
      </c>
      <c r="C36" s="181">
        <v>0.7</v>
      </c>
      <c r="D36" s="179">
        <v>660.05319999999995</v>
      </c>
      <c r="E36" s="164"/>
      <c r="F36" s="180" t="s">
        <v>191</v>
      </c>
    </row>
    <row r="37" spans="1:6">
      <c r="A37" s="148" t="s">
        <v>162</v>
      </c>
      <c r="B37" s="179">
        <v>1226.4857</v>
      </c>
      <c r="C37" s="181">
        <v>1</v>
      </c>
      <c r="D37" s="179">
        <v>1226.4857</v>
      </c>
      <c r="E37" s="164"/>
      <c r="F37" s="180" t="s">
        <v>192</v>
      </c>
    </row>
    <row r="38" spans="1:6">
      <c r="A38" s="148" t="s">
        <v>163</v>
      </c>
      <c r="B38" s="179">
        <v>1580.1106</v>
      </c>
      <c r="C38" s="181">
        <v>1</v>
      </c>
      <c r="D38" s="179">
        <v>1580.1106</v>
      </c>
      <c r="E38" s="164"/>
      <c r="F38" s="180" t="s">
        <v>193</v>
      </c>
    </row>
    <row r="39" spans="1:6">
      <c r="A39" s="148" t="s">
        <v>165</v>
      </c>
      <c r="B39" s="179">
        <v>1619.5728999999999</v>
      </c>
      <c r="C39" s="181">
        <v>0.9</v>
      </c>
      <c r="D39" s="179">
        <v>1457.6156000000001</v>
      </c>
      <c r="E39" s="164"/>
      <c r="F39" s="180" t="s">
        <v>195</v>
      </c>
    </row>
    <row r="40" spans="1:6">
      <c r="A40" s="148" t="s">
        <v>166</v>
      </c>
      <c r="B40" s="179">
        <v>1664.6573000000001</v>
      </c>
      <c r="C40" s="181">
        <v>1</v>
      </c>
      <c r="D40" s="179">
        <v>1664.6573000000001</v>
      </c>
      <c r="E40" s="164"/>
      <c r="F40" s="180" t="s">
        <v>196</v>
      </c>
    </row>
    <row r="41" spans="1:6">
      <c r="A41" s="148" t="s">
        <v>167</v>
      </c>
      <c r="B41" s="179">
        <v>1723.2547999999999</v>
      </c>
      <c r="C41" s="181">
        <v>1</v>
      </c>
      <c r="D41" s="179">
        <v>1723.2547999999999</v>
      </c>
      <c r="E41" s="164"/>
      <c r="F41" s="180" t="s">
        <v>197</v>
      </c>
    </row>
    <row r="42" spans="1:6">
      <c r="A42" s="148" t="s">
        <v>168</v>
      </c>
      <c r="B42" s="179">
        <v>1726.6884</v>
      </c>
      <c r="C42" s="181">
        <v>1</v>
      </c>
      <c r="D42" s="179">
        <v>1726.6884</v>
      </c>
      <c r="E42" s="164"/>
      <c r="F42" s="180" t="s">
        <v>198</v>
      </c>
    </row>
    <row r="43" spans="1:6">
      <c r="A43" s="148" t="s">
        <v>169</v>
      </c>
      <c r="B43" s="179">
        <v>1880.2315000000001</v>
      </c>
      <c r="C43" s="181">
        <v>1</v>
      </c>
      <c r="D43" s="179">
        <v>1880.2315000000001</v>
      </c>
      <c r="E43" s="164"/>
      <c r="F43" s="180" t="s">
        <v>199</v>
      </c>
    </row>
    <row r="44" spans="1:6">
      <c r="A44" s="148" t="s">
        <v>171</v>
      </c>
      <c r="B44" s="179">
        <v>2346.2813999999998</v>
      </c>
      <c r="C44" s="181">
        <v>1</v>
      </c>
      <c r="D44" s="179">
        <v>2346.2813999999998</v>
      </c>
      <c r="E44" s="164"/>
      <c r="F44" s="180" t="s">
        <v>201</v>
      </c>
    </row>
    <row r="45" spans="1:6">
      <c r="A45" s="148" t="s">
        <v>172</v>
      </c>
      <c r="B45" s="179">
        <v>2636.5920000000001</v>
      </c>
      <c r="C45" s="181">
        <v>0.9</v>
      </c>
      <c r="D45" s="179">
        <v>2372.9328</v>
      </c>
      <c r="E45" s="164"/>
      <c r="F45" s="180" t="s">
        <v>202</v>
      </c>
    </row>
    <row r="46" spans="1:6">
      <c r="A46" s="148" t="s">
        <v>173</v>
      </c>
      <c r="B46" s="179">
        <v>3161.1133</v>
      </c>
      <c r="C46" s="181">
        <v>0.75</v>
      </c>
      <c r="D46" s="179">
        <v>2370.835</v>
      </c>
      <c r="E46" s="164"/>
      <c r="F46" s="180" t="s">
        <v>203</v>
      </c>
    </row>
    <row r="47" spans="1:6">
      <c r="A47" s="148" t="s">
        <v>174</v>
      </c>
      <c r="B47" s="179">
        <v>4363.3397000000004</v>
      </c>
      <c r="C47" s="181">
        <v>0.9</v>
      </c>
      <c r="D47" s="179">
        <v>3927.0057000000002</v>
      </c>
      <c r="E47" s="164"/>
      <c r="F47" s="180" t="s">
        <v>204</v>
      </c>
    </row>
    <row r="48" spans="1:6">
      <c r="A48" s="148" t="s">
        <v>175</v>
      </c>
      <c r="B48" s="179">
        <v>4644.8027000000002</v>
      </c>
      <c r="C48" s="181">
        <v>0.9</v>
      </c>
      <c r="D48" s="179">
        <v>4180.3224</v>
      </c>
      <c r="E48" s="164"/>
      <c r="F48" s="180" t="s">
        <v>205</v>
      </c>
    </row>
    <row r="49" spans="1:6">
      <c r="A49" s="148" t="s">
        <v>176</v>
      </c>
      <c r="B49" s="179">
        <v>4941.2425999999996</v>
      </c>
      <c r="C49" s="181">
        <v>0.9</v>
      </c>
      <c r="D49" s="179">
        <v>4447.1183000000001</v>
      </c>
      <c r="E49" s="164"/>
      <c r="F49" s="180" t="s">
        <v>206</v>
      </c>
    </row>
    <row r="50" spans="1:6">
      <c r="A50" s="148" t="s">
        <v>177</v>
      </c>
      <c r="B50" s="179">
        <v>4943.6440000000002</v>
      </c>
      <c r="C50" s="181">
        <v>1</v>
      </c>
      <c r="D50" s="179">
        <v>4943.6440000000002</v>
      </c>
      <c r="E50" s="164"/>
      <c r="F50" s="180" t="s">
        <v>207</v>
      </c>
    </row>
    <row r="51" spans="1:6">
      <c r="A51" s="148" t="s">
        <v>178</v>
      </c>
      <c r="B51" s="179">
        <v>5591.0364</v>
      </c>
      <c r="C51" s="181">
        <v>1</v>
      </c>
      <c r="D51" s="179">
        <v>5591.0364</v>
      </c>
      <c r="E51" s="164"/>
      <c r="F51" s="180" t="s">
        <v>208</v>
      </c>
    </row>
    <row r="52" spans="1:6">
      <c r="A52" s="169" t="s">
        <v>179</v>
      </c>
      <c r="B52" s="170">
        <v>11287.0798</v>
      </c>
      <c r="C52" s="173">
        <v>0.9</v>
      </c>
      <c r="D52" s="170">
        <v>8668.6854000000003</v>
      </c>
      <c r="E52" s="183"/>
      <c r="F52" s="171" t="s">
        <v>209</v>
      </c>
    </row>
    <row r="53" spans="1:6" ht="13">
      <c r="A53" s="175" t="s">
        <v>286</v>
      </c>
      <c r="B53" s="176">
        <v>57962.76</v>
      </c>
      <c r="C53" s="178"/>
      <c r="D53" s="176">
        <v>52450.65</v>
      </c>
      <c r="E53" s="178"/>
      <c r="F53" s="174"/>
    </row>
    <row r="55" spans="1:6">
      <c r="A55" s="166" t="s">
        <v>219</v>
      </c>
      <c r="B55" s="167">
        <v>821.221</v>
      </c>
      <c r="C55" s="172">
        <v>0.8</v>
      </c>
      <c r="D55" s="167">
        <v>656.97680000000003</v>
      </c>
      <c r="E55" s="182"/>
      <c r="F55" s="168" t="s">
        <v>223</v>
      </c>
    </row>
    <row r="56" spans="1:6">
      <c r="A56" s="169" t="s">
        <v>220</v>
      </c>
      <c r="B56" s="170">
        <v>1435.95</v>
      </c>
      <c r="C56" s="173">
        <v>0.8</v>
      </c>
      <c r="D56" s="170">
        <v>1148.7603999999999</v>
      </c>
      <c r="E56" s="183"/>
      <c r="F56" s="171" t="s">
        <v>224</v>
      </c>
    </row>
    <row r="57" spans="1:6" ht="13">
      <c r="A57" s="175" t="s">
        <v>287</v>
      </c>
      <c r="B57" s="176">
        <v>2257.17</v>
      </c>
      <c r="C57" s="178"/>
      <c r="D57" s="176">
        <v>1805.74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266</v>
      </c>
      <c r="B59" s="194">
        <v>135296.449943896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1674.7073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1210.1759404746613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1456.0468000000001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1052.1676268832894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1446.2734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1045.1051786950984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1431.1525999999999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1034.1785956672884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1430.4289000000001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1033.6556360264478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1446.8025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1045.4875166057921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1464.1790000000001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1058.0441121551505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1465.2777000000001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1058.8380540611774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1472.5455999999999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1064.089979408237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1463.4184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1057.4944878594151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1446.7935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1045.4810130314274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1449.3976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1047.3627861428183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1461.3415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1055.9936796819075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1466.8601000000001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1059.9815269583262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1476.8716999999999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1067.2161030813631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1483.1813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1071.7755422824814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1485.8603000000001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1073.7114395849724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1480.817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1070.067053296935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1475.0844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1065.9245654745168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1473.2732000000001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1064.6157572646359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1470.5027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1062.6137402894396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1473.1401000000001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1064.5195766259792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1486.1570999999999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1073.9259130151252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1496.3035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1081.2578982297548</v>
      </c>
      <c r="J5746" s="108">
        <f t="shared" si="137"/>
        <v>859.69065235465496</v>
      </c>
    </row>
    <row r="5747" spans="1:10" ht="14.5">
      <c r="G5747" s="108" t="e">
        <f>G5746*#REF!/#REF!</f>
        <v>#REF!</v>
      </c>
      <c r="H5747" s="108">
        <f t="shared" si="135"/>
        <v>0</v>
      </c>
      <c r="I5747" s="108">
        <f t="shared" si="136"/>
        <v>0</v>
      </c>
      <c r="J5747" s="108">
        <f t="shared" si="137"/>
        <v>0</v>
      </c>
    </row>
    <row r="5748" spans="1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46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3412.3449999999998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2967.8813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2948.0342999999998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2917.7429999999999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2916.2678000000001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2953.0583000000001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2988.5254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2994.6016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3009.4551999999999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2991.0929999999998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2957.1637000000001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2963.14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2987.5581000000002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2998.8404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3019.308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3042.8386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3048.4549000000002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3038.6770000000001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3026.9133999999999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3023.1968000000002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3018.0832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3023.4962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3050.3078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3071.1332000000002</v>
      </c>
      <c r="E5746" s="197">
        <v>2290.7321999999999</v>
      </c>
      <c r="F5746" s="197">
        <v>2994.7930000000001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4137.6562999999996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1899.4886425428749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3600.1208999999999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1652.720348311974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3576.2564000000002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1641.7647871383783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3539.6235999999999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1624.9476369211054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3537.8339000000001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1624.1260329557015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3590.5549999999998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1648.3288964638102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3633.6786000000002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1668.1258013989936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3642.5729000000001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1672.2089394386055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3660.6404000000002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1680.5032511360619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3639.1315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1670.6290836602395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3598.0744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1651.7808542541993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3605.6869999999999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1655.275597701165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3635.4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1668.9160506396743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3649.1289000000002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1675.2186257531769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3674.0347000000002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1686.65222023357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3707.2984999999999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1701.9227515988302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3714.4832000000001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1705.2210574658686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3702.8661999999999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1699.8879998215155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3688.5313000000001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1693.3072261255495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3684.0023000000001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1691.2280819341684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3677.8942999999999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1688.4240605782495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3684.4908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1691.4523393723423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3717.4344999999998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1706.5759212883509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3742.8146000000002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1718.2272543622464</v>
      </c>
      <c r="J5746" s="108">
        <f t="shared" si="137"/>
        <v>1416.0925723324929</v>
      </c>
    </row>
    <row r="5747" spans="1:10" ht="14.5">
      <c r="G5747" s="108" t="e">
        <f>G5746*#REF!/#REF!</f>
        <v>#REF!</v>
      </c>
      <c r="H5747" s="108">
        <f t="shared" si="135"/>
        <v>0</v>
      </c>
      <c r="I5747" s="108">
        <f t="shared" si="136"/>
        <v>0</v>
      </c>
      <c r="J5747" s="108">
        <f t="shared" si="137"/>
        <v>0</v>
      </c>
    </row>
    <row r="5748" spans="1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1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1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1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1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1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1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1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1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1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1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1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1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60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0.10257960979216001</v>
      </c>
      <c r="E31" s="42"/>
      <c r="F31" s="43"/>
      <c r="G31" s="41">
        <f>Indices!F17</f>
        <v>6.7810761859497401E-2</v>
      </c>
      <c r="H31" s="42"/>
      <c r="I31" s="42"/>
      <c r="J31" s="41">
        <f>Indices!J17</f>
        <v>8.3252841907708097E-2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0.14175099842545999</v>
      </c>
      <c r="E32" s="42"/>
      <c r="F32" s="39"/>
      <c r="G32" s="41">
        <f>Indices!F26</f>
        <v>0.10496179825700901</v>
      </c>
      <c r="H32" s="42"/>
      <c r="I32" s="42"/>
      <c r="J32" s="41">
        <f>Indices!J26</f>
        <v>0.123229097752099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2025-06-11T06:00:55Z</dcterms:modified>
</cp:coreProperties>
</file>