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4371394-59BC-415F-B75A-85579BF2EF5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<sst xmlns="http://schemas.openxmlformats.org/spreadsheetml/2006/main" count="442" uniqueCount="288">
  <si>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</si>
  <si>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</si>
  <si>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</si>
  <si>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</si>
  <si>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</si>
  <si>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</si>
  <si>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</si>
  <si>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</si>
  <si>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</si>
  <si>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</si>
  <si>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</si>
  <si>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</si>
  <si>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</si>
  <si>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</si>
  <si>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</si>
  <si>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</si>
  <si>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</si>
  <si>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</si>
  <si>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</si>
  <si>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</si>
  <si>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</si>
  <si>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</si>
  <si>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</si>
  <si>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</si>
  <si>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</si>
  <si>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</si>
  <si>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</si>
  <si>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</si>
  <si>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</si>
  <si>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</si>
  <si>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</si>
  <si>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</si>
  <si>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</si>
  <si>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</si>
  <si>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</si>
  <si>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</si>
  <si>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</si>
  <si>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</si>
  <si>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</si>
  <si>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</si>
  <si>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</si>
  <si>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</si>
  <si>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</si>
  <si>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</si>
  <si>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</si>
  <si>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</si>
  <si>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</si>
  <si>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</si>
  <si>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</si>
  <si>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</si>
  <si>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</si>
  <si>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</si>
  <si>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</si>
  <si>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</si>
  <si>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</si>
  <si>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</si>
  <si>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05-06-2025</t>
  </si>
  <si>
    <t>06/06/2025</t>
  </si>
  <si>
    <t>Variation par rapport au 31/12/2024</t>
  </si>
  <si>
    <t>AU 06/06/2025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</si>
  <si>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</si>
  <si>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</si>
  <si>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</si>
  <si>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</si>
  <si>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</si>
  <si>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</si>
  <si>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</si>
  <si>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</si>
  <si>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</si>
  <si>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</si>
  <si>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</si>
  <si>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</si>
  <si>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</si>
  <si>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</si>
  <si>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</si>
  <si>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</si>
  <si>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</si>
  <si>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</si>
  <si>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</si>
  <si>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</si>
  <si>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</si>
  <si>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</si>
  <si>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</si>
  <si>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</si>
  <si>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</si>
  <si>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</si>
  <si>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</si>
  <si>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</si>
  <si>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</si>
  <si>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</si>
  <si>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</si>
  <si>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</si>
  <si>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</si>
  <si>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</si>
  <si>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</si>
  <si>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</si>
  <si>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</si>
  <si>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</si>
  <si>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</si>
  <si>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</si>
  <si>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</si>
  <si>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</si>
  <si>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</si>
  <si>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</si>
  <si>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</si>
  <si>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</si>
  <si>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</si>
  <si>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</si>
  <si>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</si>
  <si>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</si>
  <si>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</si>
  <si>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</si>
  <si>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</si>
  <si>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</si>
  <si>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</si>
  <si>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</si>
  <si>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</si>
  <si>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</si>
  <si>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</si>
  <si>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</si>
  <si>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</si>
  <si>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</si>
  <si>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</si>
  <si>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</si>
  <si>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</si>
  <si>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</si>
  <si>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</si>
  <si>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</si>
  <si>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</si>
  <si>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</si>
  <si>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</si>
  <si>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</si>
  <si>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</si>
  <si>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</si>
  <si>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</si>
  <si>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</si>
  <si>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</si>
  <si>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</si>
  <si>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</si>
  <si>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</si>
  <si>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</si>
  <si>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</si>
  <si>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</si>
  <si>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</si>
  <si>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</si>
  <si>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</si>
  <si>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</si>
  <si>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</si>
  <si>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</si>
  <si>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</si>
  <si>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</si>
  <si>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</si>
  <si>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MOUNTVIEW ESTATES</t>
  </si>
  <si>
    <t>NewRiver REIT Rg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</si>
  <si>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</si>
  <si>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</si>
  <si>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</si>
  <si>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</si>
  <si>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</si>
  <si>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</si>
  <si>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</si>
  <si>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</si>
  <si>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</si>
  <si>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</si>
  <si>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GREAT PORTLAND ESTATES</t>
  </si>
  <si>
    <t>PRIMARY HEALTH PROPERTIES</t>
  </si>
  <si>
    <t>SAFESTORE HOLDINGS</t>
  </si>
  <si>
    <t>HAMMERSON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</si>
  <si>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</si>
  <si>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</si>
  <si>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</si>
  <si>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</si>
  <si>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</si>
  <si>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</si>
  <si>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</si>
  <si>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</si>
  <si>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</si>
  <si>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</si>
  <si>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</si>
  <si>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</si>
  <si>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</si>
  <si>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</si>
  <si>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GB0006081037</t>
  </si>
  <si>
    <t>GB00BD7XPJ64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</si>
  <si>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</si>
  <si>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</si>
  <si>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</si>
  <si>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</si>
  <si>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</si>
  <si>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</si>
  <si>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</si>
  <si>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</si>
  <si>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</si>
  <si>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</si>
  <si>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GB00BF5H9P87</t>
  </si>
  <si>
    <t>GB00BYRJ5J14</t>
  </si>
  <si>
    <t>GB00B1N7Z094</t>
  </si>
  <si>
    <t>GB00BRJQ8J25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</si>
  <si>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</si>
  <si>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</si>
  <si>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</si>
  <si>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</si>
  <si>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</si>
  <si>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</si>
  <si>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</si>
  <si>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</si>
  <si>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</si>
  <si>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</si>
  <si>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</si>
  <si>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</si>
  <si>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</si>
  <si>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</si>
  <si>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</si>
  <si>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</si>
  <si>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</si>
  <si>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</si>
  <si>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</si>
  <si>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</si>
  <si>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</si>
  <si>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</si>
  <si>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</si>
  <si>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</si>
  <si>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</si>
  <si>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</si>
  <si>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</si>
  <si>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</si>
  <si>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</si>
  <si>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</si>
  <si>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</si>
  <si>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</si>
  <si>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</si>
  <si>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</si>
  <si>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</si>
  <si>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</si>
  <si>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</si>
  <si>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</si>
  <si>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</si>
  <si>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</si>
  <si>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</si>
  <si>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</si>
  <si>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</si>
  <si>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</si>
  <si>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</si>
  <si>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</si>
  <si>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CATENA AB</t>
  </si>
  <si>
    <t>WALLENSTAM BYGGNADS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</si>
  <si>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</si>
  <si>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</si>
  <si>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</si>
  <si>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</si>
  <si>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</si>
  <si>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</si>
  <si>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</si>
  <si>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</si>
  <si>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</si>
  <si>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</si>
  <si>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</si>
  <si>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</si>
  <si>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</si>
  <si>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</si>
  <si>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SE0001664707</t>
  </si>
  <si>
    <t>SE0017780133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</si>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</sst>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1180.019</v>
      </c>
      <c r="E12" s="14"/>
      <c r="F12" s="153">
        <v>1470.5029999999999</v>
      </c>
      <c r="G12" s="153">
        <v>1617.643</v>
      </c>
      <c r="H12" s="153">
        <v>1794.46</v>
      </c>
      <c r="I12" s="153">
        <v>1838.385</v>
      </c>
      <c r="J12" s="153">
        <v>1391.7439999999999</v>
      </c>
      <c r="K12" s="149">
        <v>1076.9570000000001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1183.143</v>
      </c>
      <c r="E14" s="17"/>
      <c r="F14" s="154">
        <v>1473.14</v>
      </c>
      <c r="G14" s="154">
        <v>1619.18</v>
      </c>
      <c r="H14" s="154">
        <v>1798.491</v>
      </c>
      <c r="I14" s="154">
        <v>1840.4110000000001</v>
      </c>
      <c r="J14" s="154">
        <v>1396.625</v>
      </c>
      <c r="K14" s="150">
        <v>1080.7629999999999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2.6474149992501399E-3</v>
      </c>
      <c r="E16" s="21"/>
      <c r="F16" s="155">
        <v>1.79326393757795E-3</v>
      </c>
      <c r="G16" s="155">
        <v>9.5014783855273998E-4</v>
      </c>
      <c r="H16" s="155">
        <v>2.2463582359037999E-3</v>
      </c>
      <c r="I16" s="155">
        <v>1.1020542487019101E-3</v>
      </c>
      <c r="J16" s="155">
        <v>3.5071105030810598E-3</v>
      </c>
      <c r="K16" s="151">
        <v>3.5340315351493098E-3</v>
      </c>
    </row>
    <row r="17" spans="1:11" s="8" customFormat="1" ht="14.5">
      <c r="A17" s="145" t="s">
        <v>58</v>
      </c>
      <c r="B17" s="121"/>
      <c r="C17" s="22"/>
      <c r="D17" s="151">
        <v>8.2516588041970707E-2</v>
      </c>
      <c r="E17" s="21"/>
      <c r="F17" s="155">
        <v>5.1280184859293199E-2</v>
      </c>
      <c r="G17" s="155">
        <v>-2.8805695760269399E-2</v>
      </c>
      <c r="H17" s="155">
        <v>6.1042865520329698E-2</v>
      </c>
      <c r="I17" s="155">
        <v>-3.4380953430303902E-2</v>
      </c>
      <c r="J17" s="155">
        <v>6.7243708678096606E-2</v>
      </c>
      <c r="K17" s="151">
        <v>4.6091348350278297E-2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5.2965480000000001E-4</v>
      </c>
      <c r="G19" s="155">
        <v>1.9468989999999999E-4</v>
      </c>
      <c r="H19" s="155">
        <v>5.9113959999999995E-4</v>
      </c>
      <c r="I19" s="155">
        <v>1.8173160000000001E-4</v>
      </c>
      <c r="J19" s="155">
        <v>9.1191850000000001E-4</v>
      </c>
      <c r="K19" s="151">
        <v>1.4231530000000001E-3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2940.299</v>
      </c>
      <c r="E22" s="29"/>
      <c r="F22" s="153">
        <v>3023.4960000000001</v>
      </c>
      <c r="G22" s="153">
        <v>3000.5450000000001</v>
      </c>
      <c r="H22" s="153">
        <v>3911.8130000000001</v>
      </c>
      <c r="I22" s="153">
        <v>3475.165</v>
      </c>
      <c r="J22" s="153">
        <v>3104.386</v>
      </c>
      <c r="K22" s="149">
        <v>2256.2640000000001</v>
      </c>
    </row>
    <row r="23" spans="1:11" s="32" customFormat="1" ht="15.75" customHeight="1">
      <c r="A23" s="145" t="s">
        <v>58</v>
      </c>
      <c r="B23" s="121"/>
      <c r="C23" s="22"/>
      <c r="D23" s="151">
        <v>0.11222536690248</v>
      </c>
      <c r="E23" s="31"/>
      <c r="F23" s="155">
        <v>7.0269753644709707E-2</v>
      </c>
      <c r="G23" s="155">
        <v>-2.88058877335217E-2</v>
      </c>
      <c r="H23" s="155">
        <v>8.6593594013449696E-2</v>
      </c>
      <c r="I23" s="155">
        <v>-3.4380802123316699E-2</v>
      </c>
      <c r="J23" s="155">
        <v>9.51822207420914E-2</v>
      </c>
      <c r="K23" s="151">
        <v>7.0862793248468697E-2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3440.085</v>
      </c>
      <c r="E25" s="29"/>
      <c r="F25" s="153">
        <v>3684.491</v>
      </c>
      <c r="G25" s="153">
        <v>3314.893</v>
      </c>
      <c r="H25" s="153">
        <v>5007.8469999999998</v>
      </c>
      <c r="I25" s="153">
        <v>3903.2</v>
      </c>
      <c r="J25" s="153">
        <v>3762.7820000000002</v>
      </c>
      <c r="K25" s="149">
        <v>2620.0949999999998</v>
      </c>
    </row>
    <row r="26" spans="1:11" s="32" customFormat="1" ht="15.75" customHeight="1">
      <c r="A26" s="145" t="s">
        <v>58</v>
      </c>
      <c r="B26" s="121"/>
      <c r="C26" s="22"/>
      <c r="D26" s="151">
        <v>0.120975341758689</v>
      </c>
      <c r="E26" s="31"/>
      <c r="F26" s="155">
        <v>8.7743263031104607E-2</v>
      </c>
      <c r="G26" s="155">
        <v>-2.8805987553080399E-2</v>
      </c>
      <c r="H26" s="155">
        <v>0.107907221439545</v>
      </c>
      <c r="I26" s="155">
        <v>-3.4380764999419902E-2</v>
      </c>
      <c r="J26" s="155">
        <v>0.106391449447949</v>
      </c>
      <c r="K26" s="151">
        <v>8.1876500429844498E-2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1846.798</v>
      </c>
      <c r="E12" s="153">
        <v>934.34249999999997</v>
      </c>
      <c r="F12" s="153">
        <v>1077.7819999999999</v>
      </c>
      <c r="G12" s="153">
        <v>106.33542</v>
      </c>
      <c r="H12" s="153">
        <v>397.34840000000003</v>
      </c>
      <c r="I12" s="153">
        <v>1674.213</v>
      </c>
      <c r="J12" s="153">
        <v>826.00189999999998</v>
      </c>
      <c r="K12" s="153">
        <v>859.24680000000001</v>
      </c>
      <c r="L12" s="153">
        <v>1100.212</v>
      </c>
      <c r="M12" s="153">
        <v>5702.2240000000002</v>
      </c>
      <c r="N12" s="153">
        <v>6481.241</v>
      </c>
      <c r="O12" s="153">
        <v>4851.3429999999998</v>
      </c>
      <c r="P12" s="153">
        <v>3129.163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1854.184</v>
      </c>
      <c r="E14" s="154">
        <v>931.06629999999996</v>
      </c>
      <c r="F14" s="154">
        <v>1078.9356</v>
      </c>
      <c r="G14" s="154">
        <v>107.39234</v>
      </c>
      <c r="H14" s="154">
        <v>398.47359999999998</v>
      </c>
      <c r="I14" s="154">
        <v>1680.0029999999999</v>
      </c>
      <c r="J14" s="154">
        <v>821.46289999999999</v>
      </c>
      <c r="K14" s="154">
        <v>860.28639999999996</v>
      </c>
      <c r="L14" s="154">
        <v>1100.2360000000001</v>
      </c>
      <c r="M14" s="154">
        <v>5684.77</v>
      </c>
      <c r="N14" s="154">
        <v>6483.5349999999999</v>
      </c>
      <c r="O14" s="154">
        <v>4872.04</v>
      </c>
      <c r="P14" s="154">
        <v>3136.66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3.9993545585386104E-3</v>
      </c>
      <c r="E16" s="155">
        <v>-3.5064229658824399E-3</v>
      </c>
      <c r="F16" s="155">
        <v>1.0703463223547E-3</v>
      </c>
      <c r="G16" s="155">
        <v>9.9394914695405401E-3</v>
      </c>
      <c r="H16" s="155">
        <v>2.83177181536387E-3</v>
      </c>
      <c r="I16" s="155">
        <v>3.4583413221613798E-3</v>
      </c>
      <c r="J16" s="155">
        <v>-5.4951447448243797E-3</v>
      </c>
      <c r="K16" s="155">
        <v>1.2098968538491999E-3</v>
      </c>
      <c r="L16" s="155">
        <v>2.18139776697601E-5</v>
      </c>
      <c r="M16" s="155">
        <v>-3.0609109708772402E-3</v>
      </c>
      <c r="N16" s="155">
        <v>3.53944560925967E-4</v>
      </c>
      <c r="O16" s="155">
        <v>4.2662413274014996E-3</v>
      </c>
      <c r="P16" s="155">
        <v>2.3958483466663999E-3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-1.4847024219394199E-2</v>
      </c>
      <c r="E17" s="155">
        <v>0.10386041463783</v>
      </c>
      <c r="F17" s="155">
        <v>0.104525806139544</v>
      </c>
      <c r="G17" s="155">
        <v>9.3866333444832903E-2</v>
      </c>
      <c r="H17" s="155">
        <v>0.103893052963782</v>
      </c>
      <c r="I17" s="155">
        <v>0.10763488727197899</v>
      </c>
      <c r="J17" s="155">
        <v>-2.2213712908504501E-2</v>
      </c>
      <c r="K17" s="155">
        <v>3.6040521229471899E-2</v>
      </c>
      <c r="L17" s="155">
        <v>5.5024001442196102E-2</v>
      </c>
      <c r="M17" s="155">
        <v>-5.2586651414111098E-2</v>
      </c>
      <c r="N17" s="155">
        <v>-9.0387254294700001E-2</v>
      </c>
      <c r="O17" s="155">
        <v>0.21147319351608601</v>
      </c>
      <c r="P17" s="155">
        <v>0.13605939876856199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2.4309119999999999E-3</v>
      </c>
      <c r="G19" s="155">
        <v>5.7793280000000002E-3</v>
      </c>
      <c r="H19" s="156">
        <v>0</v>
      </c>
      <c r="I19" s="156">
        <v>0</v>
      </c>
      <c r="J19" s="156">
        <v>0</v>
      </c>
      <c r="K19" s="155">
        <v>3.7469599999999999E-4</v>
      </c>
      <c r="L19" s="155">
        <v>3.7469599999999999E-4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3532.7530000000002</v>
      </c>
      <c r="E22" s="153">
        <v>1413.182</v>
      </c>
      <c r="F22" s="153">
        <v>2970.8989999999999</v>
      </c>
      <c r="G22" s="153">
        <v>159.5</v>
      </c>
      <c r="H22" s="153">
        <v>1054.3434999999999</v>
      </c>
      <c r="I22" s="153">
        <v>4146.1369999999997</v>
      </c>
      <c r="J22" s="153">
        <v>2588.6039999999998</v>
      </c>
      <c r="K22" s="153">
        <v>1580.472</v>
      </c>
      <c r="L22" s="153">
        <v>2014.502</v>
      </c>
      <c r="M22" s="153">
        <v>11265.64</v>
      </c>
      <c r="N22" s="153">
        <v>10886.23</v>
      </c>
      <c r="O22" s="153">
        <v>10880.938</v>
      </c>
      <c r="P22" s="153">
        <v>6379.8789999999999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1.4951542946254601E-2</v>
      </c>
      <c r="E23" s="155">
        <v>0.110419469204561</v>
      </c>
      <c r="F23" s="155">
        <v>0.14232658039391799</v>
      </c>
      <c r="G23" s="155">
        <v>0.103906305692765</v>
      </c>
      <c r="H23" s="155">
        <v>0.103893064889231</v>
      </c>
      <c r="I23" s="155">
        <v>0.141877596749309</v>
      </c>
      <c r="J23" s="155">
        <v>3.0102660573030301E-3</v>
      </c>
      <c r="K23" s="155">
        <v>3.6837409467828298E-2</v>
      </c>
      <c r="L23" s="155">
        <v>5.5024072540754303E-2</v>
      </c>
      <c r="M23" s="155">
        <v>-3.4296182064902897E-2</v>
      </c>
      <c r="N23" s="155">
        <v>-9.0387776059304897E-2</v>
      </c>
      <c r="O23" s="155">
        <v>0.233342582605293</v>
      </c>
      <c r="P23" s="155">
        <v>0.136059202984153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3993.5889999999999</v>
      </c>
      <c r="E25" s="153">
        <v>1646.4559999999999</v>
      </c>
      <c r="F25" s="153">
        <v>3797.6410000000001</v>
      </c>
      <c r="G25" s="153">
        <v>169.8441</v>
      </c>
      <c r="H25" s="153">
        <v>1448.1310000000001</v>
      </c>
      <c r="I25" s="153">
        <v>5326.0590000000002</v>
      </c>
      <c r="J25" s="153">
        <v>3299.2860000000001</v>
      </c>
      <c r="K25" s="153">
        <v>1706.21</v>
      </c>
      <c r="L25" s="153">
        <v>2152.12</v>
      </c>
      <c r="M25" s="153">
        <v>17556.18</v>
      </c>
      <c r="N25" s="153">
        <v>11952.33</v>
      </c>
      <c r="O25" s="153">
        <v>12570.25</v>
      </c>
      <c r="P25" s="153">
        <v>6833.3909999999996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2.5626084093557801E-2</v>
      </c>
      <c r="E26" s="155">
        <v>0.12771113385086799</v>
      </c>
      <c r="F26" s="155">
        <v>0.162935713402034</v>
      </c>
      <c r="G26" s="155">
        <v>0.106260734879655</v>
      </c>
      <c r="H26" s="155">
        <v>0.10389300524454199</v>
      </c>
      <c r="I26" s="155">
        <v>0.153480012379307</v>
      </c>
      <c r="J26" s="155">
        <v>5.0896704439183899E-2</v>
      </c>
      <c r="K26" s="155">
        <v>3.93142588426778E-2</v>
      </c>
      <c r="L26" s="155">
        <v>5.5024396078783101E-2</v>
      </c>
      <c r="M26" s="155">
        <v>5.0613215081260999E-3</v>
      </c>
      <c r="N26" s="155">
        <v>-9.0387229243182293E-2</v>
      </c>
      <c r="O26" s="155">
        <v>0.251508351187963</v>
      </c>
      <c r="P26" s="155">
        <v>0.136058920727641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2511.1860000000001</v>
      </c>
      <c r="C7" s="172">
        <v>0.49971165728400002</v>
      </c>
      <c r="D7" s="172">
        <v>1.8467275919999998E-2</v>
      </c>
      <c r="E7" s="172">
        <v>1.1991191812999999E-2</v>
      </c>
      <c r="F7" s="172">
        <v>8.9839605649999991E-3</v>
      </c>
      <c r="G7" s="168" t="s">
        <v>62</v>
      </c>
    </row>
    <row r="8" spans="1:7">
      <c r="A8" s="169" t="s">
        <v>61</v>
      </c>
      <c r="B8" s="170">
        <v>2514.0819999999999</v>
      </c>
      <c r="C8" s="173">
        <v>0.500287944727</v>
      </c>
      <c r="D8" s="173">
        <v>1.8488573120000001E-2</v>
      </c>
      <c r="E8" s="173">
        <v>1.2005020533999999E-2</v>
      </c>
      <c r="F8" s="173">
        <v>8.994321227E-3</v>
      </c>
      <c r="G8" s="171" t="s">
        <v>63</v>
      </c>
    </row>
    <row r="9" spans="1:7" ht="13">
      <c r="A9" s="175" t="s">
        <v>267</v>
      </c>
      <c r="B9" s="176">
        <v>5025.2700000000004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324.85230000000001</v>
      </c>
      <c r="C11" s="172">
        <v>1.3608573529000001E-2</v>
      </c>
      <c r="D11" s="172">
        <v>2.3889656349999999E-3</v>
      </c>
      <c r="E11" s="172">
        <v>1.5512057809999999E-3</v>
      </c>
      <c r="F11" s="172">
        <v>1.162184025E-3</v>
      </c>
      <c r="G11" s="168" t="s">
        <v>78</v>
      </c>
    </row>
    <row r="12" spans="1:7">
      <c r="A12" s="148" t="s">
        <v>65</v>
      </c>
      <c r="B12" s="179">
        <v>417.13279999999997</v>
      </c>
      <c r="C12" s="181">
        <v>1.7474348743000002E-2</v>
      </c>
      <c r="D12" s="181">
        <v>3.0675969489999998E-3</v>
      </c>
      <c r="E12" s="181">
        <v>1.9918554089999999E-3</v>
      </c>
      <c r="F12" s="181">
        <v>1.4923245930000002E-3</v>
      </c>
      <c r="G12" s="180" t="s">
        <v>79</v>
      </c>
    </row>
    <row r="13" spans="1:7">
      <c r="A13" s="148" t="s">
        <v>66</v>
      </c>
      <c r="B13" s="179">
        <v>433.2901</v>
      </c>
      <c r="C13" s="181">
        <v>1.8151203439999999E-2</v>
      </c>
      <c r="D13" s="181">
        <v>3.1864178240000002E-3</v>
      </c>
      <c r="E13" s="181">
        <v>2.0690083089999999E-3</v>
      </c>
      <c r="F13" s="181">
        <v>1.5501285730000001E-3</v>
      </c>
      <c r="G13" s="180" t="s">
        <v>80</v>
      </c>
    </row>
    <row r="14" spans="1:7">
      <c r="A14" s="148" t="s">
        <v>67</v>
      </c>
      <c r="B14" s="179">
        <v>471.23770000000002</v>
      </c>
      <c r="C14" s="181">
        <v>1.9740888058999997E-2</v>
      </c>
      <c r="D14" s="181">
        <v>3.4654846869999999E-3</v>
      </c>
      <c r="E14" s="181">
        <v>2.2502123099999998E-3</v>
      </c>
      <c r="F14" s="181">
        <v>1.685889024E-3</v>
      </c>
      <c r="G14" s="180" t="s">
        <v>81</v>
      </c>
    </row>
    <row r="15" spans="1:7">
      <c r="A15" s="148" t="s">
        <v>68</v>
      </c>
      <c r="B15" s="179">
        <v>501.43889999999999</v>
      </c>
      <c r="C15" s="181">
        <v>2.1006063804999999E-2</v>
      </c>
      <c r="D15" s="181">
        <v>3.6875844810000001E-3</v>
      </c>
      <c r="E15" s="181">
        <v>2.394426391E-3</v>
      </c>
      <c r="F15" s="181">
        <v>1.7939361340000002E-3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2.5609474198000002E-2</v>
      </c>
      <c r="D16" s="181">
        <v>4.4957065970000001E-3</v>
      </c>
      <c r="E16" s="181">
        <v>2.9191571279999998E-3</v>
      </c>
      <c r="F16" s="181">
        <v>2.1870713880000003E-3</v>
      </c>
      <c r="G16" s="180" t="s">
        <v>83</v>
      </c>
    </row>
    <row r="17" spans="1:7">
      <c r="A17" s="148" t="s">
        <v>70</v>
      </c>
      <c r="B17" s="179">
        <v>885.38160000000005</v>
      </c>
      <c r="C17" s="181">
        <v>3.7090027083E-2</v>
      </c>
      <c r="D17" s="181">
        <v>6.5111012489999995E-3</v>
      </c>
      <c r="E17" s="181">
        <v>4.2277953890000001E-3</v>
      </c>
      <c r="F17" s="181">
        <v>3.1675205979999998E-3</v>
      </c>
      <c r="G17" s="180" t="s">
        <v>84</v>
      </c>
    </row>
    <row r="18" spans="1:7">
      <c r="A18" s="148" t="s">
        <v>71</v>
      </c>
      <c r="B18" s="179">
        <v>1431.2046</v>
      </c>
      <c r="C18" s="181">
        <v>5.9955410611000001E-2</v>
      </c>
      <c r="D18" s="181">
        <v>1.0525086651E-2</v>
      </c>
      <c r="E18" s="181">
        <v>6.8341607839999992E-3</v>
      </c>
      <c r="F18" s="181">
        <v>5.1202442540000002E-3</v>
      </c>
      <c r="G18" s="180" t="s">
        <v>85</v>
      </c>
    </row>
    <row r="19" spans="1:7">
      <c r="A19" s="148" t="s">
        <v>72</v>
      </c>
      <c r="B19" s="179">
        <v>1475.7713000000001</v>
      </c>
      <c r="C19" s="181">
        <v>6.1822379735000002E-2</v>
      </c>
      <c r="D19" s="181">
        <v>1.0852830412000001E-2</v>
      </c>
      <c r="E19" s="181">
        <v>7.0469717220000005E-3</v>
      </c>
      <c r="F19" s="181">
        <v>5.2796850419999999E-3</v>
      </c>
      <c r="G19" s="180" t="s">
        <v>86</v>
      </c>
    </row>
    <row r="20" spans="1:7">
      <c r="A20" s="148" t="s">
        <v>73</v>
      </c>
      <c r="B20" s="179">
        <v>2237.8876</v>
      </c>
      <c r="C20" s="181">
        <v>9.3748629621999993E-2</v>
      </c>
      <c r="D20" s="181">
        <v>1.6457437953999999E-2</v>
      </c>
      <c r="E20" s="181">
        <v>1.0686161624999999E-2</v>
      </c>
      <c r="F20" s="181">
        <v>8.0062145729999992E-3</v>
      </c>
      <c r="G20" s="180" t="s">
        <v>87</v>
      </c>
    </row>
    <row r="21" spans="1:7">
      <c r="A21" s="148" t="s">
        <v>74</v>
      </c>
      <c r="B21" s="179">
        <v>2954.3616000000002</v>
      </c>
      <c r="C21" s="181">
        <v>0.123762851811</v>
      </c>
      <c r="D21" s="181">
        <v>2.1726391766000001E-2</v>
      </c>
      <c r="E21" s="181">
        <v>1.4107404481000001E-2</v>
      </c>
      <c r="F21" s="181">
        <v>1.0569455273E-2</v>
      </c>
      <c r="G21" s="180" t="s">
        <v>88</v>
      </c>
    </row>
    <row r="22" spans="1:7">
      <c r="A22" s="148" t="s">
        <v>75</v>
      </c>
      <c r="B22" s="179">
        <v>3166.8379</v>
      </c>
      <c r="C22" s="181">
        <v>0.13266381803999999</v>
      </c>
      <c r="D22" s="181">
        <v>2.3288943667000003E-2</v>
      </c>
      <c r="E22" s="181">
        <v>1.5122002392000001E-2</v>
      </c>
      <c r="F22" s="181">
        <v>1.1329605537E-2</v>
      </c>
      <c r="G22" s="180" t="s">
        <v>89</v>
      </c>
    </row>
    <row r="23" spans="1:7">
      <c r="A23" s="148" t="s">
        <v>76</v>
      </c>
      <c r="B23" s="179">
        <v>4082.415</v>
      </c>
      <c r="C23" s="181">
        <v>0.17101878208599999</v>
      </c>
      <c r="D23" s="181">
        <v>3.0022102792999997E-2</v>
      </c>
      <c r="E23" s="181">
        <v>1.9493984643999998E-2</v>
      </c>
      <c r="F23" s="181">
        <v>1.4605152852000002E-2</v>
      </c>
      <c r="G23" s="180" t="s">
        <v>90</v>
      </c>
    </row>
    <row r="24" spans="1:7">
      <c r="A24" s="169" t="s">
        <v>77</v>
      </c>
      <c r="B24" s="170">
        <v>4878.0145000000002</v>
      </c>
      <c r="C24" s="173">
        <v>0.20434769585900001</v>
      </c>
      <c r="D24" s="173">
        <v>3.5872945975000001E-2</v>
      </c>
      <c r="E24" s="173">
        <v>2.3293060543E-2</v>
      </c>
      <c r="F24" s="173">
        <v>1.7451471100000001E-2</v>
      </c>
      <c r="G24" s="171" t="s">
        <v>91</v>
      </c>
    </row>
    <row r="25" spans="1:7" ht="13">
      <c r="A25" s="175" t="s">
        <v>268</v>
      </c>
      <c r="B25" s="176">
        <v>23871.15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295.78280000000001</v>
      </c>
      <c r="C27" s="172">
        <v>1.1250759318E-2</v>
      </c>
      <c r="D27" s="182"/>
      <c r="E27" s="172">
        <v>1.4123956930000001E-3</v>
      </c>
      <c r="F27" s="172">
        <v>1.0581856589999999E-3</v>
      </c>
      <c r="G27" s="168" t="s">
        <v>99</v>
      </c>
    </row>
    <row r="28" spans="1:7">
      <c r="A28" s="148" t="s">
        <v>93</v>
      </c>
      <c r="B28" s="179">
        <v>1387.8966</v>
      </c>
      <c r="C28" s="181">
        <v>5.2791746529000004E-2</v>
      </c>
      <c r="D28" s="164"/>
      <c r="E28" s="181">
        <v>6.6273602779999994E-3</v>
      </c>
      <c r="F28" s="181">
        <v>4.9653065619999995E-3</v>
      </c>
      <c r="G28" s="180" t="s">
        <v>100</v>
      </c>
    </row>
    <row r="29" spans="1:7">
      <c r="A29" s="148" t="s">
        <v>94</v>
      </c>
      <c r="B29" s="179">
        <v>1672.0873999999999</v>
      </c>
      <c r="C29" s="181">
        <v>6.3601578241000004E-2</v>
      </c>
      <c r="D29" s="164"/>
      <c r="E29" s="181">
        <v>7.9844028839999998E-3</v>
      </c>
      <c r="F29" s="181">
        <v>5.9820209510000003E-3</v>
      </c>
      <c r="G29" s="180" t="s">
        <v>101</v>
      </c>
    </row>
    <row r="30" spans="1:7">
      <c r="A30" s="148" t="s">
        <v>95</v>
      </c>
      <c r="B30" s="179">
        <v>2497.3591999999999</v>
      </c>
      <c r="C30" s="181">
        <v>9.4992634089999986E-2</v>
      </c>
      <c r="D30" s="164"/>
      <c r="E30" s="181">
        <v>1.1925167307999999E-2</v>
      </c>
      <c r="F30" s="181">
        <v>8.9344941270000002E-3</v>
      </c>
      <c r="G30" s="180" t="s">
        <v>102</v>
      </c>
    </row>
    <row r="31" spans="1:7">
      <c r="A31" s="148" t="s">
        <v>96</v>
      </c>
      <c r="B31" s="179">
        <v>3322.9877999999999</v>
      </c>
      <c r="C31" s="181">
        <v>0.126397261624</v>
      </c>
      <c r="D31" s="164"/>
      <c r="E31" s="181">
        <v>1.5867635492000001E-2</v>
      </c>
      <c r="F31" s="181">
        <v>1.1888243784000002E-2</v>
      </c>
      <c r="G31" s="180" t="s">
        <v>103</v>
      </c>
    </row>
    <row r="32" spans="1:7">
      <c r="A32" s="148" t="s">
        <v>97</v>
      </c>
      <c r="B32" s="179">
        <v>7077.6687000000002</v>
      </c>
      <c r="C32" s="181">
        <v>0.26921493433100002</v>
      </c>
      <c r="D32" s="164"/>
      <c r="E32" s="181">
        <v>3.3796653441000003E-2</v>
      </c>
      <c r="F32" s="181">
        <v>2.5320902750999998E-2</v>
      </c>
      <c r="G32" s="180" t="s">
        <v>104</v>
      </c>
    </row>
    <row r="33" spans="1:7">
      <c r="A33" s="169" t="s">
        <v>98</v>
      </c>
      <c r="B33" s="170">
        <v>10036.2487</v>
      </c>
      <c r="C33" s="173">
        <v>0.38175113151300005</v>
      </c>
      <c r="D33" s="183"/>
      <c r="E33" s="173">
        <v>4.7924201249999993E-2</v>
      </c>
      <c r="F33" s="173">
        <v>3.5905449673000002E-2</v>
      </c>
      <c r="G33" s="171" t="s">
        <v>105</v>
      </c>
    </row>
    <row r="34" spans="1:7" ht="13">
      <c r="A34" s="175" t="s">
        <v>269</v>
      </c>
      <c r="B34" s="176">
        <v>26290.03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536.05269999999996</v>
      </c>
      <c r="C36" s="172">
        <v>1.6364778399999998E-2</v>
      </c>
      <c r="D36" s="172">
        <v>3.9421345600000003E-3</v>
      </c>
      <c r="E36" s="172">
        <v>2.559711127E-3</v>
      </c>
      <c r="F36" s="172">
        <v>1.9177696590000001E-3</v>
      </c>
      <c r="G36" s="168" t="s">
        <v>110</v>
      </c>
    </row>
    <row r="37" spans="1:7">
      <c r="A37" s="148" t="s">
        <v>107</v>
      </c>
      <c r="B37" s="179">
        <v>2618.2963</v>
      </c>
      <c r="C37" s="181">
        <v>7.9932138639000005E-2</v>
      </c>
      <c r="D37" s="181">
        <v>1.9254965666000001E-2</v>
      </c>
      <c r="E37" s="181">
        <v>1.2502655381E-2</v>
      </c>
      <c r="F37" s="181">
        <v>9.3671558810000007E-3</v>
      </c>
      <c r="G37" s="180" t="s">
        <v>111</v>
      </c>
    </row>
    <row r="38" spans="1:7">
      <c r="A38" s="148" t="s">
        <v>108</v>
      </c>
      <c r="B38" s="179">
        <v>5566.6075000000001</v>
      </c>
      <c r="C38" s="181">
        <v>0.169939071616</v>
      </c>
      <c r="D38" s="181">
        <v>4.0936862756999995E-2</v>
      </c>
      <c r="E38" s="181">
        <v>2.6581168531E-2</v>
      </c>
      <c r="F38" s="181">
        <v>1.9914965384000002E-2</v>
      </c>
      <c r="G38" s="180" t="s">
        <v>112</v>
      </c>
    </row>
    <row r="39" spans="1:7">
      <c r="A39" s="169" t="s">
        <v>109</v>
      </c>
      <c r="B39" s="170">
        <v>24035.533899999999</v>
      </c>
      <c r="C39" s="173">
        <v>0.73376402355699999</v>
      </c>
      <c r="D39" s="173">
        <v>0.17675745102400001</v>
      </c>
      <c r="E39" s="173">
        <v>0.11477234155999999</v>
      </c>
      <c r="F39" s="173">
        <v>8.5988966456999993E-2</v>
      </c>
      <c r="G39" s="171" t="s">
        <v>113</v>
      </c>
    </row>
    <row r="40" spans="1:7" ht="13">
      <c r="A40" s="175" t="s">
        <v>270</v>
      </c>
      <c r="B40" s="176">
        <v>32756.49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5.9599314640000005E-2</v>
      </c>
      <c r="D42" s="172">
        <v>5.0776981880000004E-3</v>
      </c>
      <c r="E42" s="172">
        <v>3.297056545E-3</v>
      </c>
      <c r="F42" s="172">
        <v>2.4701986630000002E-3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8.5965688833999993E-2</v>
      </c>
      <c r="D43" s="181">
        <v>7.324040974E-3</v>
      </c>
      <c r="E43" s="181">
        <v>4.7556543009999999E-3</v>
      </c>
      <c r="F43" s="181">
        <v>3.5629995229999999E-3</v>
      </c>
      <c r="G43" s="180" t="s">
        <v>119</v>
      </c>
    </row>
    <row r="44" spans="1:7">
      <c r="A44" s="148" t="s">
        <v>116</v>
      </c>
      <c r="B44" s="179">
        <v>3833.076</v>
      </c>
      <c r="C44" s="181">
        <v>0.330861145518</v>
      </c>
      <c r="D44" s="181">
        <v>2.8188462389E-2</v>
      </c>
      <c r="E44" s="181">
        <v>1.8303363251000002E-2</v>
      </c>
      <c r="F44" s="181">
        <v>1.3713123451E-2</v>
      </c>
      <c r="G44" s="180" t="s">
        <v>120</v>
      </c>
    </row>
    <row r="45" spans="1:7">
      <c r="A45" s="169" t="s">
        <v>117</v>
      </c>
      <c r="B45" s="170">
        <v>6065.6799000000001</v>
      </c>
      <c r="C45" s="173">
        <v>0.52357370426799998</v>
      </c>
      <c r="D45" s="173">
        <v>4.4607043983999999E-2</v>
      </c>
      <c r="E45" s="173">
        <v>2.8964294621999998E-2</v>
      </c>
      <c r="F45" s="173">
        <v>2.1700435181999999E-2</v>
      </c>
      <c r="G45" s="171" t="s">
        <v>121</v>
      </c>
    </row>
    <row r="46" spans="1:7" ht="13">
      <c r="A46" s="175" t="s">
        <v>271</v>
      </c>
      <c r="B46" s="176">
        <v>11585.15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674.40560000000005</v>
      </c>
      <c r="C48" s="172">
        <v>0.20816529619499999</v>
      </c>
      <c r="D48" s="172">
        <v>4.9595825630000005E-3</v>
      </c>
      <c r="E48" s="172">
        <v>3.220361578E-3</v>
      </c>
      <c r="F48" s="172">
        <v>2.4127377720000003E-3</v>
      </c>
      <c r="G48" s="168" t="s">
        <v>124</v>
      </c>
    </row>
    <row r="49" spans="1:7">
      <c r="A49" s="169" t="s">
        <v>123</v>
      </c>
      <c r="B49" s="170">
        <v>2565.3589000000002</v>
      </c>
      <c r="C49" s="173">
        <v>0.79183609279699996</v>
      </c>
      <c r="D49" s="173">
        <v>1.8865663729999999E-2</v>
      </c>
      <c r="E49" s="173">
        <v>1.2249873421999999E-2</v>
      </c>
      <c r="F49" s="173">
        <v>9.1777682709999996E-3</v>
      </c>
      <c r="G49" s="171" t="s">
        <v>125</v>
      </c>
    </row>
    <row r="50" spans="1:7" ht="13">
      <c r="A50" s="175" t="s">
        <v>272</v>
      </c>
      <c r="B50" s="176">
        <v>3239.76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401.12</v>
      </c>
      <c r="C52" s="172">
        <v>8.2507867269999997E-3</v>
      </c>
      <c r="D52" s="172">
        <v>2.9498387279999999E-3</v>
      </c>
      <c r="E52" s="172">
        <v>1.915392512E-3</v>
      </c>
      <c r="F52" s="172">
        <v>1.435037573E-3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1.9104890840999998E-2</v>
      </c>
      <c r="D53" s="181">
        <v>6.8304209969999993E-3</v>
      </c>
      <c r="E53" s="181">
        <v>4.4351364380000001E-3</v>
      </c>
      <c r="F53" s="181">
        <v>3.3228632719999999E-3</v>
      </c>
      <c r="G53" s="180" t="s">
        <v>139</v>
      </c>
    </row>
    <row r="54" spans="1:7">
      <c r="A54" s="148" t="s">
        <v>128</v>
      </c>
      <c r="B54" s="179">
        <v>997.07460000000003</v>
      </c>
      <c r="C54" s="181">
        <v>2.0509198932000001E-2</v>
      </c>
      <c r="D54" s="181">
        <v>7.332492197E-3</v>
      </c>
      <c r="E54" s="181">
        <v>4.7611418589999996E-3</v>
      </c>
      <c r="F54" s="181">
        <v>3.567110874E-3</v>
      </c>
      <c r="G54" s="180" t="s">
        <v>140</v>
      </c>
    </row>
    <row r="55" spans="1:7">
      <c r="A55" s="148" t="s">
        <v>129</v>
      </c>
      <c r="B55" s="179">
        <v>1611.1793</v>
      </c>
      <c r="C55" s="181">
        <v>3.3140947306E-2</v>
      </c>
      <c r="D55" s="181">
        <v>1.1848621603000001E-2</v>
      </c>
      <c r="E55" s="181">
        <v>7.6935599480000005E-3</v>
      </c>
      <c r="F55" s="181">
        <v>5.7641175499999996E-3</v>
      </c>
      <c r="G55" s="180" t="s">
        <v>141</v>
      </c>
    </row>
    <row r="56" spans="1:7">
      <c r="A56" s="148" t="s">
        <v>130</v>
      </c>
      <c r="B56" s="179">
        <v>1812.8575000000001</v>
      </c>
      <c r="C56" s="181">
        <v>3.7289341342000001E-2</v>
      </c>
      <c r="D56" s="181">
        <v>1.3331764215999999E-2</v>
      </c>
      <c r="E56" s="181">
        <v>8.6565957330000005E-3</v>
      </c>
      <c r="F56" s="181">
        <v>6.4856367829999994E-3</v>
      </c>
      <c r="G56" s="180" t="s">
        <v>142</v>
      </c>
    </row>
    <row r="57" spans="1:7">
      <c r="A57" s="148" t="s">
        <v>131</v>
      </c>
      <c r="B57" s="179">
        <v>2384.8548999999998</v>
      </c>
      <c r="C57" s="181">
        <v>4.9054968973999996E-2</v>
      </c>
      <c r="D57" s="181">
        <v>1.7538236302E-2</v>
      </c>
      <c r="E57" s="181">
        <v>1.1387946791000001E-2</v>
      </c>
      <c r="F57" s="181">
        <v>8.5320013630000007E-3</v>
      </c>
      <c r="G57" s="180" t="s">
        <v>143</v>
      </c>
    </row>
    <row r="58" spans="1:7">
      <c r="A58" s="148" t="s">
        <v>132</v>
      </c>
      <c r="B58" s="179">
        <v>2492.7698999999998</v>
      </c>
      <c r="C58" s="181">
        <v>5.1274712816000004E-2</v>
      </c>
      <c r="D58" s="181">
        <v>1.8331843816999999E-2</v>
      </c>
      <c r="E58" s="181">
        <v>1.1903252891000001E-2</v>
      </c>
      <c r="F58" s="181">
        <v>8.9180755550000001E-3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7.4419539505000007E-2</v>
      </c>
      <c r="D59" s="181">
        <v>2.6606631227000001E-2</v>
      </c>
      <c r="E59" s="181">
        <v>1.7276246908999999E-2</v>
      </c>
      <c r="F59" s="181">
        <v>1.2943594213000001E-2</v>
      </c>
      <c r="G59" s="180" t="s">
        <v>145</v>
      </c>
    </row>
    <row r="60" spans="1:7">
      <c r="A60" s="148" t="s">
        <v>134</v>
      </c>
      <c r="B60" s="179">
        <v>5731.8651</v>
      </c>
      <c r="C60" s="181">
        <v>0.11790086878900001</v>
      </c>
      <c r="D60" s="181">
        <v>4.2152168073999997E-2</v>
      </c>
      <c r="E60" s="181">
        <v>2.7370291908999998E-2</v>
      </c>
      <c r="F60" s="181">
        <v>2.0506187126000001E-2</v>
      </c>
      <c r="G60" s="180" t="s">
        <v>146</v>
      </c>
    </row>
    <row r="61" spans="1:7">
      <c r="A61" s="148" t="s">
        <v>135</v>
      </c>
      <c r="B61" s="179">
        <v>7251.8063000000002</v>
      </c>
      <c r="C61" s="181">
        <v>0.149165105623</v>
      </c>
      <c r="D61" s="181">
        <v>5.3329824178000002E-2</v>
      </c>
      <c r="E61" s="181">
        <v>3.4628179804999999E-2</v>
      </c>
      <c r="F61" s="181">
        <v>2.5943893374E-2</v>
      </c>
      <c r="G61" s="180" t="s">
        <v>147</v>
      </c>
    </row>
    <row r="62" spans="1:7">
      <c r="A62" s="148" t="s">
        <v>136</v>
      </c>
      <c r="B62" s="179">
        <v>9604.1119999999992</v>
      </c>
      <c r="C62" s="181">
        <v>0.19755055797499999</v>
      </c>
      <c r="D62" s="181">
        <v>7.062869348100001E-2</v>
      </c>
      <c r="E62" s="181">
        <v>4.5860700553999996E-2</v>
      </c>
      <c r="F62" s="181">
        <v>3.4359447476999996E-2</v>
      </c>
      <c r="G62" s="180" t="s">
        <v>148</v>
      </c>
    </row>
    <row r="63" spans="1:7">
      <c r="A63" s="169" t="s">
        <v>137</v>
      </c>
      <c r="B63" s="170">
        <v>11781.546</v>
      </c>
      <c r="C63" s="173">
        <v>0.24233900917700002</v>
      </c>
      <c r="D63" s="173">
        <v>8.6641555322000005E-2</v>
      </c>
      <c r="E63" s="173">
        <v>5.6258189529999995E-2</v>
      </c>
      <c r="F63" s="173">
        <v>4.2149384658000007E-2</v>
      </c>
      <c r="G63" s="171" t="s">
        <v>149</v>
      </c>
    </row>
    <row r="64" spans="1:7" ht="13">
      <c r="A64" s="175" t="s">
        <v>273</v>
      </c>
      <c r="B64" s="176">
        <v>48615.97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299.31009999999998</v>
      </c>
      <c r="C66" s="172">
        <v>4.6167288070000003E-3</v>
      </c>
      <c r="D66" s="182"/>
      <c r="E66" s="182"/>
      <c r="F66" s="172">
        <v>1.0708048449999999E-3</v>
      </c>
      <c r="G66" s="168" t="s">
        <v>180</v>
      </c>
    </row>
    <row r="67" spans="1:7">
      <c r="A67" s="148" t="s">
        <v>151</v>
      </c>
      <c r="B67" s="179">
        <v>350.73039999999997</v>
      </c>
      <c r="C67" s="181">
        <v>5.4098646900000002E-3</v>
      </c>
      <c r="D67" s="164"/>
      <c r="E67" s="164"/>
      <c r="F67" s="181">
        <v>1.2547649129999998E-3</v>
      </c>
      <c r="G67" s="180" t="s">
        <v>181</v>
      </c>
    </row>
    <row r="68" spans="1:7">
      <c r="A68" s="148" t="s">
        <v>152</v>
      </c>
      <c r="B68" s="179">
        <v>448.0428</v>
      </c>
      <c r="C68" s="181">
        <v>6.9108663609999997E-3</v>
      </c>
      <c r="D68" s="164"/>
      <c r="E68" s="164"/>
      <c r="F68" s="181">
        <v>1.602907489E-3</v>
      </c>
      <c r="G68" s="180" t="s">
        <v>182</v>
      </c>
    </row>
    <row r="69" spans="1:7">
      <c r="A69" s="148" t="s">
        <v>153</v>
      </c>
      <c r="B69" s="179">
        <v>448.9554</v>
      </c>
      <c r="C69" s="181">
        <v>6.9249428209999997E-3</v>
      </c>
      <c r="D69" s="164"/>
      <c r="E69" s="164"/>
      <c r="F69" s="181">
        <v>1.6061723859999999E-3</v>
      </c>
      <c r="G69" s="180" t="s">
        <v>183</v>
      </c>
    </row>
    <row r="70" spans="1:7">
      <c r="A70" s="148" t="s">
        <v>154</v>
      </c>
      <c r="B70" s="179">
        <v>458.84870000000001</v>
      </c>
      <c r="C70" s="181">
        <v>7.0775426939999999E-3</v>
      </c>
      <c r="D70" s="164"/>
      <c r="E70" s="164"/>
      <c r="F70" s="181">
        <v>1.6415664260000002E-3</v>
      </c>
      <c r="G70" s="180" t="s">
        <v>184</v>
      </c>
    </row>
    <row r="71" spans="1:7">
      <c r="A71" s="148" t="s">
        <v>155</v>
      </c>
      <c r="B71" s="179">
        <v>490.1653</v>
      </c>
      <c r="C71" s="181">
        <v>7.5605877009999999E-3</v>
      </c>
      <c r="D71" s="164"/>
      <c r="E71" s="164"/>
      <c r="F71" s="181">
        <v>1.7536039649999999E-3</v>
      </c>
      <c r="G71" s="180" t="s">
        <v>185</v>
      </c>
    </row>
    <row r="72" spans="1:7">
      <c r="A72" s="148" t="s">
        <v>156</v>
      </c>
      <c r="B72" s="179">
        <v>537.92039999999997</v>
      </c>
      <c r="C72" s="181">
        <v>8.2971894589999994E-3</v>
      </c>
      <c r="D72" s="164"/>
      <c r="E72" s="164"/>
      <c r="F72" s="181">
        <v>1.9244514989999999E-3</v>
      </c>
      <c r="G72" s="180" t="s">
        <v>186</v>
      </c>
    </row>
    <row r="73" spans="1:7">
      <c r="A73" s="148" t="s">
        <v>157</v>
      </c>
      <c r="B73" s="179">
        <v>748.90509999999995</v>
      </c>
      <c r="C73" s="181">
        <v>1.1551537182000001E-2</v>
      </c>
      <c r="D73" s="164"/>
      <c r="E73" s="164"/>
      <c r="F73" s="181">
        <v>2.6792654490000001E-3</v>
      </c>
      <c r="G73" s="180" t="s">
        <v>187</v>
      </c>
    </row>
    <row r="74" spans="1:7">
      <c r="A74" s="148" t="s">
        <v>158</v>
      </c>
      <c r="B74" s="179">
        <v>749.92769999999996</v>
      </c>
      <c r="C74" s="181">
        <v>1.1567310343999999E-2</v>
      </c>
      <c r="D74" s="164"/>
      <c r="E74" s="164"/>
      <c r="F74" s="181">
        <v>2.6829238789999998E-3</v>
      </c>
      <c r="G74" s="180" t="s">
        <v>188</v>
      </c>
    </row>
    <row r="75" spans="1:7">
      <c r="A75" s="148" t="s">
        <v>159</v>
      </c>
      <c r="B75" s="179">
        <v>814.02880000000005</v>
      </c>
      <c r="C75" s="181">
        <v>1.2556042081E-2</v>
      </c>
      <c r="D75" s="164"/>
      <c r="E75" s="164"/>
      <c r="F75" s="181">
        <v>2.9122504820000002E-3</v>
      </c>
      <c r="G75" s="180" t="s">
        <v>189</v>
      </c>
    </row>
    <row r="76" spans="1:7">
      <c r="A76" s="148" t="s">
        <v>160</v>
      </c>
      <c r="B76" s="179">
        <v>842.95299999999997</v>
      </c>
      <c r="C76" s="181">
        <v>1.3002185353E-2</v>
      </c>
      <c r="D76" s="164"/>
      <c r="E76" s="164"/>
      <c r="F76" s="181">
        <v>3.0157290260000003E-3</v>
      </c>
      <c r="G76" s="180" t="s">
        <v>190</v>
      </c>
    </row>
    <row r="77" spans="1:7">
      <c r="A77" s="148" t="s">
        <v>161</v>
      </c>
      <c r="B77" s="179">
        <v>918.279</v>
      </c>
      <c r="C77" s="181">
        <v>1.4164056316E-2</v>
      </c>
      <c r="D77" s="164"/>
      <c r="E77" s="164"/>
      <c r="F77" s="181">
        <v>3.2852135700000003E-3</v>
      </c>
      <c r="G77" s="180" t="s">
        <v>191</v>
      </c>
    </row>
    <row r="78" spans="1:7">
      <c r="A78" s="148" t="s">
        <v>162</v>
      </c>
      <c r="B78" s="179">
        <v>1218.1898000000001</v>
      </c>
      <c r="C78" s="181">
        <v>1.8790050659999998E-2</v>
      </c>
      <c r="D78" s="164"/>
      <c r="E78" s="164"/>
      <c r="F78" s="181">
        <v>4.3581674649999999E-3</v>
      </c>
      <c r="G78" s="180" t="s">
        <v>192</v>
      </c>
    </row>
    <row r="79" spans="1:7">
      <c r="A79" s="148" t="s">
        <v>163</v>
      </c>
      <c r="B79" s="179">
        <v>1544.4311</v>
      </c>
      <c r="C79" s="181">
        <v>2.3822181577000001E-2</v>
      </c>
      <c r="D79" s="164"/>
      <c r="E79" s="164"/>
      <c r="F79" s="181">
        <v>5.5253207439999999E-3</v>
      </c>
      <c r="G79" s="180" t="s">
        <v>193</v>
      </c>
    </row>
    <row r="80" spans="1:7">
      <c r="A80" s="148" t="s">
        <v>164</v>
      </c>
      <c r="B80" s="179">
        <v>1568.7292</v>
      </c>
      <c r="C80" s="181">
        <v>2.4196969257999999E-2</v>
      </c>
      <c r="D80" s="164"/>
      <c r="E80" s="164"/>
      <c r="F80" s="181">
        <v>5.6122490609999999E-3</v>
      </c>
      <c r="G80" s="180" t="s">
        <v>194</v>
      </c>
    </row>
    <row r="81" spans="1:7">
      <c r="A81" s="148" t="s">
        <v>165</v>
      </c>
      <c r="B81" s="179">
        <v>1571.5053</v>
      </c>
      <c r="C81" s="181">
        <v>2.4239789399000001E-2</v>
      </c>
      <c r="D81" s="164"/>
      <c r="E81" s="164"/>
      <c r="F81" s="181">
        <v>5.6221807720000004E-3</v>
      </c>
      <c r="G81" s="180" t="s">
        <v>195</v>
      </c>
    </row>
    <row r="82" spans="1:7">
      <c r="A82" s="148" t="s">
        <v>166</v>
      </c>
      <c r="B82" s="179">
        <v>1621.3485000000001</v>
      </c>
      <c r="C82" s="181">
        <v>2.5008599196E-2</v>
      </c>
      <c r="D82" s="164"/>
      <c r="E82" s="164"/>
      <c r="F82" s="181">
        <v>5.8004986430000008E-3</v>
      </c>
      <c r="G82" s="180" t="s">
        <v>196</v>
      </c>
    </row>
    <row r="83" spans="1:7">
      <c r="A83" s="148" t="s">
        <v>167</v>
      </c>
      <c r="B83" s="179">
        <v>1700.8341</v>
      </c>
      <c r="C83" s="181">
        <v>2.623463019E-2</v>
      </c>
      <c r="D83" s="164"/>
      <c r="E83" s="164"/>
      <c r="F83" s="181">
        <v>6.084864475E-3</v>
      </c>
      <c r="G83" s="180" t="s">
        <v>197</v>
      </c>
    </row>
    <row r="84" spans="1:7">
      <c r="A84" s="148" t="s">
        <v>168</v>
      </c>
      <c r="B84" s="179">
        <v>1744.4826</v>
      </c>
      <c r="C84" s="181">
        <v>2.6907889419000002E-2</v>
      </c>
      <c r="D84" s="164"/>
      <c r="E84" s="164"/>
      <c r="F84" s="181">
        <v>6.2410203329999999E-3</v>
      </c>
      <c r="G84" s="180" t="s">
        <v>198</v>
      </c>
    </row>
    <row r="85" spans="1:7">
      <c r="A85" s="148" t="s">
        <v>169</v>
      </c>
      <c r="B85" s="179">
        <v>1876.1532</v>
      </c>
      <c r="C85" s="181">
        <v>2.8938851462000002E-2</v>
      </c>
      <c r="D85" s="164"/>
      <c r="E85" s="164"/>
      <c r="F85" s="181">
        <v>6.7120820059999994E-3</v>
      </c>
      <c r="G85" s="180" t="s">
        <v>199</v>
      </c>
    </row>
    <row r="86" spans="1:7">
      <c r="A86" s="148" t="s">
        <v>170</v>
      </c>
      <c r="B86" s="179">
        <v>1876.3535999999999</v>
      </c>
      <c r="C86" s="181">
        <v>2.8941942544999998E-2</v>
      </c>
      <c r="D86" s="164"/>
      <c r="E86" s="164"/>
      <c r="F86" s="181">
        <v>6.7127989519999995E-3</v>
      </c>
      <c r="G86" s="180" t="s">
        <v>200</v>
      </c>
    </row>
    <row r="87" spans="1:7">
      <c r="A87" s="148" t="s">
        <v>171</v>
      </c>
      <c r="B87" s="179">
        <v>2267.6077</v>
      </c>
      <c r="C87" s="181">
        <v>3.4976867775999995E-2</v>
      </c>
      <c r="D87" s="164"/>
      <c r="E87" s="164"/>
      <c r="F87" s="181">
        <v>8.1125405100000002E-3</v>
      </c>
      <c r="G87" s="180" t="s">
        <v>201</v>
      </c>
    </row>
    <row r="88" spans="1:7">
      <c r="A88" s="148" t="s">
        <v>172</v>
      </c>
      <c r="B88" s="179">
        <v>2590.0468000000001</v>
      </c>
      <c r="C88" s="181">
        <v>3.9950351402000005E-2</v>
      </c>
      <c r="D88" s="164"/>
      <c r="E88" s="164"/>
      <c r="F88" s="181">
        <v>9.2660911269999997E-3</v>
      </c>
      <c r="G88" s="180" t="s">
        <v>202</v>
      </c>
    </row>
    <row r="89" spans="1:7">
      <c r="A89" s="148" t="s">
        <v>173</v>
      </c>
      <c r="B89" s="179">
        <v>3139.4481999999998</v>
      </c>
      <c r="C89" s="181">
        <v>4.8424630319000003E-2</v>
      </c>
      <c r="D89" s="164"/>
      <c r="E89" s="164"/>
      <c r="F89" s="181">
        <v>1.1231616784E-2</v>
      </c>
      <c r="G89" s="180" t="s">
        <v>203</v>
      </c>
    </row>
    <row r="90" spans="1:7">
      <c r="A90" s="148" t="s">
        <v>174</v>
      </c>
      <c r="B90" s="179">
        <v>4304.6140999999998</v>
      </c>
      <c r="C90" s="181">
        <v>6.6396810261E-2</v>
      </c>
      <c r="D90" s="164"/>
      <c r="E90" s="164"/>
      <c r="F90" s="181">
        <v>1.5400087178999999E-2</v>
      </c>
      <c r="G90" s="180" t="s">
        <v>204</v>
      </c>
    </row>
    <row r="91" spans="1:7">
      <c r="A91" s="148" t="s">
        <v>175</v>
      </c>
      <c r="B91" s="179">
        <v>4566.5239000000001</v>
      </c>
      <c r="C91" s="181">
        <v>7.0436655621000002E-2</v>
      </c>
      <c r="D91" s="164"/>
      <c r="E91" s="164"/>
      <c r="F91" s="181">
        <v>1.6337089581000001E-2</v>
      </c>
      <c r="G91" s="180" t="s">
        <v>205</v>
      </c>
    </row>
    <row r="92" spans="1:7">
      <c r="A92" s="148" t="s">
        <v>176</v>
      </c>
      <c r="B92" s="179">
        <v>4853.3194000000003</v>
      </c>
      <c r="C92" s="181">
        <v>7.4860352137E-2</v>
      </c>
      <c r="D92" s="164"/>
      <c r="E92" s="164"/>
      <c r="F92" s="181">
        <v>1.7363122485E-2</v>
      </c>
      <c r="G92" s="180" t="s">
        <v>206</v>
      </c>
    </row>
    <row r="93" spans="1:7">
      <c r="A93" s="148" t="s">
        <v>177</v>
      </c>
      <c r="B93" s="179">
        <v>4880.1541999999999</v>
      </c>
      <c r="C93" s="181">
        <v>7.5274267318000007E-2</v>
      </c>
      <c r="D93" s="164"/>
      <c r="E93" s="164"/>
      <c r="F93" s="181">
        <v>1.7459126039999998E-2</v>
      </c>
      <c r="G93" s="180" t="s">
        <v>207</v>
      </c>
    </row>
    <row r="94" spans="1:7">
      <c r="A94" s="148" t="s">
        <v>178</v>
      </c>
      <c r="B94" s="179">
        <v>5516.6205</v>
      </c>
      <c r="C94" s="181">
        <v>8.5091484651999991E-2</v>
      </c>
      <c r="D94" s="164"/>
      <c r="E94" s="164"/>
      <c r="F94" s="181">
        <v>1.9736133055999999E-2</v>
      </c>
      <c r="G94" s="180" t="s">
        <v>208</v>
      </c>
    </row>
    <row r="95" spans="1:7">
      <c r="A95" s="169" t="s">
        <v>179</v>
      </c>
      <c r="B95" s="170">
        <v>10883.212299999999</v>
      </c>
      <c r="C95" s="173">
        <v>0.16786884150999998</v>
      </c>
      <c r="D95" s="183"/>
      <c r="E95" s="183"/>
      <c r="F95" s="173">
        <v>3.8935526929E-2</v>
      </c>
      <c r="G95" s="171" t="s">
        <v>209</v>
      </c>
    </row>
    <row r="96" spans="1:7" ht="13">
      <c r="A96" s="175" t="s">
        <v>274</v>
      </c>
      <c r="B96" s="176">
        <v>64831.64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1122.278</v>
      </c>
      <c r="C98" s="187">
        <v>0.9999982179139999</v>
      </c>
      <c r="D98" s="187">
        <v>8.2532387029999998E-3</v>
      </c>
      <c r="E98" s="187">
        <v>5.3590019879999999E-3</v>
      </c>
      <c r="F98" s="187">
        <v>4.0150356429999997E-3</v>
      </c>
      <c r="G98" s="186" t="s">
        <v>211</v>
      </c>
    </row>
    <row r="99" spans="1:7" ht="13">
      <c r="A99" s="175" t="s">
        <v>275</v>
      </c>
      <c r="B99" s="176">
        <v>1122.28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566.39760000000001</v>
      </c>
      <c r="C101" s="187">
        <v>0.99999576271199997</v>
      </c>
      <c r="D101" s="187">
        <v>4.1652911250000006E-3</v>
      </c>
      <c r="E101" s="188"/>
      <c r="F101" s="187">
        <v>2.0263308660000002E-3</v>
      </c>
      <c r="G101" s="186" t="s">
        <v>213</v>
      </c>
    </row>
    <row r="102" spans="1:7" ht="13">
      <c r="A102" s="175" t="s">
        <v>276</v>
      </c>
      <c r="B102" s="176">
        <v>566.4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1997.971</v>
      </c>
      <c r="C104" s="172">
        <v>0.308039358072</v>
      </c>
      <c r="D104" s="172">
        <v>1.4693089933000001E-2</v>
      </c>
      <c r="E104" s="172">
        <v>9.5405332369999998E-3</v>
      </c>
      <c r="F104" s="172">
        <v>7.1478945309999993E-3</v>
      </c>
      <c r="G104" s="168" t="s">
        <v>216</v>
      </c>
    </row>
    <row r="105" spans="1:7">
      <c r="A105" s="169" t="s">
        <v>215</v>
      </c>
      <c r="B105" s="170">
        <v>4488.1149999999998</v>
      </c>
      <c r="C105" s="173">
        <v>0.69196002522300004</v>
      </c>
      <c r="D105" s="173">
        <v>3.3005622866999998E-2</v>
      </c>
      <c r="E105" s="173">
        <v>2.1431247164000002E-2</v>
      </c>
      <c r="F105" s="173">
        <v>1.6056575726E-2</v>
      </c>
      <c r="G105" s="171" t="s">
        <v>217</v>
      </c>
    </row>
    <row r="106" spans="1:7" ht="13">
      <c r="A106" s="175" t="s">
        <v>277</v>
      </c>
      <c r="B106" s="176">
        <v>6486.09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476.67099999999999</v>
      </c>
      <c r="C108" s="172">
        <v>6.429926133000001E-2</v>
      </c>
      <c r="D108" s="172">
        <v>3.5054412060000002E-3</v>
      </c>
      <c r="E108" s="172">
        <v>2.2761569199999999E-3</v>
      </c>
      <c r="F108" s="172">
        <v>1.7053270710000001E-3</v>
      </c>
      <c r="G108" s="168" t="s">
        <v>222</v>
      </c>
    </row>
    <row r="109" spans="1:7">
      <c r="A109" s="148" t="s">
        <v>219</v>
      </c>
      <c r="B109" s="179">
        <v>812.86959999999999</v>
      </c>
      <c r="C109" s="181">
        <v>0.109649873471</v>
      </c>
      <c r="D109" s="181">
        <v>5.9778475949999995E-3</v>
      </c>
      <c r="E109" s="181">
        <v>3.881542543E-3</v>
      </c>
      <c r="F109" s="181">
        <v>2.9081033550000003E-3</v>
      </c>
      <c r="G109" s="180" t="s">
        <v>223</v>
      </c>
    </row>
    <row r="110" spans="1:7">
      <c r="A110" s="148" t="s">
        <v>220</v>
      </c>
      <c r="B110" s="179">
        <v>1422.2224000000001</v>
      </c>
      <c r="C110" s="181">
        <v>0.19184689181100001</v>
      </c>
      <c r="D110" s="181">
        <v>1.0459031501000001E-2</v>
      </c>
      <c r="E110" s="181">
        <v>6.7912697820000003E-3</v>
      </c>
      <c r="F110" s="181">
        <v>5.088109744E-3</v>
      </c>
      <c r="G110" s="180" t="s">
        <v>224</v>
      </c>
    </row>
    <row r="111" spans="1:7">
      <c r="A111" s="169" t="s">
        <v>221</v>
      </c>
      <c r="B111" s="170">
        <v>4701.5582000000004</v>
      </c>
      <c r="C111" s="173">
        <v>0.63420413525899999</v>
      </c>
      <c r="D111" s="183"/>
      <c r="E111" s="183"/>
      <c r="F111" s="173">
        <v>1.6820185149000001E-2</v>
      </c>
      <c r="G111" s="171" t="s">
        <v>225</v>
      </c>
    </row>
    <row r="112" spans="1:7" ht="13">
      <c r="A112" s="175" t="s">
        <v>278</v>
      </c>
      <c r="B112" s="176">
        <v>7413.32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1943.88</v>
      </c>
      <c r="C114" s="172">
        <v>0.44439668968000001</v>
      </c>
      <c r="D114" s="182"/>
      <c r="E114" s="172">
        <v>9.2822427090000006E-3</v>
      </c>
      <c r="F114" s="172">
        <v>6.9543798280000003E-3</v>
      </c>
      <c r="G114" s="168" t="s">
        <v>228</v>
      </c>
    </row>
    <row r="115" spans="1:7">
      <c r="A115" s="169" t="s">
        <v>227</v>
      </c>
      <c r="B115" s="170">
        <v>2430.3159999999998</v>
      </c>
      <c r="C115" s="173">
        <v>0.555602395867</v>
      </c>
      <c r="D115" s="183"/>
      <c r="E115" s="173">
        <v>1.1605028589E-2</v>
      </c>
      <c r="F115" s="173">
        <v>8.6946419360000009E-3</v>
      </c>
      <c r="G115" s="171" t="s">
        <v>229</v>
      </c>
    </row>
    <row r="116" spans="1:7" ht="13">
      <c r="A116" s="175" t="s">
        <v>279</v>
      </c>
      <c r="B116" s="176">
        <v>4374.2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467.2955</v>
      </c>
      <c r="C118" s="172">
        <v>0.45968314708399999</v>
      </c>
      <c r="D118" s="182"/>
      <c r="E118" s="172">
        <v>2.231387868E-3</v>
      </c>
      <c r="F118" s="172">
        <v>1.6717855009999998E-3</v>
      </c>
      <c r="G118" s="168" t="s">
        <v>232</v>
      </c>
    </row>
    <row r="119" spans="1:7">
      <c r="A119" s="169" t="s">
        <v>231</v>
      </c>
      <c r="B119" s="170">
        <v>549.26880000000006</v>
      </c>
      <c r="C119" s="173">
        <v>0.54032108286800007</v>
      </c>
      <c r="D119" s="183"/>
      <c r="E119" s="173">
        <v>2.6228194719999996E-3</v>
      </c>
      <c r="F119" s="173">
        <v>1.96505127E-3</v>
      </c>
      <c r="G119" s="171" t="s">
        <v>233</v>
      </c>
    </row>
    <row r="120" spans="1:7" ht="13">
      <c r="A120" s="175" t="s">
        <v>280</v>
      </c>
      <c r="B120" s="176">
        <v>1016.56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523.78309999999999</v>
      </c>
      <c r="C122" s="172">
        <v>1.2375408481000001E-2</v>
      </c>
      <c r="D122" s="182"/>
      <c r="E122" s="172">
        <v>2.5011224259999998E-3</v>
      </c>
      <c r="F122" s="172">
        <v>1.873874223E-3</v>
      </c>
      <c r="G122" s="168" t="s">
        <v>250</v>
      </c>
    </row>
    <row r="123" spans="1:7">
      <c r="A123" s="148" t="s">
        <v>235</v>
      </c>
      <c r="B123" s="179">
        <v>833.80259999999998</v>
      </c>
      <c r="C123" s="181">
        <v>1.9700230433999998E-2</v>
      </c>
      <c r="D123" s="164"/>
      <c r="E123" s="181">
        <v>3.9814999410000005E-3</v>
      </c>
      <c r="F123" s="181">
        <v>2.9829927680000002E-3</v>
      </c>
      <c r="G123" s="180" t="s">
        <v>251</v>
      </c>
    </row>
    <row r="124" spans="1:7">
      <c r="A124" s="148" t="s">
        <v>236</v>
      </c>
      <c r="B124" s="179">
        <v>1227.1045999999999</v>
      </c>
      <c r="C124" s="181">
        <v>2.8992765658000002E-2</v>
      </c>
      <c r="D124" s="164"/>
      <c r="E124" s="181">
        <v>5.8595606349999994E-3</v>
      </c>
      <c r="F124" s="181">
        <v>4.3900608460000004E-3</v>
      </c>
      <c r="G124" s="180" t="s">
        <v>252</v>
      </c>
    </row>
    <row r="125" spans="1:7">
      <c r="A125" s="148" t="s">
        <v>237</v>
      </c>
      <c r="B125" s="179">
        <v>1417.8688</v>
      </c>
      <c r="C125" s="181">
        <v>3.3499946012000001E-2</v>
      </c>
      <c r="D125" s="164"/>
      <c r="E125" s="181">
        <v>6.7704808590000002E-3</v>
      </c>
      <c r="F125" s="181">
        <v>5.0725344060000002E-3</v>
      </c>
      <c r="G125" s="180" t="s">
        <v>253</v>
      </c>
    </row>
    <row r="126" spans="1:7">
      <c r="A126" s="148" t="s">
        <v>238</v>
      </c>
      <c r="B126" s="179">
        <v>1648.1103000000001</v>
      </c>
      <c r="C126" s="181">
        <v>3.8939855416999999E-2</v>
      </c>
      <c r="D126" s="164"/>
      <c r="E126" s="181">
        <v>7.8699095710000003E-3</v>
      </c>
      <c r="F126" s="181">
        <v>5.8962410359999998E-3</v>
      </c>
      <c r="G126" s="180" t="s">
        <v>254</v>
      </c>
    </row>
    <row r="127" spans="1:7">
      <c r="A127" s="148" t="s">
        <v>239</v>
      </c>
      <c r="B127" s="179">
        <v>1783.4294</v>
      </c>
      <c r="C127" s="181">
        <v>4.2137035963000002E-2</v>
      </c>
      <c r="D127" s="164"/>
      <c r="E127" s="181">
        <v>8.516073289E-3</v>
      </c>
      <c r="F127" s="181">
        <v>6.3803554979999996E-3</v>
      </c>
      <c r="G127" s="180" t="s">
        <v>255</v>
      </c>
    </row>
    <row r="128" spans="1:7">
      <c r="A128" s="148" t="s">
        <v>240</v>
      </c>
      <c r="B128" s="179">
        <v>1939.1934000000001</v>
      </c>
      <c r="C128" s="181">
        <v>4.5817267583000004E-2</v>
      </c>
      <c r="D128" s="164"/>
      <c r="E128" s="181">
        <v>9.259863674E-3</v>
      </c>
      <c r="F128" s="181">
        <v>6.9376131570000003E-3</v>
      </c>
      <c r="G128" s="180" t="s">
        <v>256</v>
      </c>
    </row>
    <row r="129" spans="1:7">
      <c r="A129" s="148" t="s">
        <v>241</v>
      </c>
      <c r="B129" s="179">
        <v>2245.3024999999998</v>
      </c>
      <c r="C129" s="181">
        <v>5.3049698626000001E-2</v>
      </c>
      <c r="D129" s="164"/>
      <c r="E129" s="181">
        <v>1.0721568595E-2</v>
      </c>
      <c r="F129" s="181">
        <v>8.032741946E-3</v>
      </c>
      <c r="G129" s="180" t="s">
        <v>257</v>
      </c>
    </row>
    <row r="130" spans="1:7">
      <c r="A130" s="148" t="s">
        <v>242</v>
      </c>
      <c r="B130" s="179">
        <v>2277.3496</v>
      </c>
      <c r="C130" s="181">
        <v>5.3806874551E-2</v>
      </c>
      <c r="D130" s="164"/>
      <c r="E130" s="181">
        <v>1.0874597053999999E-2</v>
      </c>
      <c r="F130" s="181">
        <v>8.1473929050000001E-3</v>
      </c>
      <c r="G130" s="180" t="s">
        <v>258</v>
      </c>
    </row>
    <row r="131" spans="1:7">
      <c r="A131" s="148" t="s">
        <v>243</v>
      </c>
      <c r="B131" s="179">
        <v>2451.1378</v>
      </c>
      <c r="C131" s="181">
        <v>5.7912963434E-2</v>
      </c>
      <c r="D131" s="164"/>
      <c r="E131" s="181">
        <v>1.1704454994E-2</v>
      </c>
      <c r="F131" s="181">
        <v>8.7691335229999993E-3</v>
      </c>
      <c r="G131" s="180" t="s">
        <v>259</v>
      </c>
    </row>
    <row r="132" spans="1:7">
      <c r="A132" s="148" t="s">
        <v>244</v>
      </c>
      <c r="B132" s="179">
        <v>2522.1017999999999</v>
      </c>
      <c r="C132" s="181">
        <v>5.9589627853999995E-2</v>
      </c>
      <c r="D132" s="164"/>
      <c r="E132" s="181">
        <v>1.2043315968999999E-2</v>
      </c>
      <c r="F132" s="181">
        <v>9.0230126769999999E-3</v>
      </c>
      <c r="G132" s="180" t="s">
        <v>260</v>
      </c>
    </row>
    <row r="133" spans="1:7">
      <c r="A133" s="148" t="s">
        <v>245</v>
      </c>
      <c r="B133" s="179">
        <v>2524.326</v>
      </c>
      <c r="C133" s="181">
        <v>5.9642178964000002E-2</v>
      </c>
      <c r="D133" s="164"/>
      <c r="E133" s="181">
        <v>1.2053936770999999E-2</v>
      </c>
      <c r="F133" s="181">
        <v>9.0309699229999991E-3</v>
      </c>
      <c r="G133" s="180" t="s">
        <v>261</v>
      </c>
    </row>
    <row r="134" spans="1:7">
      <c r="A134" s="148" t="s">
        <v>246</v>
      </c>
      <c r="B134" s="179">
        <v>2685.2629000000002</v>
      </c>
      <c r="C134" s="181">
        <v>6.3444630545999997E-2</v>
      </c>
      <c r="D134" s="164"/>
      <c r="E134" s="181">
        <v>1.2822428327E-2</v>
      </c>
      <c r="F134" s="181">
        <v>9.6067340300000012E-3</v>
      </c>
      <c r="G134" s="180" t="s">
        <v>262</v>
      </c>
    </row>
    <row r="135" spans="1:7">
      <c r="A135" s="148" t="s">
        <v>247</v>
      </c>
      <c r="B135" s="179">
        <v>5356.5083999999997</v>
      </c>
      <c r="C135" s="181">
        <v>0.12655807237899999</v>
      </c>
      <c r="D135" s="164"/>
      <c r="E135" s="181">
        <v>2.5577922013999999E-2</v>
      </c>
      <c r="F135" s="181">
        <v>1.9163319735E-2</v>
      </c>
      <c r="G135" s="180" t="s">
        <v>263</v>
      </c>
    </row>
    <row r="136" spans="1:7">
      <c r="A136" s="148" t="s">
        <v>248</v>
      </c>
      <c r="B136" s="179">
        <v>6042.0924999999997</v>
      </c>
      <c r="C136" s="181">
        <v>0.14275634850800001</v>
      </c>
      <c r="D136" s="164"/>
      <c r="E136" s="181">
        <v>2.8851662169000002E-2</v>
      </c>
      <c r="F136" s="181">
        <v>2.1616049449000002E-2</v>
      </c>
      <c r="G136" s="180" t="s">
        <v>264</v>
      </c>
    </row>
    <row r="137" spans="1:7">
      <c r="A137" s="169" t="s">
        <v>249</v>
      </c>
      <c r="B137" s="170">
        <v>6847.1342999999997</v>
      </c>
      <c r="C137" s="173">
        <v>0.161777048334</v>
      </c>
      <c r="D137" s="183"/>
      <c r="E137" s="173">
        <v>3.2695826099E-2</v>
      </c>
      <c r="F137" s="173">
        <v>2.4496148248999997E-2</v>
      </c>
      <c r="G137" s="171" t="s">
        <v>265</v>
      </c>
    </row>
    <row r="138" spans="1:7" ht="13">
      <c r="A138" s="175" t="s">
        <v>281</v>
      </c>
      <c r="B138" s="176">
        <v>42324.51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885.38160000000005</v>
      </c>
      <c r="C6" s="172">
        <v>0.8</v>
      </c>
      <c r="D6" s="167">
        <v>708.30529999999999</v>
      </c>
      <c r="E6" s="182"/>
      <c r="F6" s="168" t="s">
        <v>84</v>
      </c>
    </row>
    <row r="7" spans="1:6">
      <c r="A7" s="148" t="s">
        <v>71</v>
      </c>
      <c r="B7" s="179">
        <v>1431.2046</v>
      </c>
      <c r="C7" s="181">
        <v>0.8</v>
      </c>
      <c r="D7" s="179">
        <v>1144.9637</v>
      </c>
      <c r="E7" s="164"/>
      <c r="F7" s="180" t="s">
        <v>85</v>
      </c>
    </row>
    <row r="8" spans="1:6">
      <c r="A8" s="148" t="s">
        <v>72</v>
      </c>
      <c r="B8" s="179">
        <v>1475.7713000000001</v>
      </c>
      <c r="C8" s="181">
        <v>0.9</v>
      </c>
      <c r="D8" s="179">
        <v>1328.1941999999999</v>
      </c>
      <c r="E8" s="164"/>
      <c r="F8" s="180" t="s">
        <v>86</v>
      </c>
    </row>
    <row r="9" spans="1:6">
      <c r="A9" s="148" t="s">
        <v>74</v>
      </c>
      <c r="B9" s="179">
        <v>2954.3616000000002</v>
      </c>
      <c r="C9" s="181">
        <v>1</v>
      </c>
      <c r="D9" s="179">
        <v>2954.3616000000002</v>
      </c>
      <c r="E9" s="164"/>
      <c r="F9" s="180" t="s">
        <v>88</v>
      </c>
    </row>
    <row r="10" spans="1:6">
      <c r="A10" s="148" t="s">
        <v>75</v>
      </c>
      <c r="B10" s="179">
        <v>3166.8379</v>
      </c>
      <c r="C10" s="181">
        <v>1</v>
      </c>
      <c r="D10" s="179">
        <v>3166.8379</v>
      </c>
      <c r="E10" s="164"/>
      <c r="F10" s="180" t="s">
        <v>89</v>
      </c>
    </row>
    <row r="11" spans="1:6">
      <c r="A11" s="148" t="s">
        <v>76</v>
      </c>
      <c r="B11" s="179">
        <v>4082.415</v>
      </c>
      <c r="C11" s="181">
        <v>0.3</v>
      </c>
      <c r="D11" s="179">
        <v>1224.7245</v>
      </c>
      <c r="E11" s="164"/>
      <c r="F11" s="180" t="s">
        <v>90</v>
      </c>
    </row>
    <row r="12" spans="1:6">
      <c r="A12" s="169" t="s">
        <v>77</v>
      </c>
      <c r="B12" s="170">
        <v>4878.0145000000002</v>
      </c>
      <c r="C12" s="173">
        <v>0.8</v>
      </c>
      <c r="D12" s="170">
        <v>3902.4115999999999</v>
      </c>
      <c r="E12" s="183"/>
      <c r="F12" s="171" t="s">
        <v>91</v>
      </c>
    </row>
    <row r="13" spans="1:6" ht="13">
      <c r="A13" s="175" t="s">
        <v>282</v>
      </c>
      <c r="B13" s="176">
        <v>18873.990000000002</v>
      </c>
      <c r="C13" s="178"/>
      <c r="D13" s="176">
        <v>14429.8</v>
      </c>
      <c r="E13" s="178"/>
      <c r="F13" s="174"/>
    </row>
    <row r="15" spans="1:6">
      <c r="A15" s="184" t="s">
        <v>106</v>
      </c>
      <c r="B15" s="185">
        <v>536.05269999999996</v>
      </c>
      <c r="C15" s="187">
        <v>0.9</v>
      </c>
      <c r="D15" s="185">
        <v>482.44740000000002</v>
      </c>
      <c r="E15" s="188"/>
      <c r="F15" s="186" t="s">
        <v>110</v>
      </c>
    </row>
    <row r="16" spans="1:6" ht="13">
      <c r="A16" s="175" t="s">
        <v>283</v>
      </c>
      <c r="B16" s="176">
        <v>536.04999999999995</v>
      </c>
      <c r="C16" s="178"/>
      <c r="D16" s="176">
        <v>482.45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3833.076</v>
      </c>
      <c r="C19" s="181">
        <v>0.65</v>
      </c>
      <c r="D19" s="179">
        <v>2491.4989999999998</v>
      </c>
      <c r="E19" s="164"/>
      <c r="F19" s="180" t="s">
        <v>120</v>
      </c>
    </row>
    <row r="20" spans="1:6">
      <c r="A20" s="169" t="s">
        <v>117</v>
      </c>
      <c r="B20" s="170">
        <v>6065.68</v>
      </c>
      <c r="C20" s="173">
        <v>0.65</v>
      </c>
      <c r="D20" s="170">
        <v>3942.692</v>
      </c>
      <c r="E20" s="183"/>
      <c r="F20" s="171" t="s">
        <v>121</v>
      </c>
    </row>
    <row r="21" spans="1:6" ht="13">
      <c r="A21" s="175" t="s">
        <v>284</v>
      </c>
      <c r="B21" s="176">
        <v>10589.22</v>
      </c>
      <c r="C21" s="178"/>
      <c r="D21" s="178"/>
      <c r="E21" s="178"/>
      <c r="F21" s="174"/>
    </row>
    <row r="23" spans="1:6">
      <c r="A23" s="166" t="s">
        <v>128</v>
      </c>
      <c r="B23" s="167">
        <v>997.07460000000003</v>
      </c>
      <c r="C23" s="172">
        <v>1</v>
      </c>
      <c r="D23" s="167">
        <v>997.07460000000003</v>
      </c>
      <c r="E23" s="182"/>
      <c r="F23" s="168" t="s">
        <v>140</v>
      </c>
    </row>
    <row r="24" spans="1:6">
      <c r="A24" s="148" t="s">
        <v>129</v>
      </c>
      <c r="B24" s="179">
        <v>1611.1793</v>
      </c>
      <c r="C24" s="181">
        <v>0.5</v>
      </c>
      <c r="D24" s="179">
        <v>805.58969999999999</v>
      </c>
      <c r="E24" s="164"/>
      <c r="F24" s="180" t="s">
        <v>141</v>
      </c>
    </row>
    <row r="25" spans="1:6">
      <c r="A25" s="148" t="s">
        <v>130</v>
      </c>
      <c r="B25" s="179">
        <v>1812.8575000000001</v>
      </c>
      <c r="C25" s="181">
        <v>0.4</v>
      </c>
      <c r="D25" s="179">
        <v>725.14300000000003</v>
      </c>
      <c r="E25" s="164"/>
      <c r="F25" s="180" t="s">
        <v>142</v>
      </c>
    </row>
    <row r="26" spans="1:6">
      <c r="A26" s="148" t="s">
        <v>131</v>
      </c>
      <c r="B26" s="179">
        <v>2384.8548999999998</v>
      </c>
      <c r="C26" s="181">
        <v>0.4</v>
      </c>
      <c r="D26" s="179">
        <v>953.94200000000001</v>
      </c>
      <c r="E26" s="164"/>
      <c r="F26" s="180" t="s">
        <v>143</v>
      </c>
    </row>
    <row r="27" spans="1:6">
      <c r="A27" s="148" t="s">
        <v>132</v>
      </c>
      <c r="B27" s="179">
        <v>2492.7698999999998</v>
      </c>
      <c r="C27" s="181">
        <v>0.25</v>
      </c>
      <c r="D27" s="179">
        <v>623.1925</v>
      </c>
      <c r="E27" s="164"/>
      <c r="F27" s="180" t="s">
        <v>144</v>
      </c>
    </row>
    <row r="28" spans="1:6">
      <c r="A28" s="148" t="s">
        <v>134</v>
      </c>
      <c r="B28" s="179">
        <v>5731.8651</v>
      </c>
      <c r="C28" s="181">
        <v>0.5</v>
      </c>
      <c r="D28" s="179">
        <v>2865.9324999999999</v>
      </c>
      <c r="E28" s="164"/>
      <c r="F28" s="180" t="s">
        <v>146</v>
      </c>
    </row>
    <row r="29" spans="1:6">
      <c r="A29" s="148" t="s">
        <v>135</v>
      </c>
      <c r="B29" s="179">
        <v>7251.8063000000002</v>
      </c>
      <c r="C29" s="181">
        <v>0.6</v>
      </c>
      <c r="D29" s="179">
        <v>4351.0838000000003</v>
      </c>
      <c r="E29" s="164"/>
      <c r="F29" s="180" t="s">
        <v>147</v>
      </c>
    </row>
    <row r="30" spans="1:6">
      <c r="A30" s="148" t="s">
        <v>136</v>
      </c>
      <c r="B30" s="179">
        <v>9604.1119999999992</v>
      </c>
      <c r="C30" s="181">
        <v>0.75</v>
      </c>
      <c r="D30" s="179">
        <v>7203.0839999999998</v>
      </c>
      <c r="E30" s="164"/>
      <c r="F30" s="180" t="s">
        <v>148</v>
      </c>
    </row>
    <row r="31" spans="1:6">
      <c r="A31" s="169" t="s">
        <v>137</v>
      </c>
      <c r="B31" s="170">
        <v>11781.546</v>
      </c>
      <c r="C31" s="173">
        <v>0.85</v>
      </c>
      <c r="D31" s="170">
        <v>10014.3141</v>
      </c>
      <c r="E31" s="183"/>
      <c r="F31" s="171" t="s">
        <v>149</v>
      </c>
    </row>
    <row r="32" spans="1:6" ht="13">
      <c r="A32" s="175" t="s">
        <v>285</v>
      </c>
      <c r="B32" s="176">
        <v>43668.07</v>
      </c>
      <c r="C32" s="178"/>
      <c r="D32" s="176">
        <v>28539.360000000001</v>
      </c>
      <c r="E32" s="178"/>
      <c r="F32" s="174"/>
    </row>
    <row r="34" spans="1:6">
      <c r="A34" s="166" t="s">
        <v>159</v>
      </c>
      <c r="B34" s="167">
        <v>814.02880000000005</v>
      </c>
      <c r="C34" s="172">
        <v>1</v>
      </c>
      <c r="D34" s="167">
        <v>814.02880000000005</v>
      </c>
      <c r="E34" s="182"/>
      <c r="F34" s="168" t="s">
        <v>189</v>
      </c>
    </row>
    <row r="35" spans="1:6">
      <c r="A35" s="148" t="s">
        <v>160</v>
      </c>
      <c r="B35" s="179">
        <v>842.95299999999997</v>
      </c>
      <c r="C35" s="181">
        <v>1</v>
      </c>
      <c r="D35" s="179">
        <v>842.95299999999997</v>
      </c>
      <c r="E35" s="164"/>
      <c r="F35" s="180" t="s">
        <v>190</v>
      </c>
    </row>
    <row r="36" spans="1:6">
      <c r="A36" s="148" t="s">
        <v>161</v>
      </c>
      <c r="B36" s="179">
        <v>918.279</v>
      </c>
      <c r="C36" s="181">
        <v>0.7</v>
      </c>
      <c r="D36" s="179">
        <v>642.7953</v>
      </c>
      <c r="E36" s="164"/>
      <c r="F36" s="180" t="s">
        <v>191</v>
      </c>
    </row>
    <row r="37" spans="1:6">
      <c r="A37" s="148" t="s">
        <v>162</v>
      </c>
      <c r="B37" s="179">
        <v>1218.1898000000001</v>
      </c>
      <c r="C37" s="181">
        <v>1</v>
      </c>
      <c r="D37" s="179">
        <v>1218.1898000000001</v>
      </c>
      <c r="E37" s="164"/>
      <c r="F37" s="180" t="s">
        <v>192</v>
      </c>
    </row>
    <row r="38" spans="1:6">
      <c r="A38" s="148" t="s">
        <v>164</v>
      </c>
      <c r="B38" s="179">
        <v>1568.7292</v>
      </c>
      <c r="C38" s="181">
        <v>0.9</v>
      </c>
      <c r="D38" s="179">
        <v>1411.8561999999999</v>
      </c>
      <c r="E38" s="164"/>
      <c r="F38" s="180" t="s">
        <v>194</v>
      </c>
    </row>
    <row r="39" spans="1:6">
      <c r="A39" s="148" t="s">
        <v>165</v>
      </c>
      <c r="B39" s="179">
        <v>1571.5053</v>
      </c>
      <c r="C39" s="181">
        <v>1</v>
      </c>
      <c r="D39" s="179">
        <v>1571.5053</v>
      </c>
      <c r="E39" s="164"/>
      <c r="F39" s="180" t="s">
        <v>195</v>
      </c>
    </row>
    <row r="40" spans="1:6">
      <c r="A40" s="148" t="s">
        <v>166</v>
      </c>
      <c r="B40" s="179">
        <v>1621.3485000000001</v>
      </c>
      <c r="C40" s="181">
        <v>1</v>
      </c>
      <c r="D40" s="179">
        <v>1621.3485000000001</v>
      </c>
      <c r="E40" s="164"/>
      <c r="F40" s="180" t="s">
        <v>196</v>
      </c>
    </row>
    <row r="41" spans="1:6">
      <c r="A41" s="148" t="s">
        <v>167</v>
      </c>
      <c r="B41" s="179">
        <v>1700.8341</v>
      </c>
      <c r="C41" s="181">
        <v>1</v>
      </c>
      <c r="D41" s="179">
        <v>1700.8341</v>
      </c>
      <c r="E41" s="164"/>
      <c r="F41" s="180" t="s">
        <v>197</v>
      </c>
    </row>
    <row r="42" spans="1:6">
      <c r="A42" s="148" t="s">
        <v>168</v>
      </c>
      <c r="B42" s="179">
        <v>1744.4826</v>
      </c>
      <c r="C42" s="181">
        <v>1</v>
      </c>
      <c r="D42" s="179">
        <v>1744.4826</v>
      </c>
      <c r="E42" s="164"/>
      <c r="F42" s="180" t="s">
        <v>198</v>
      </c>
    </row>
    <row r="43" spans="1:6">
      <c r="A43" s="148" t="s">
        <v>170</v>
      </c>
      <c r="B43" s="179">
        <v>1876.3535999999999</v>
      </c>
      <c r="C43" s="181">
        <v>1</v>
      </c>
      <c r="D43" s="179">
        <v>1876.3535999999999</v>
      </c>
      <c r="E43" s="164"/>
      <c r="F43" s="180" t="s">
        <v>200</v>
      </c>
    </row>
    <row r="44" spans="1:6">
      <c r="A44" s="148" t="s">
        <v>171</v>
      </c>
      <c r="B44" s="179">
        <v>2267.6077</v>
      </c>
      <c r="C44" s="181">
        <v>1</v>
      </c>
      <c r="D44" s="179">
        <v>2267.6077</v>
      </c>
      <c r="E44" s="164"/>
      <c r="F44" s="180" t="s">
        <v>201</v>
      </c>
    </row>
    <row r="45" spans="1:6">
      <c r="A45" s="148" t="s">
        <v>172</v>
      </c>
      <c r="B45" s="179">
        <v>2590.0468000000001</v>
      </c>
      <c r="C45" s="181">
        <v>0.9</v>
      </c>
      <c r="D45" s="179">
        <v>2331.0421000000001</v>
      </c>
      <c r="E45" s="164"/>
      <c r="F45" s="180" t="s">
        <v>202</v>
      </c>
    </row>
    <row r="46" spans="1:6">
      <c r="A46" s="148" t="s">
        <v>173</v>
      </c>
      <c r="B46" s="179">
        <v>3139.4481999999998</v>
      </c>
      <c r="C46" s="181">
        <v>0.75</v>
      </c>
      <c r="D46" s="179">
        <v>2354.5861</v>
      </c>
      <c r="E46" s="164"/>
      <c r="F46" s="180" t="s">
        <v>203</v>
      </c>
    </row>
    <row r="47" spans="1:6">
      <c r="A47" s="148" t="s">
        <v>174</v>
      </c>
      <c r="B47" s="179">
        <v>4304.6140999999998</v>
      </c>
      <c r="C47" s="181">
        <v>0.9</v>
      </c>
      <c r="D47" s="179">
        <v>3874.1527000000001</v>
      </c>
      <c r="E47" s="164"/>
      <c r="F47" s="180" t="s">
        <v>204</v>
      </c>
    </row>
    <row r="48" spans="1:6">
      <c r="A48" s="148" t="s">
        <v>175</v>
      </c>
      <c r="B48" s="179">
        <v>4566.5239000000001</v>
      </c>
      <c r="C48" s="181">
        <v>0.9</v>
      </c>
      <c r="D48" s="179">
        <v>4109.8715000000002</v>
      </c>
      <c r="E48" s="164"/>
      <c r="F48" s="180" t="s">
        <v>205</v>
      </c>
    </row>
    <row r="49" spans="1:6">
      <c r="A49" s="148" t="s">
        <v>176</v>
      </c>
      <c r="B49" s="179">
        <v>4853.3194000000003</v>
      </c>
      <c r="C49" s="181">
        <v>1</v>
      </c>
      <c r="D49" s="179">
        <v>4853.3194000000003</v>
      </c>
      <c r="E49" s="164"/>
      <c r="F49" s="180" t="s">
        <v>206</v>
      </c>
    </row>
    <row r="50" spans="1:6">
      <c r="A50" s="148" t="s">
        <v>177</v>
      </c>
      <c r="B50" s="179">
        <v>4880.1541999999999</v>
      </c>
      <c r="C50" s="181">
        <v>0.9</v>
      </c>
      <c r="D50" s="179">
        <v>4392.1387999999997</v>
      </c>
      <c r="E50" s="164"/>
      <c r="F50" s="180" t="s">
        <v>207</v>
      </c>
    </row>
    <row r="51" spans="1:6">
      <c r="A51" s="148" t="s">
        <v>178</v>
      </c>
      <c r="B51" s="179">
        <v>5516.6205</v>
      </c>
      <c r="C51" s="181">
        <v>1</v>
      </c>
      <c r="D51" s="179">
        <v>5516.6205</v>
      </c>
      <c r="E51" s="164"/>
      <c r="F51" s="180" t="s">
        <v>208</v>
      </c>
    </row>
    <row r="52" spans="1:6">
      <c r="A52" s="169" t="s">
        <v>179</v>
      </c>
      <c r="B52" s="170">
        <v>10883.212299999999</v>
      </c>
      <c r="C52" s="173">
        <v>0.9</v>
      </c>
      <c r="D52" s="170">
        <v>8358.5077000000001</v>
      </c>
      <c r="E52" s="183"/>
      <c r="F52" s="171" t="s">
        <v>209</v>
      </c>
    </row>
    <row r="53" spans="1:6" ht="13">
      <c r="A53" s="175" t="s">
        <v>286</v>
      </c>
      <c r="B53" s="176">
        <v>56878.25</v>
      </c>
      <c r="C53" s="178"/>
      <c r="D53" s="176">
        <v>51502.19</v>
      </c>
      <c r="E53" s="178"/>
      <c r="F53" s="174"/>
    </row>
    <row r="55" spans="1:6">
      <c r="A55" s="166" t="s">
        <v>219</v>
      </c>
      <c r="B55" s="167">
        <v>812.86959999999999</v>
      </c>
      <c r="C55" s="172">
        <v>0.8</v>
      </c>
      <c r="D55" s="167">
        <v>650.29570000000001</v>
      </c>
      <c r="E55" s="182"/>
      <c r="F55" s="168" t="s">
        <v>223</v>
      </c>
    </row>
    <row r="56" spans="1:6">
      <c r="A56" s="169" t="s">
        <v>220</v>
      </c>
      <c r="B56" s="170">
        <v>1422.2224000000001</v>
      </c>
      <c r="C56" s="173">
        <v>0.8</v>
      </c>
      <c r="D56" s="170">
        <v>1137.7779</v>
      </c>
      <c r="E56" s="183"/>
      <c r="F56" s="171" t="s">
        <v>224</v>
      </c>
    </row>
    <row r="57" spans="1:6" ht="13">
      <c r="A57" s="175" t="s">
        <v>287</v>
      </c>
      <c r="B57" s="176">
        <v>2235.09</v>
      </c>
      <c r="C57" s="178"/>
      <c r="D57" s="176">
        <v>1788.07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132780.67073854001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7:10" ht="14.5">
      <c r="G5745" s="108" t="e">
        <f>G5744*#REF!/#REF!</f>
        <v>#REF!</v>
      </c>
      <c r="H5745" s="108">
        <f t="shared" si="135"/>
        <v>0</v>
      </c>
      <c r="I5745" s="108">
        <f t="shared" si="136"/>
        <v>0</v>
      </c>
      <c r="J5745" s="108">
        <f t="shared" si="137"/>
        <v>0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7:10" ht="14.5">
      <c r="G5745" s="108" t="e">
        <f>G5744*#REF!/#REF!</f>
        <v>#REF!</v>
      </c>
      <c r="H5745" s="108">
        <f t="shared" si="135"/>
        <v>0</v>
      </c>
      <c r="I5745" s="108">
        <f t="shared" si="136"/>
        <v>0</v>
      </c>
      <c r="J5745" s="108">
        <f t="shared" si="137"/>
        <v>0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8.2516588041970707E-2</v>
      </c>
      <c r="E31" s="42"/>
      <c r="F31" s="43"/>
      <c r="G31" s="41">
        <f>Indices!F17</f>
        <v>5.1280184859293199E-2</v>
      </c>
      <c r="H31" s="42"/>
      <c r="I31" s="42"/>
      <c r="J31" s="41">
        <f>Indices!J17</f>
        <v>6.7243708678096606E-2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0.120975341758689</v>
      </c>
      <c r="E32" s="42"/>
      <c r="F32" s="39"/>
      <c r="G32" s="41">
        <f>Indices!F26</f>
        <v>8.7743263031104607E-2</v>
      </c>
      <c r="H32" s="42"/>
      <c r="I32" s="42"/>
      <c r="J32" s="41">
        <f>Indices!J26</f>
        <v>0.106391449447949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2025-06-09T10:08:02Z</dcterms:modified>
</cp:coreProperties>
</file>