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5397D31-0C2D-400D-842F-4B63642EC4DC}" xr6:coauthVersionLast="47" xr6:coauthVersionMax="47" xr10:uidLastSave="{00000000-0000-0000-0000-000000000000}"/>
  <bookViews>
    <workbookView xWindow="1080" yWindow="1200" windowWidth="14400" windowHeight="736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<sst xmlns="http://schemas.openxmlformats.org/spreadsheetml/2006/main" count="442" uniqueCount="288">
  <si>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</si>
  <si>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</si>
  <si>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</si>
  <si>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</si>
  <si>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</si>
  <si>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</si>
  <si>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</si>
  <si>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</si>
  <si>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</si>
  <si>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</si>
  <si>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</si>
  <si>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</si>
  <si>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</si>
  <si>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</si>
  <si>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</si>
  <si>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</si>
  <si>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</si>
  <si>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</si>
  <si>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</si>
  <si>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</si>
  <si>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</si>
  <si>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</si>
  <si>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</si>
  <si>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</si>
  <si>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</si>
  <si>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</si>
  <si>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</si>
  <si>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</si>
  <si>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</si>
  <si>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</si>
  <si>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</si>
  <si>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</si>
  <si>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</si>
  <si>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</si>
  <si>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</si>
  <si>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</si>
  <si>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</si>
  <si>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</si>
  <si>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</si>
  <si>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</si>
  <si>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</si>
  <si>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</si>
  <si>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</si>
  <si>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</si>
  <si>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</si>
  <si>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</si>
  <si>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</si>
  <si>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</si>
  <si>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</si>
  <si>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</si>
  <si>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</si>
  <si>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</si>
  <si>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</si>
  <si>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</si>
  <si>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</si>
  <si>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</si>
  <si>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04-06-2025</t>
  </si>
  <si>
    <t>05/06/2025</t>
  </si>
  <si>
    <t>Variation par rapport au 31/12/2024</t>
  </si>
  <si>
    <t>AU 05/06/2025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</si>
  <si>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</si>
  <si>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</si>
  <si>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</si>
  <si>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</si>
  <si>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</si>
  <si>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</si>
  <si>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</si>
  <si>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</si>
  <si>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</si>
  <si>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</si>
  <si>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</si>
  <si>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</si>
  <si>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</si>
  <si>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</si>
  <si>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</si>
  <si>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</si>
  <si>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</si>
  <si>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</si>
  <si>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</si>
  <si>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</si>
  <si>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</si>
  <si>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</si>
  <si>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</si>
  <si>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</si>
  <si>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</si>
  <si>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</si>
  <si>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</si>
  <si>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</si>
  <si>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</si>
  <si>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</si>
  <si>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</si>
  <si>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</si>
  <si>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</si>
  <si>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</si>
  <si>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</si>
  <si>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</si>
  <si>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</si>
  <si>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</si>
  <si>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</si>
  <si>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</si>
  <si>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</si>
  <si>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</si>
  <si>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</si>
  <si>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</si>
  <si>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</si>
  <si>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</si>
  <si>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</si>
  <si>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</si>
  <si>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</si>
  <si>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</si>
  <si>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</si>
  <si>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</si>
  <si>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</si>
  <si>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</si>
  <si>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</si>
  <si>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</si>
  <si>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</si>
  <si>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</si>
  <si>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</si>
  <si>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</si>
  <si>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</si>
  <si>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</si>
  <si>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</si>
  <si>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</si>
  <si>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</si>
  <si>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</si>
  <si>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</si>
  <si>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</si>
  <si>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</si>
  <si>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</si>
  <si>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</si>
  <si>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</si>
  <si>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</si>
  <si>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</si>
  <si>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</si>
  <si>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</si>
  <si>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</si>
  <si>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</si>
  <si>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</si>
  <si>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</si>
  <si>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</si>
  <si>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</si>
  <si>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</si>
  <si>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</si>
  <si>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</si>
  <si>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</si>
  <si>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</si>
  <si>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</si>
  <si>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</si>
  <si>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</si>
  <si>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</si>
  <si>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</si>
  <si>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</si>
  <si>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</si>
  <si>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</si>
  <si>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</si>
  <si>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</si>
  <si>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</si>
  <si>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</si>
  <si>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</si>
  <si>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</si>
  <si>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</si>
  <si>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</si>
  <si>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</si>
  <si>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GREAT PORTLAND ESTATES</t>
  </si>
  <si>
    <t>PRIMARY HEALTH PROPERTIES</t>
  </si>
  <si>
    <t>SAFESTORE HOLDINGS</t>
  </si>
  <si>
    <t>HAMMERSON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</si>
  <si>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</si>
  <si>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</si>
  <si>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</si>
  <si>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</si>
  <si>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</si>
  <si>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</si>
  <si>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</si>
  <si>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</si>
  <si>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</si>
  <si>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</si>
  <si>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</si>
  <si>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</si>
  <si>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</si>
  <si>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</si>
  <si>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</si>
  <si>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</si>
  <si>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</si>
  <si>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</si>
  <si>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</si>
  <si>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</si>
  <si>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</si>
  <si>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</si>
  <si>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</si>
  <si>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</si>
  <si>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</si>
  <si>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</si>
  <si>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GB00BF5H9P87</t>
  </si>
  <si>
    <t>GB00BYRJ5J14</t>
  </si>
  <si>
    <t>GB00B1N7Z094</t>
  </si>
  <si>
    <t>GB00BRJQ8J25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</si>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</sst>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  <c:pt idx="5741">
                  <c:v>1470.5027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1688.4240605782495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1183.4059999999999</v>
      </c>
      <c r="E12" s="14"/>
      <c r="F12" s="153">
        <v>1473.2729999999999</v>
      </c>
      <c r="G12" s="153">
        <v>1620.4090000000001</v>
      </c>
      <c r="H12" s="153">
        <v>1794.972</v>
      </c>
      <c r="I12" s="153">
        <v>1840.867</v>
      </c>
      <c r="J12" s="153">
        <v>1393.164</v>
      </c>
      <c r="K12" s="149">
        <v>1080.442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1180.019</v>
      </c>
      <c r="E14" s="17"/>
      <c r="F14" s="154">
        <v>1470.5029999999999</v>
      </c>
      <c r="G14" s="154">
        <v>1617.643</v>
      </c>
      <c r="H14" s="154">
        <v>1794.46</v>
      </c>
      <c r="I14" s="154">
        <v>1838.385</v>
      </c>
      <c r="J14" s="154">
        <v>1391.7439999999999</v>
      </c>
      <c r="K14" s="150">
        <v>1076.9570000000001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-2.8620777653654002E-3</v>
      </c>
      <c r="E16" s="21"/>
      <c r="F16" s="155">
        <v>-1.8801674910217099E-3</v>
      </c>
      <c r="G16" s="155">
        <v>-1.70697644853868E-3</v>
      </c>
      <c r="H16" s="155">
        <v>-2.8524121824735599E-4</v>
      </c>
      <c r="I16" s="155">
        <v>-1.3482777408688801E-3</v>
      </c>
      <c r="J16" s="155">
        <v>-1.0192626280898199E-3</v>
      </c>
      <c r="K16" s="151">
        <v>-3.2255317731075799E-3</v>
      </c>
    </row>
    <row r="17" spans="1:11" s="8" customFormat="1" ht="14.5">
      <c r="A17" s="145" t="s">
        <v>58</v>
      </c>
      <c r="B17" s="121"/>
      <c r="C17" s="22"/>
      <c r="D17" s="151">
        <v>7.9658284505506299E-2</v>
      </c>
      <c r="E17" s="21"/>
      <c r="F17" s="155">
        <v>4.9398336665995801E-2</v>
      </c>
      <c r="G17" s="155">
        <v>-2.9727597985850601E-2</v>
      </c>
      <c r="H17" s="155">
        <v>5.8664725295601003E-2</v>
      </c>
      <c r="I17" s="155">
        <v>-3.5443946527144901E-2</v>
      </c>
      <c r="J17" s="155">
        <v>6.3513848091283395E-2</v>
      </c>
      <c r="K17" s="151">
        <v>4.2407447558133297E-2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5.3050120000000002E-4</v>
      </c>
      <c r="G19" s="155">
        <v>1.948749E-4</v>
      </c>
      <c r="H19" s="155">
        <v>5.9246729999999994E-4</v>
      </c>
      <c r="I19" s="155">
        <v>1.8193180000000001E-4</v>
      </c>
      <c r="J19" s="155">
        <v>9.1511640000000003E-4</v>
      </c>
      <c r="K19" s="151">
        <v>1.4281830000000002E-3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2932.5340000000001</v>
      </c>
      <c r="E22" s="29"/>
      <c r="F22" s="153">
        <v>3018.0830000000001</v>
      </c>
      <c r="G22" s="153">
        <v>2997.6959999999999</v>
      </c>
      <c r="H22" s="153">
        <v>3903.0459999999998</v>
      </c>
      <c r="I22" s="153">
        <v>3471.3409999999999</v>
      </c>
      <c r="J22" s="153">
        <v>3093.538</v>
      </c>
      <c r="K22" s="149">
        <v>2248.3180000000002</v>
      </c>
    </row>
    <row r="23" spans="1:11" s="32" customFormat="1" ht="15.75" customHeight="1">
      <c r="A23" s="145" t="s">
        <v>58</v>
      </c>
      <c r="B23" s="121"/>
      <c r="C23" s="22"/>
      <c r="D23" s="151">
        <v>0.109288104408428</v>
      </c>
      <c r="E23" s="31"/>
      <c r="F23" s="155">
        <v>6.8353637275950105E-2</v>
      </c>
      <c r="G23" s="155">
        <v>-2.9728030886131299E-2</v>
      </c>
      <c r="H23" s="155">
        <v>8.4158363587374593E-2</v>
      </c>
      <c r="I23" s="155">
        <v>-3.5443349603128602E-2</v>
      </c>
      <c r="J23" s="155">
        <v>9.1355204149886002E-2</v>
      </c>
      <c r="K23" s="151">
        <v>6.7091481134659195E-2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3431.0010000000002</v>
      </c>
      <c r="E25" s="29"/>
      <c r="F25" s="153">
        <v>3677.8939999999998</v>
      </c>
      <c r="G25" s="153">
        <v>3311.7460000000001</v>
      </c>
      <c r="H25" s="153">
        <v>4996.6239999999998</v>
      </c>
      <c r="I25" s="153">
        <v>3898.904</v>
      </c>
      <c r="J25" s="153">
        <v>3749.6329999999998</v>
      </c>
      <c r="K25" s="149">
        <v>2610.8679999999999</v>
      </c>
    </row>
    <row r="26" spans="1:11" s="32" customFormat="1" ht="15.75" customHeight="1">
      <c r="A26" s="145" t="s">
        <v>58</v>
      </c>
      <c r="B26" s="121"/>
      <c r="C26" s="22"/>
      <c r="D26" s="151">
        <v>0.118015257922232</v>
      </c>
      <c r="E26" s="31"/>
      <c r="F26" s="155">
        <v>8.5795682671641907E-2</v>
      </c>
      <c r="G26" s="155">
        <v>-2.9727992443485798E-2</v>
      </c>
      <c r="H26" s="155">
        <v>0.105424309572186</v>
      </c>
      <c r="I26" s="155">
        <v>-3.5443559689305702E-2</v>
      </c>
      <c r="J26" s="155">
        <v>0.102525176788838</v>
      </c>
      <c r="K26" s="151">
        <v>7.8066533818150499E-2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1852.4480000000001</v>
      </c>
      <c r="E12" s="153">
        <v>932.4248</v>
      </c>
      <c r="F12" s="153">
        <v>1079.6694</v>
      </c>
      <c r="G12" s="153">
        <v>106.3468</v>
      </c>
      <c r="H12" s="153">
        <v>400.64139999999998</v>
      </c>
      <c r="I12" s="153">
        <v>1669.307</v>
      </c>
      <c r="J12" s="153">
        <v>840.70429999999999</v>
      </c>
      <c r="K12" s="153">
        <v>864.55079999999998</v>
      </c>
      <c r="L12" s="153">
        <v>1105.8869999999999</v>
      </c>
      <c r="M12" s="153">
        <v>5715.86</v>
      </c>
      <c r="N12" s="153">
        <v>6498.7870000000003</v>
      </c>
      <c r="O12" s="153">
        <v>4826.8159999999998</v>
      </c>
      <c r="P12" s="153">
        <v>3100.2530000000002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1846.798</v>
      </c>
      <c r="E14" s="154">
        <v>934.34249999999997</v>
      </c>
      <c r="F14" s="154">
        <v>1077.7819999999999</v>
      </c>
      <c r="G14" s="154">
        <v>106.33542</v>
      </c>
      <c r="H14" s="154">
        <v>397.34840000000003</v>
      </c>
      <c r="I14" s="154">
        <v>1674.213</v>
      </c>
      <c r="J14" s="154">
        <v>826.00189999999998</v>
      </c>
      <c r="K14" s="154">
        <v>859.24680000000001</v>
      </c>
      <c r="L14" s="154">
        <v>1100.212</v>
      </c>
      <c r="M14" s="154">
        <v>5702.2240000000002</v>
      </c>
      <c r="N14" s="154">
        <v>6481.241</v>
      </c>
      <c r="O14" s="154">
        <v>4851.3429999999998</v>
      </c>
      <c r="P14" s="154">
        <v>3129.163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-3.0500181381609699E-3</v>
      </c>
      <c r="E16" s="155">
        <v>2.0566806030899399E-3</v>
      </c>
      <c r="F16" s="155">
        <v>-1.7481277139095299E-3</v>
      </c>
      <c r="G16" s="155">
        <v>-1.07008391413754E-4</v>
      </c>
      <c r="H16" s="155">
        <v>-8.2193203198669407E-3</v>
      </c>
      <c r="I16" s="155">
        <v>2.9389441247176201E-3</v>
      </c>
      <c r="J16" s="155">
        <v>-1.7488194124854601E-2</v>
      </c>
      <c r="K16" s="155">
        <v>-6.1349778405155302E-3</v>
      </c>
      <c r="L16" s="155">
        <v>-5.1316273724169E-3</v>
      </c>
      <c r="M16" s="155">
        <v>-2.3856427554207501E-3</v>
      </c>
      <c r="N16" s="155">
        <v>-2.6998884561073599E-3</v>
      </c>
      <c r="O16" s="155">
        <v>5.0814035587849497E-3</v>
      </c>
      <c r="P16" s="155">
        <v>9.3250454075843904E-3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-1.8771305671027701E-2</v>
      </c>
      <c r="E17" s="155">
        <v>0.10774463586937599</v>
      </c>
      <c r="F17" s="155">
        <v>0.10334484504236401</v>
      </c>
      <c r="G17" s="155">
        <v>8.3100861669615805E-2</v>
      </c>
      <c r="H17" s="155">
        <v>0.100775906775942</v>
      </c>
      <c r="I17" s="155">
        <v>0.10381750956652</v>
      </c>
      <c r="J17" s="155">
        <v>-1.68109467493655E-2</v>
      </c>
      <c r="K17" s="155">
        <v>3.4788533837982097E-2</v>
      </c>
      <c r="L17" s="155">
        <v>5.5000987674209502E-2</v>
      </c>
      <c r="M17" s="155">
        <v>-4.9677799765545198E-2</v>
      </c>
      <c r="N17" s="155">
        <v>-9.0709092865579599E-2</v>
      </c>
      <c r="O17" s="155">
        <v>0.206326712640271</v>
      </c>
      <c r="P17" s="155">
        <v>0.133344078232524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2.4335139999999999E-3</v>
      </c>
      <c r="G19" s="155">
        <v>5.8367720000000005E-3</v>
      </c>
      <c r="H19" s="156">
        <v>0</v>
      </c>
      <c r="I19" s="156">
        <v>0</v>
      </c>
      <c r="J19" s="156">
        <v>0</v>
      </c>
      <c r="K19" s="155">
        <v>3.747043E-4</v>
      </c>
      <c r="L19" s="155">
        <v>3.747043E-4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3518.681</v>
      </c>
      <c r="E22" s="153">
        <v>1418.155</v>
      </c>
      <c r="F22" s="153">
        <v>2967.723</v>
      </c>
      <c r="G22" s="153">
        <v>157.93020000000001</v>
      </c>
      <c r="H22" s="153">
        <v>1051.3661</v>
      </c>
      <c r="I22" s="153">
        <v>4131.848</v>
      </c>
      <c r="J22" s="153">
        <v>2602.9070000000002</v>
      </c>
      <c r="K22" s="153">
        <v>1578.5619999999999</v>
      </c>
      <c r="L22" s="153">
        <v>2014.4570000000001</v>
      </c>
      <c r="M22" s="153">
        <v>11300.23</v>
      </c>
      <c r="N22" s="153">
        <v>10882.38</v>
      </c>
      <c r="O22" s="153">
        <v>10834.713</v>
      </c>
      <c r="P22" s="153">
        <v>6364.6310000000003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1.0908690781854699E-2</v>
      </c>
      <c r="E23" s="155">
        <v>0.114327045171672</v>
      </c>
      <c r="F23" s="155">
        <v>0.141105391380313</v>
      </c>
      <c r="G23" s="155">
        <v>9.3041652911094494E-2</v>
      </c>
      <c r="H23" s="155">
        <v>0.100775740021765</v>
      </c>
      <c r="I23" s="155">
        <v>0.13794229770348601</v>
      </c>
      <c r="J23" s="155">
        <v>8.5522708735739101E-3</v>
      </c>
      <c r="K23" s="155">
        <v>3.5584391728770801E-2</v>
      </c>
      <c r="L23" s="155">
        <v>5.5000505384571699E-2</v>
      </c>
      <c r="M23" s="155">
        <v>-3.1331086867259897E-2</v>
      </c>
      <c r="N23" s="155">
        <v>-9.07094675045685E-2</v>
      </c>
      <c r="O23" s="155">
        <v>0.22810302872851099</v>
      </c>
      <c r="P23" s="155">
        <v>0.13334400560703899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3977.6819999999998</v>
      </c>
      <c r="E25" s="153">
        <v>1652.25</v>
      </c>
      <c r="F25" s="153">
        <v>3793.58</v>
      </c>
      <c r="G25" s="153">
        <v>168.17259999999999</v>
      </c>
      <c r="H25" s="153">
        <v>1444.0409999999999</v>
      </c>
      <c r="I25" s="153">
        <v>5307.7039999999997</v>
      </c>
      <c r="J25" s="153">
        <v>3317.5160000000001</v>
      </c>
      <c r="K25" s="153">
        <v>1704.1479999999999</v>
      </c>
      <c r="L25" s="153">
        <v>2152.0720000000001</v>
      </c>
      <c r="M25" s="153">
        <v>17610.09</v>
      </c>
      <c r="N25" s="153">
        <v>11948.1</v>
      </c>
      <c r="O25" s="153">
        <v>12516.85</v>
      </c>
      <c r="P25" s="153">
        <v>6817.06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2.1540877999571599E-2</v>
      </c>
      <c r="E26" s="155">
        <v>0.13167963243785299</v>
      </c>
      <c r="F26" s="155">
        <v>0.16169213036400401</v>
      </c>
      <c r="G26" s="155">
        <v>9.5373604750605495E-2</v>
      </c>
      <c r="H26" s="155">
        <v>0.100775246981339</v>
      </c>
      <c r="I26" s="155">
        <v>0.14950481690602699</v>
      </c>
      <c r="J26" s="155">
        <v>5.67033689483918E-2</v>
      </c>
      <c r="K26" s="155">
        <v>3.8058220018773598E-2</v>
      </c>
      <c r="L26" s="155">
        <v>5.5000865248247897E-2</v>
      </c>
      <c r="M26" s="155">
        <v>8.1475769374110794E-3</v>
      </c>
      <c r="N26" s="155">
        <v>-9.0709146561420706E-2</v>
      </c>
      <c r="O26" s="155">
        <v>0.24619178660464699</v>
      </c>
      <c r="P26" s="155">
        <v>0.13334387365446701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2516.855</v>
      </c>
      <c r="C7" s="172">
        <v>0.49908386956</v>
      </c>
      <c r="D7" s="172">
        <v>1.8574354580999999E-2</v>
      </c>
      <c r="E7" s="172">
        <v>1.2045504243000001E-2</v>
      </c>
      <c r="F7" s="172">
        <v>9.0205401229999996E-3</v>
      </c>
      <c r="G7" s="168" t="s">
        <v>62</v>
      </c>
    </row>
    <row r="8" spans="1:7">
      <c r="A8" s="169" t="s">
        <v>61</v>
      </c>
      <c r="B8" s="170">
        <v>2526.0949999999998</v>
      </c>
      <c r="C8" s="173">
        <v>0.50091613043999994</v>
      </c>
      <c r="D8" s="173">
        <v>1.8642545651E-2</v>
      </c>
      <c r="E8" s="173">
        <v>1.2089726281E-2</v>
      </c>
      <c r="F8" s="173">
        <v>9.0536567670000002E-3</v>
      </c>
      <c r="G8" s="171" t="s">
        <v>63</v>
      </c>
    </row>
    <row r="9" spans="1:7" ht="13">
      <c r="A9" s="175" t="s">
        <v>267</v>
      </c>
      <c r="B9" s="176">
        <v>5042.95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321.88409999999999</v>
      </c>
      <c r="C11" s="172">
        <v>1.3501532682E-2</v>
      </c>
      <c r="D11" s="172">
        <v>2.3755001410000003E-3</v>
      </c>
      <c r="E11" s="172">
        <v>1.5405163559999999E-3</v>
      </c>
      <c r="F11" s="172">
        <v>1.1536494709999999E-3</v>
      </c>
      <c r="G11" s="168" t="s">
        <v>78</v>
      </c>
    </row>
    <row r="12" spans="1:7">
      <c r="A12" s="148" t="s">
        <v>65</v>
      </c>
      <c r="B12" s="179">
        <v>419.15280000000001</v>
      </c>
      <c r="C12" s="181">
        <v>1.7581499763E-2</v>
      </c>
      <c r="D12" s="181">
        <v>3.0933417819999998E-3</v>
      </c>
      <c r="E12" s="181">
        <v>2.0060380239999998E-3</v>
      </c>
      <c r="F12" s="181">
        <v>1.5022655849999999E-3</v>
      </c>
      <c r="G12" s="180" t="s">
        <v>79</v>
      </c>
    </row>
    <row r="13" spans="1:7">
      <c r="A13" s="148" t="s">
        <v>66</v>
      </c>
      <c r="B13" s="179">
        <v>433.2901</v>
      </c>
      <c r="C13" s="181">
        <v>1.8174493383999998E-2</v>
      </c>
      <c r="D13" s="181">
        <v>3.1976748579999998E-3</v>
      </c>
      <c r="E13" s="181">
        <v>2.0736982220000001E-3</v>
      </c>
      <c r="F13" s="181">
        <v>1.5529344090000001E-3</v>
      </c>
      <c r="G13" s="180" t="s">
        <v>80</v>
      </c>
    </row>
    <row r="14" spans="1:7">
      <c r="A14" s="148" t="s">
        <v>67</v>
      </c>
      <c r="B14" s="179">
        <v>467.53879999999998</v>
      </c>
      <c r="C14" s="181">
        <v>1.9611066183E-2</v>
      </c>
      <c r="D14" s="181">
        <v>3.4504297830000004E-3</v>
      </c>
      <c r="E14" s="181">
        <v>2.2376102709999999E-3</v>
      </c>
      <c r="F14" s="181">
        <v>1.6756835430000001E-3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2.0797573547000001E-2</v>
      </c>
      <c r="D15" s="181">
        <v>3.6591874460000003E-3</v>
      </c>
      <c r="E15" s="181">
        <v>2.3729900120000001E-3</v>
      </c>
      <c r="F15" s="181">
        <v>1.7770656330000001E-3</v>
      </c>
      <c r="G15" s="180" t="s">
        <v>82</v>
      </c>
    </row>
    <row r="16" spans="1:7">
      <c r="A16" s="148" t="s">
        <v>69</v>
      </c>
      <c r="B16" s="179">
        <v>611.32759999999996</v>
      </c>
      <c r="C16" s="181">
        <v>2.5642333905000002E-2</v>
      </c>
      <c r="D16" s="181">
        <v>4.5115891089999999E-3</v>
      </c>
      <c r="E16" s="181">
        <v>2.9257741110000003E-3</v>
      </c>
      <c r="F16" s="181">
        <v>2.191030132E-3</v>
      </c>
      <c r="G16" s="180" t="s">
        <v>83</v>
      </c>
    </row>
    <row r="17" spans="1:7">
      <c r="A17" s="148" t="s">
        <v>70</v>
      </c>
      <c r="B17" s="179">
        <v>885.38160000000005</v>
      </c>
      <c r="C17" s="181">
        <v>3.7137617572999999E-2</v>
      </c>
      <c r="D17" s="181">
        <v>6.5341037830000002E-3</v>
      </c>
      <c r="E17" s="181">
        <v>4.2373787200000006E-3</v>
      </c>
      <c r="F17" s="181">
        <v>3.1732540199999998E-3</v>
      </c>
      <c r="G17" s="180" t="s">
        <v>84</v>
      </c>
    </row>
    <row r="18" spans="1:7">
      <c r="A18" s="148" t="s">
        <v>71</v>
      </c>
      <c r="B18" s="179">
        <v>1442.8784000000001</v>
      </c>
      <c r="C18" s="181">
        <v>6.0522001160999997E-2</v>
      </c>
      <c r="D18" s="181">
        <v>1.0648422344E-2</v>
      </c>
      <c r="E18" s="181">
        <v>6.9055221249999998E-3</v>
      </c>
      <c r="F18" s="181">
        <v>5.1713517459999999E-3</v>
      </c>
      <c r="G18" s="180" t="s">
        <v>85</v>
      </c>
    </row>
    <row r="19" spans="1:7">
      <c r="A19" s="148" t="s">
        <v>72</v>
      </c>
      <c r="B19" s="179">
        <v>1491.9631999999999</v>
      </c>
      <c r="C19" s="181">
        <v>6.2580878973000006E-2</v>
      </c>
      <c r="D19" s="181">
        <v>1.1010667479000001E-2</v>
      </c>
      <c r="E19" s="181">
        <v>7.1404387840000002E-3</v>
      </c>
      <c r="F19" s="181">
        <v>5.3472742399999999E-3</v>
      </c>
      <c r="G19" s="180" t="s">
        <v>86</v>
      </c>
    </row>
    <row r="20" spans="1:7">
      <c r="A20" s="148" t="s">
        <v>73</v>
      </c>
      <c r="B20" s="179">
        <v>2259.7206000000001</v>
      </c>
      <c r="C20" s="181">
        <v>9.4784711433000005E-2</v>
      </c>
      <c r="D20" s="181">
        <v>1.6676706317000002E-2</v>
      </c>
      <c r="E20" s="181">
        <v>1.0814875738000001E-2</v>
      </c>
      <c r="F20" s="181">
        <v>8.0989569670000001E-3</v>
      </c>
      <c r="G20" s="180" t="s">
        <v>87</v>
      </c>
    </row>
    <row r="21" spans="1:7">
      <c r="A21" s="148" t="s">
        <v>74</v>
      </c>
      <c r="B21" s="179">
        <v>2925.7894999999999</v>
      </c>
      <c r="C21" s="181">
        <v>0.12272318687100001</v>
      </c>
      <c r="D21" s="181">
        <v>2.1592285451999999E-2</v>
      </c>
      <c r="E21" s="181">
        <v>1.4002638147999999E-2</v>
      </c>
      <c r="F21" s="181">
        <v>1.0486182786E-2</v>
      </c>
      <c r="G21" s="180" t="s">
        <v>88</v>
      </c>
    </row>
    <row r="22" spans="1:7">
      <c r="A22" s="148" t="s">
        <v>75</v>
      </c>
      <c r="B22" s="179">
        <v>3140.6853999999998</v>
      </c>
      <c r="C22" s="181">
        <v>0.13173706490100001</v>
      </c>
      <c r="D22" s="181">
        <v>2.3178214178999998E-2</v>
      </c>
      <c r="E22" s="181">
        <v>1.5031115939999999E-2</v>
      </c>
      <c r="F22" s="181">
        <v>1.1256380945E-2</v>
      </c>
      <c r="G22" s="180" t="s">
        <v>89</v>
      </c>
    </row>
    <row r="23" spans="1:7">
      <c r="A23" s="148" t="s">
        <v>76</v>
      </c>
      <c r="B23" s="179">
        <v>4071.7302</v>
      </c>
      <c r="C23" s="181">
        <v>0.170790040167</v>
      </c>
      <c r="D23" s="181">
        <v>3.0049311738000004E-2</v>
      </c>
      <c r="E23" s="181">
        <v>1.9487035764000002E-2</v>
      </c>
      <c r="F23" s="181">
        <v>1.4593294265000001E-2</v>
      </c>
      <c r="G23" s="180" t="s">
        <v>90</v>
      </c>
    </row>
    <row r="24" spans="1:7">
      <c r="A24" s="169" t="s">
        <v>77</v>
      </c>
      <c r="B24" s="170">
        <v>4873.3908000000001</v>
      </c>
      <c r="C24" s="173">
        <v>0.20441595331699999</v>
      </c>
      <c r="D24" s="173">
        <v>3.5965555715999999E-2</v>
      </c>
      <c r="E24" s="173">
        <v>2.3323731226999999E-2</v>
      </c>
      <c r="F24" s="173">
        <v>1.7466487837E-2</v>
      </c>
      <c r="G24" s="171" t="s">
        <v>91</v>
      </c>
    </row>
    <row r="25" spans="1:7" ht="13">
      <c r="A25" s="175" t="s">
        <v>268</v>
      </c>
      <c r="B25" s="176">
        <v>23840.560000000001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296.19979999999998</v>
      </c>
      <c r="C27" s="172">
        <v>1.1314685608999999E-2</v>
      </c>
      <c r="D27" s="182"/>
      <c r="E27" s="172">
        <v>1.4175929670000001E-3</v>
      </c>
      <c r="F27" s="172">
        <v>1.061595595E-3</v>
      </c>
      <c r="G27" s="168" t="s">
        <v>99</v>
      </c>
    </row>
    <row r="28" spans="1:7">
      <c r="A28" s="148" t="s">
        <v>93</v>
      </c>
      <c r="B28" s="179">
        <v>1379.2443000000001</v>
      </c>
      <c r="C28" s="181">
        <v>5.2686448917000001E-2</v>
      </c>
      <c r="D28" s="164"/>
      <c r="E28" s="181">
        <v>6.6009734639999994E-3</v>
      </c>
      <c r="F28" s="181">
        <v>4.9432837990000004E-3</v>
      </c>
      <c r="G28" s="180" t="s">
        <v>100</v>
      </c>
    </row>
    <row r="29" spans="1:7">
      <c r="A29" s="148" t="s">
        <v>94</v>
      </c>
      <c r="B29" s="179">
        <v>1662.1606999999999</v>
      </c>
      <c r="C29" s="181">
        <v>6.3493715227000008E-2</v>
      </c>
      <c r="D29" s="164"/>
      <c r="E29" s="181">
        <v>7.9549929430000003E-3</v>
      </c>
      <c r="F29" s="181">
        <v>5.9572709929999997E-3</v>
      </c>
      <c r="G29" s="180" t="s">
        <v>101</v>
      </c>
    </row>
    <row r="30" spans="1:7">
      <c r="A30" s="148" t="s">
        <v>95</v>
      </c>
      <c r="B30" s="179">
        <v>2488.8427000000001</v>
      </c>
      <c r="C30" s="181">
        <v>9.5072558049E-2</v>
      </c>
      <c r="D30" s="164"/>
      <c r="E30" s="181">
        <v>1.1911439197999999E-2</v>
      </c>
      <c r="F30" s="181">
        <v>8.9201425729999988E-3</v>
      </c>
      <c r="G30" s="180" t="s">
        <v>102</v>
      </c>
    </row>
    <row r="31" spans="1:7">
      <c r="A31" s="148" t="s">
        <v>96</v>
      </c>
      <c r="B31" s="179">
        <v>3299.1367</v>
      </c>
      <c r="C31" s="181">
        <v>0.126025387391</v>
      </c>
      <c r="D31" s="164"/>
      <c r="E31" s="181">
        <v>1.5789453550999998E-2</v>
      </c>
      <c r="F31" s="181">
        <v>1.1824278702E-2</v>
      </c>
      <c r="G31" s="180" t="s">
        <v>103</v>
      </c>
    </row>
    <row r="32" spans="1:7">
      <c r="A32" s="148" t="s">
        <v>97</v>
      </c>
      <c r="B32" s="179">
        <v>7069.3674000000001</v>
      </c>
      <c r="C32" s="181">
        <v>0.27004633217899998</v>
      </c>
      <c r="D32" s="164"/>
      <c r="E32" s="181">
        <v>3.3833532329E-2</v>
      </c>
      <c r="F32" s="181">
        <v>2.5336982969999998E-2</v>
      </c>
      <c r="G32" s="180" t="s">
        <v>104</v>
      </c>
    </row>
    <row r="33" spans="1:7">
      <c r="A33" s="169" t="s">
        <v>98</v>
      </c>
      <c r="B33" s="170">
        <v>9983.3937999999998</v>
      </c>
      <c r="C33" s="173">
        <v>0.38136069691199997</v>
      </c>
      <c r="D33" s="183"/>
      <c r="E33" s="173">
        <v>4.7779873044999997E-2</v>
      </c>
      <c r="F33" s="173">
        <v>3.5781006189999999E-2</v>
      </c>
      <c r="G33" s="171" t="s">
        <v>105</v>
      </c>
    </row>
    <row r="34" spans="1:7" ht="13">
      <c r="A34" s="175" t="s">
        <v>269</v>
      </c>
      <c r="B34" s="176">
        <v>26178.35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533.61239999999998</v>
      </c>
      <c r="C36" s="172">
        <v>1.6355429303000001E-2</v>
      </c>
      <c r="D36" s="172">
        <v>3.9380520239999999E-3</v>
      </c>
      <c r="E36" s="172">
        <v>2.5538342209999996E-3</v>
      </c>
      <c r="F36" s="172">
        <v>1.9124947859999999E-3</v>
      </c>
      <c r="G36" s="168" t="s">
        <v>110</v>
      </c>
    </row>
    <row r="37" spans="1:7">
      <c r="A37" s="148" t="s">
        <v>107</v>
      </c>
      <c r="B37" s="179">
        <v>2595.4827</v>
      </c>
      <c r="C37" s="181">
        <v>7.9552562511E-2</v>
      </c>
      <c r="D37" s="181">
        <v>1.9154625904000001E-2</v>
      </c>
      <c r="E37" s="181">
        <v>1.2421811298000001E-2</v>
      </c>
      <c r="F37" s="181">
        <v>9.3023459170000003E-3</v>
      </c>
      <c r="G37" s="180" t="s">
        <v>111</v>
      </c>
    </row>
    <row r="38" spans="1:7">
      <c r="A38" s="148" t="s">
        <v>108</v>
      </c>
      <c r="B38" s="179">
        <v>5510.7551999999996</v>
      </c>
      <c r="C38" s="181">
        <v>0.168906807789</v>
      </c>
      <c r="D38" s="181">
        <v>4.0669296044000006E-2</v>
      </c>
      <c r="E38" s="181">
        <v>2.6374115768E-2</v>
      </c>
      <c r="F38" s="181">
        <v>1.9750835224E-2</v>
      </c>
      <c r="G38" s="180" t="s">
        <v>112</v>
      </c>
    </row>
    <row r="39" spans="1:7">
      <c r="A39" s="169" t="s">
        <v>109</v>
      </c>
      <c r="B39" s="170">
        <v>23986.162799999998</v>
      </c>
      <c r="C39" s="173">
        <v>0.73518529541299993</v>
      </c>
      <c r="D39" s="173">
        <v>0.177017544867</v>
      </c>
      <c r="E39" s="173">
        <v>0.114796214232</v>
      </c>
      <c r="F39" s="173">
        <v>8.5967663582999995E-2</v>
      </c>
      <c r="G39" s="171" t="s">
        <v>113</v>
      </c>
    </row>
    <row r="40" spans="1:7" ht="13">
      <c r="A40" s="175" t="s">
        <v>270</v>
      </c>
      <c r="B40" s="176">
        <v>32626.01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6.0191716072999994E-2</v>
      </c>
      <c r="D42" s="172">
        <v>5.0956367709999997E-3</v>
      </c>
      <c r="E42" s="172">
        <v>3.3045301289999999E-3</v>
      </c>
      <c r="F42" s="172">
        <v>2.474669886E-3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8.6820165057999998E-2</v>
      </c>
      <c r="D43" s="181">
        <v>7.3499154759999992E-3</v>
      </c>
      <c r="E43" s="181">
        <v>4.7664341529999998E-3</v>
      </c>
      <c r="F43" s="181">
        <v>3.5694487879999997E-3</v>
      </c>
      <c r="G43" s="180" t="s">
        <v>119</v>
      </c>
    </row>
    <row r="44" spans="1:7">
      <c r="A44" s="148" t="s">
        <v>116</v>
      </c>
      <c r="B44" s="179">
        <v>3820.5291000000002</v>
      </c>
      <c r="C44" s="181">
        <v>0.33305603719900001</v>
      </c>
      <c r="D44" s="181">
        <v>2.8195451144999998E-2</v>
      </c>
      <c r="E44" s="181">
        <v>1.8284803647000001E-2</v>
      </c>
      <c r="F44" s="181">
        <v>1.3692976368000001E-2</v>
      </c>
      <c r="G44" s="180" t="s">
        <v>120</v>
      </c>
    </row>
    <row r="45" spans="1:7">
      <c r="A45" s="169" t="s">
        <v>117</v>
      </c>
      <c r="B45" s="170">
        <v>5964.2093999999997</v>
      </c>
      <c r="C45" s="173">
        <v>0.51993216012700005</v>
      </c>
      <c r="D45" s="173">
        <v>4.4015781676000003E-2</v>
      </c>
      <c r="E45" s="173">
        <v>2.8544318060000001E-2</v>
      </c>
      <c r="F45" s="173">
        <v>2.1376038823000001E-2</v>
      </c>
      <c r="G45" s="171" t="s">
        <v>121</v>
      </c>
    </row>
    <row r="46" spans="1:7" ht="13">
      <c r="A46" s="175" t="s">
        <v>271</v>
      </c>
      <c r="B46" s="176">
        <v>11471.13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675.14260000000002</v>
      </c>
      <c r="C48" s="172">
        <v>0.20898236251899999</v>
      </c>
      <c r="D48" s="172">
        <v>4.9825429140000002E-3</v>
      </c>
      <c r="E48" s="172">
        <v>3.2311885480000003E-3</v>
      </c>
      <c r="F48" s="172">
        <v>2.419746434E-3</v>
      </c>
      <c r="G48" s="168" t="s">
        <v>124</v>
      </c>
    </row>
    <row r="49" spans="1:7">
      <c r="A49" s="169" t="s">
        <v>123</v>
      </c>
      <c r="B49" s="170">
        <v>2555.4731000000002</v>
      </c>
      <c r="C49" s="173">
        <v>0.79101630646700005</v>
      </c>
      <c r="D49" s="173">
        <v>1.8859355617000001E-2</v>
      </c>
      <c r="E49" s="173">
        <v>1.2230327956000001E-2</v>
      </c>
      <c r="F49" s="173">
        <v>9.1589494149999992E-3</v>
      </c>
      <c r="G49" s="171" t="s">
        <v>125</v>
      </c>
    </row>
    <row r="50" spans="1:7" ht="13">
      <c r="A50" s="175" t="s">
        <v>272</v>
      </c>
      <c r="B50" s="176">
        <v>3230.62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401.12</v>
      </c>
      <c r="C52" s="172">
        <v>8.2793205639999992E-3</v>
      </c>
      <c r="D52" s="172">
        <v>2.9602599709999998E-3</v>
      </c>
      <c r="E52" s="172">
        <v>1.919734217E-3</v>
      </c>
      <c r="F52" s="172">
        <v>1.4376350860000001E-3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1.9170961612E-2</v>
      </c>
      <c r="D53" s="181">
        <v>6.8545516299999996E-3</v>
      </c>
      <c r="E53" s="181">
        <v>4.445189758E-3</v>
      </c>
      <c r="F53" s="181">
        <v>3.3288778749999996E-3</v>
      </c>
      <c r="G53" s="180" t="s">
        <v>139</v>
      </c>
    </row>
    <row r="54" spans="1:7">
      <c r="A54" s="148" t="s">
        <v>128</v>
      </c>
      <c r="B54" s="179">
        <v>995.19690000000003</v>
      </c>
      <c r="C54" s="181">
        <v>2.0541369564E-2</v>
      </c>
      <c r="D54" s="181">
        <v>7.3445391559999991E-3</v>
      </c>
      <c r="E54" s="181">
        <v>4.7629476000000002E-3</v>
      </c>
      <c r="F54" s="181">
        <v>3.566837806E-3</v>
      </c>
      <c r="G54" s="180" t="s">
        <v>140</v>
      </c>
    </row>
    <row r="55" spans="1:7">
      <c r="A55" s="148" t="s">
        <v>129</v>
      </c>
      <c r="B55" s="179">
        <v>1608.6056000000001</v>
      </c>
      <c r="C55" s="181">
        <v>3.3202436735999999E-2</v>
      </c>
      <c r="D55" s="181">
        <v>1.1871486754E-2</v>
      </c>
      <c r="E55" s="181">
        <v>7.6986817200000003E-3</v>
      </c>
      <c r="F55" s="181">
        <v>5.7653267100000009E-3</v>
      </c>
      <c r="G55" s="180" t="s">
        <v>141</v>
      </c>
    </row>
    <row r="56" spans="1:7">
      <c r="A56" s="148" t="s">
        <v>130</v>
      </c>
      <c r="B56" s="179">
        <v>1783.8884</v>
      </c>
      <c r="C56" s="181">
        <v>3.6820362768999998E-2</v>
      </c>
      <c r="D56" s="181">
        <v>1.3165071359E-2</v>
      </c>
      <c r="E56" s="181">
        <v>8.5375737939999991E-3</v>
      </c>
      <c r="F56" s="181">
        <v>6.3935494439999992E-3</v>
      </c>
      <c r="G56" s="180" t="s">
        <v>142</v>
      </c>
    </row>
    <row r="57" spans="1:7">
      <c r="A57" s="148" t="s">
        <v>131</v>
      </c>
      <c r="B57" s="179">
        <v>2386.8824</v>
      </c>
      <c r="C57" s="181">
        <v>4.9266465242999997E-2</v>
      </c>
      <c r="D57" s="181">
        <v>1.7615158616999999E-2</v>
      </c>
      <c r="E57" s="181">
        <v>1.1423463837000001E-2</v>
      </c>
      <c r="F57" s="181">
        <v>8.5547115180000001E-3</v>
      </c>
      <c r="G57" s="180" t="s">
        <v>143</v>
      </c>
    </row>
    <row r="58" spans="1:7">
      <c r="A58" s="148" t="s">
        <v>132</v>
      </c>
      <c r="B58" s="179">
        <v>2438.4155000000001</v>
      </c>
      <c r="C58" s="181">
        <v>5.0330134605E-2</v>
      </c>
      <c r="D58" s="181">
        <v>1.7995472172E-2</v>
      </c>
      <c r="E58" s="181">
        <v>1.1670097900000001E-2</v>
      </c>
      <c r="F58" s="181">
        <v>8.7394088470000002E-3</v>
      </c>
      <c r="G58" s="180" t="s">
        <v>144</v>
      </c>
    </row>
    <row r="59" spans="1:7">
      <c r="A59" s="148" t="s">
        <v>133</v>
      </c>
      <c r="B59" s="179">
        <v>3617.9780999999998</v>
      </c>
      <c r="C59" s="181">
        <v>7.4676905872000002E-2</v>
      </c>
      <c r="D59" s="181">
        <v>2.6700627607E-2</v>
      </c>
      <c r="E59" s="181">
        <v>1.7315407742000001E-2</v>
      </c>
      <c r="F59" s="181">
        <v>1.2967022977E-2</v>
      </c>
      <c r="G59" s="180" t="s">
        <v>145</v>
      </c>
    </row>
    <row r="60" spans="1:7">
      <c r="A60" s="148" t="s">
        <v>134</v>
      </c>
      <c r="B60" s="179">
        <v>5715.1216000000004</v>
      </c>
      <c r="C60" s="181">
        <v>0.11796301303499999</v>
      </c>
      <c r="D60" s="181">
        <v>4.2177517207999997E-2</v>
      </c>
      <c r="E60" s="181">
        <v>2.7352200058999999E-2</v>
      </c>
      <c r="F60" s="181">
        <v>2.0483295103999998E-2</v>
      </c>
      <c r="G60" s="180" t="s">
        <v>146</v>
      </c>
    </row>
    <row r="61" spans="1:7">
      <c r="A61" s="148" t="s">
        <v>135</v>
      </c>
      <c r="B61" s="179">
        <v>7221.1108000000004</v>
      </c>
      <c r="C61" s="181">
        <v>0.14904739514699999</v>
      </c>
      <c r="D61" s="181">
        <v>5.3291696369999995E-2</v>
      </c>
      <c r="E61" s="181">
        <v>3.4559766366E-2</v>
      </c>
      <c r="F61" s="181">
        <v>2.5880839262000001E-2</v>
      </c>
      <c r="G61" s="180" t="s">
        <v>147</v>
      </c>
    </row>
    <row r="62" spans="1:7">
      <c r="A62" s="148" t="s">
        <v>136</v>
      </c>
      <c r="B62" s="179">
        <v>9609.8492999999999</v>
      </c>
      <c r="C62" s="181">
        <v>0.19835217123700002</v>
      </c>
      <c r="D62" s="181">
        <v>7.0920552979000004E-2</v>
      </c>
      <c r="E62" s="181">
        <v>4.5992113377000002E-2</v>
      </c>
      <c r="F62" s="181">
        <v>3.4442203139999995E-2</v>
      </c>
      <c r="G62" s="180" t="s">
        <v>148</v>
      </c>
    </row>
    <row r="63" spans="1:7">
      <c r="A63" s="169" t="s">
        <v>137</v>
      </c>
      <c r="B63" s="170">
        <v>11741.4532</v>
      </c>
      <c r="C63" s="173">
        <v>0.24234955856100002</v>
      </c>
      <c r="D63" s="173">
        <v>8.6651759847999998E-2</v>
      </c>
      <c r="E63" s="173">
        <v>5.6193830925999999E-2</v>
      </c>
      <c r="F63" s="173">
        <v>4.2081983144999995E-2</v>
      </c>
      <c r="G63" s="171" t="s">
        <v>149</v>
      </c>
    </row>
    <row r="64" spans="1:7" ht="13">
      <c r="A64" s="175" t="s">
        <v>273</v>
      </c>
      <c r="B64" s="176">
        <v>48448.42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297.53809999999999</v>
      </c>
      <c r="C66" s="172">
        <v>4.5949488290000003E-3</v>
      </c>
      <c r="D66" s="182"/>
      <c r="E66" s="182"/>
      <c r="F66" s="172">
        <v>1.0663921319999999E-3</v>
      </c>
      <c r="G66" s="168" t="s">
        <v>180</v>
      </c>
    </row>
    <row r="67" spans="1:7">
      <c r="A67" s="148" t="s">
        <v>151</v>
      </c>
      <c r="B67" s="179">
        <v>349.10210000000001</v>
      </c>
      <c r="C67" s="181">
        <v>5.3912634569999998E-3</v>
      </c>
      <c r="D67" s="164"/>
      <c r="E67" s="164"/>
      <c r="F67" s="181">
        <v>1.2512002080000001E-3</v>
      </c>
      <c r="G67" s="180" t="s">
        <v>181</v>
      </c>
    </row>
    <row r="68" spans="1:7">
      <c r="A68" s="148" t="s">
        <v>152</v>
      </c>
      <c r="B68" s="179">
        <v>444.4744</v>
      </c>
      <c r="C68" s="181">
        <v>6.8641196660000001E-3</v>
      </c>
      <c r="D68" s="164"/>
      <c r="E68" s="164"/>
      <c r="F68" s="181">
        <v>1.5930195259999998E-3</v>
      </c>
      <c r="G68" s="180" t="s">
        <v>182</v>
      </c>
    </row>
    <row r="69" spans="1:7">
      <c r="A69" s="148" t="s">
        <v>153</v>
      </c>
      <c r="B69" s="179">
        <v>448.66759999999999</v>
      </c>
      <c r="C69" s="181">
        <v>6.9288762120000005E-3</v>
      </c>
      <c r="D69" s="164"/>
      <c r="E69" s="164"/>
      <c r="F69" s="181">
        <v>1.6080481739999999E-3</v>
      </c>
      <c r="G69" s="180" t="s">
        <v>183</v>
      </c>
    </row>
    <row r="70" spans="1:7">
      <c r="A70" s="148" t="s">
        <v>154</v>
      </c>
      <c r="B70" s="179">
        <v>456.65379999999999</v>
      </c>
      <c r="C70" s="181">
        <v>7.0522089219999997E-3</v>
      </c>
      <c r="D70" s="164"/>
      <c r="E70" s="164"/>
      <c r="F70" s="181">
        <v>1.636671133E-3</v>
      </c>
      <c r="G70" s="180" t="s">
        <v>184</v>
      </c>
    </row>
    <row r="71" spans="1:7">
      <c r="A71" s="148" t="s">
        <v>155</v>
      </c>
      <c r="B71" s="179">
        <v>485.83699999999999</v>
      </c>
      <c r="C71" s="181">
        <v>7.5028917450000003E-3</v>
      </c>
      <c r="D71" s="164"/>
      <c r="E71" s="164"/>
      <c r="F71" s="181">
        <v>1.74126525E-3</v>
      </c>
      <c r="G71" s="180" t="s">
        <v>185</v>
      </c>
    </row>
    <row r="72" spans="1:7">
      <c r="A72" s="148" t="s">
        <v>156</v>
      </c>
      <c r="B72" s="179">
        <v>538.2903</v>
      </c>
      <c r="C72" s="181">
        <v>8.3129400350000007E-3</v>
      </c>
      <c r="D72" s="164"/>
      <c r="E72" s="164"/>
      <c r="F72" s="181">
        <v>1.9292606239999998E-3</v>
      </c>
      <c r="G72" s="180" t="s">
        <v>186</v>
      </c>
    </row>
    <row r="73" spans="1:7">
      <c r="A73" s="148" t="s">
        <v>157</v>
      </c>
      <c r="B73" s="179">
        <v>742.80399999999997</v>
      </c>
      <c r="C73" s="181">
        <v>1.1471291811E-2</v>
      </c>
      <c r="D73" s="164"/>
      <c r="E73" s="164"/>
      <c r="F73" s="181">
        <v>2.6622484349999999E-3</v>
      </c>
      <c r="G73" s="180" t="s">
        <v>187</v>
      </c>
    </row>
    <row r="74" spans="1:7">
      <c r="A74" s="148" t="s">
        <v>158</v>
      </c>
      <c r="B74" s="179">
        <v>746.09490000000005</v>
      </c>
      <c r="C74" s="181">
        <v>1.1522113931E-2</v>
      </c>
      <c r="D74" s="164"/>
      <c r="E74" s="164"/>
      <c r="F74" s="181">
        <v>2.6740431930000002E-3</v>
      </c>
      <c r="G74" s="180" t="s">
        <v>188</v>
      </c>
    </row>
    <row r="75" spans="1:7">
      <c r="A75" s="148" t="s">
        <v>159</v>
      </c>
      <c r="B75" s="179">
        <v>813.06320000000005</v>
      </c>
      <c r="C75" s="181">
        <v>1.2556320681999999E-2</v>
      </c>
      <c r="D75" s="164"/>
      <c r="E75" s="164"/>
      <c r="F75" s="181">
        <v>2.914061087E-3</v>
      </c>
      <c r="G75" s="180" t="s">
        <v>189</v>
      </c>
    </row>
    <row r="76" spans="1:7">
      <c r="A76" s="148" t="s">
        <v>160</v>
      </c>
      <c r="B76" s="179">
        <v>844.16</v>
      </c>
      <c r="C76" s="181">
        <v>1.3036555666E-2</v>
      </c>
      <c r="D76" s="164"/>
      <c r="E76" s="164"/>
      <c r="F76" s="181">
        <v>3.0255136470000001E-3</v>
      </c>
      <c r="G76" s="180" t="s">
        <v>190</v>
      </c>
    </row>
    <row r="77" spans="1:7">
      <c r="A77" s="148" t="s">
        <v>161</v>
      </c>
      <c r="B77" s="179">
        <v>909.21410000000003</v>
      </c>
      <c r="C77" s="181">
        <v>1.4041200989E-2</v>
      </c>
      <c r="D77" s="164"/>
      <c r="E77" s="164"/>
      <c r="F77" s="181">
        <v>3.2586709479999997E-3</v>
      </c>
      <c r="G77" s="180" t="s">
        <v>191</v>
      </c>
    </row>
    <row r="78" spans="1:7">
      <c r="A78" s="148" t="s">
        <v>162</v>
      </c>
      <c r="B78" s="179">
        <v>1218.223</v>
      </c>
      <c r="C78" s="181">
        <v>1.8813296002000001E-2</v>
      </c>
      <c r="D78" s="164"/>
      <c r="E78" s="164"/>
      <c r="F78" s="181">
        <v>4.3661750279999998E-3</v>
      </c>
      <c r="G78" s="180" t="s">
        <v>192</v>
      </c>
    </row>
    <row r="79" spans="1:7">
      <c r="A79" s="148" t="s">
        <v>163</v>
      </c>
      <c r="B79" s="179">
        <v>1555.4539</v>
      </c>
      <c r="C79" s="181">
        <v>2.4021229806000001E-2</v>
      </c>
      <c r="D79" s="164"/>
      <c r="E79" s="164"/>
      <c r="F79" s="181">
        <v>5.5748282340000004E-3</v>
      </c>
      <c r="G79" s="180" t="s">
        <v>193</v>
      </c>
    </row>
    <row r="80" spans="1:7">
      <c r="A80" s="148" t="s">
        <v>164</v>
      </c>
      <c r="B80" s="179">
        <v>1566.8681999999999</v>
      </c>
      <c r="C80" s="181">
        <v>2.4197503448E-2</v>
      </c>
      <c r="D80" s="164"/>
      <c r="E80" s="164"/>
      <c r="F80" s="181">
        <v>5.6157376830000003E-3</v>
      </c>
      <c r="G80" s="180" t="s">
        <v>194</v>
      </c>
    </row>
    <row r="81" spans="1:7">
      <c r="A81" s="148" t="s">
        <v>165</v>
      </c>
      <c r="B81" s="179">
        <v>1567.2627</v>
      </c>
      <c r="C81" s="181">
        <v>2.4203595801E-2</v>
      </c>
      <c r="D81" s="164"/>
      <c r="E81" s="164"/>
      <c r="F81" s="181">
        <v>5.6171515910000006E-3</v>
      </c>
      <c r="G81" s="180" t="s">
        <v>195</v>
      </c>
    </row>
    <row r="82" spans="1:7">
      <c r="A82" s="148" t="s">
        <v>166</v>
      </c>
      <c r="B82" s="179">
        <v>1611.6519000000001</v>
      </c>
      <c r="C82" s="181">
        <v>2.4889108354E-2</v>
      </c>
      <c r="D82" s="164"/>
      <c r="E82" s="164"/>
      <c r="F82" s="181">
        <v>5.7762448089999996E-3</v>
      </c>
      <c r="G82" s="180" t="s">
        <v>196</v>
      </c>
    </row>
    <row r="83" spans="1:7">
      <c r="A83" s="148" t="s">
        <v>167</v>
      </c>
      <c r="B83" s="179">
        <v>1662.1348</v>
      </c>
      <c r="C83" s="181">
        <v>2.5668727308000003E-2</v>
      </c>
      <c r="D83" s="164"/>
      <c r="E83" s="164"/>
      <c r="F83" s="181">
        <v>5.9571781659999998E-3</v>
      </c>
      <c r="G83" s="180" t="s">
        <v>197</v>
      </c>
    </row>
    <row r="84" spans="1:7">
      <c r="A84" s="148" t="s">
        <v>168</v>
      </c>
      <c r="B84" s="179">
        <v>1729.9226000000001</v>
      </c>
      <c r="C84" s="181">
        <v>2.6715589784999997E-2</v>
      </c>
      <c r="D84" s="164"/>
      <c r="E84" s="164"/>
      <c r="F84" s="181">
        <v>6.2001331910000006E-3</v>
      </c>
      <c r="G84" s="180" t="s">
        <v>198</v>
      </c>
    </row>
    <row r="85" spans="1:7">
      <c r="A85" s="148" t="s">
        <v>169</v>
      </c>
      <c r="B85" s="179">
        <v>1862.559</v>
      </c>
      <c r="C85" s="181">
        <v>2.8763924000999998E-2</v>
      </c>
      <c r="D85" s="164"/>
      <c r="E85" s="164"/>
      <c r="F85" s="181">
        <v>6.6755089950000001E-3</v>
      </c>
      <c r="G85" s="180" t="s">
        <v>199</v>
      </c>
    </row>
    <row r="86" spans="1:7">
      <c r="A86" s="148" t="s">
        <v>170</v>
      </c>
      <c r="B86" s="179">
        <v>1873.9275</v>
      </c>
      <c r="C86" s="181">
        <v>2.8939490342999998E-2</v>
      </c>
      <c r="D86" s="164"/>
      <c r="E86" s="164"/>
      <c r="F86" s="181">
        <v>6.7162542940000002E-3</v>
      </c>
      <c r="G86" s="180" t="s">
        <v>200</v>
      </c>
    </row>
    <row r="87" spans="1:7">
      <c r="A87" s="148" t="s">
        <v>171</v>
      </c>
      <c r="B87" s="179">
        <v>2285.8031000000001</v>
      </c>
      <c r="C87" s="181">
        <v>3.5300179296000003E-2</v>
      </c>
      <c r="D87" s="164"/>
      <c r="E87" s="164"/>
      <c r="F87" s="181">
        <v>8.1924380130000002E-3</v>
      </c>
      <c r="G87" s="180" t="s">
        <v>201</v>
      </c>
    </row>
    <row r="88" spans="1:7">
      <c r="A88" s="148" t="s">
        <v>172</v>
      </c>
      <c r="B88" s="179">
        <v>2572.3209000000002</v>
      </c>
      <c r="C88" s="181">
        <v>3.9724939114999996E-2</v>
      </c>
      <c r="D88" s="164"/>
      <c r="E88" s="164"/>
      <c r="F88" s="181">
        <v>9.2193328129999991E-3</v>
      </c>
      <c r="G88" s="180" t="s">
        <v>202</v>
      </c>
    </row>
    <row r="89" spans="1:7">
      <c r="A89" s="148" t="s">
        <v>173</v>
      </c>
      <c r="B89" s="179">
        <v>3127.0794999999998</v>
      </c>
      <c r="C89" s="181">
        <v>4.8292202867999998E-2</v>
      </c>
      <c r="D89" s="164"/>
      <c r="E89" s="164"/>
      <c r="F89" s="181">
        <v>1.1207616686999999E-2</v>
      </c>
      <c r="G89" s="180" t="s">
        <v>203</v>
      </c>
    </row>
    <row r="90" spans="1:7">
      <c r="A90" s="148" t="s">
        <v>174</v>
      </c>
      <c r="B90" s="179">
        <v>4273.0218000000004</v>
      </c>
      <c r="C90" s="181">
        <v>6.5989251513000002E-2</v>
      </c>
      <c r="D90" s="164"/>
      <c r="E90" s="164"/>
      <c r="F90" s="181">
        <v>1.5314733900999999E-2</v>
      </c>
      <c r="G90" s="180" t="s">
        <v>204</v>
      </c>
    </row>
    <row r="91" spans="1:7">
      <c r="A91" s="148" t="s">
        <v>175</v>
      </c>
      <c r="B91" s="179">
        <v>4551.6241</v>
      </c>
      <c r="C91" s="181">
        <v>7.0291770458000002E-2</v>
      </c>
      <c r="D91" s="164"/>
      <c r="E91" s="164"/>
      <c r="F91" s="181">
        <v>1.6313259133999999E-2</v>
      </c>
      <c r="G91" s="180" t="s">
        <v>205</v>
      </c>
    </row>
    <row r="92" spans="1:7">
      <c r="A92" s="148" t="s">
        <v>176</v>
      </c>
      <c r="B92" s="179">
        <v>4856.9564</v>
      </c>
      <c r="C92" s="181">
        <v>7.5007086897999994E-2</v>
      </c>
      <c r="D92" s="164"/>
      <c r="E92" s="164"/>
      <c r="F92" s="181">
        <v>1.7407586087E-2</v>
      </c>
      <c r="G92" s="180" t="s">
        <v>206</v>
      </c>
    </row>
    <row r="93" spans="1:7">
      <c r="A93" s="148" t="s">
        <v>177</v>
      </c>
      <c r="B93" s="179">
        <v>4857.3797000000004</v>
      </c>
      <c r="C93" s="181">
        <v>7.5013624015999994E-2</v>
      </c>
      <c r="D93" s="164"/>
      <c r="E93" s="164"/>
      <c r="F93" s="181">
        <v>1.7409103215999998E-2</v>
      </c>
      <c r="G93" s="180" t="s">
        <v>207</v>
      </c>
    </row>
    <row r="94" spans="1:7">
      <c r="A94" s="148" t="s">
        <v>178</v>
      </c>
      <c r="B94" s="179">
        <v>5496.82</v>
      </c>
      <c r="C94" s="181">
        <v>8.4888646602000004E-2</v>
      </c>
      <c r="D94" s="164"/>
      <c r="E94" s="164"/>
      <c r="F94" s="181">
        <v>1.9700890738E-2</v>
      </c>
      <c r="G94" s="180" t="s">
        <v>208</v>
      </c>
    </row>
    <row r="95" spans="1:7">
      <c r="A95" s="169" t="s">
        <v>179</v>
      </c>
      <c r="B95" s="170">
        <v>11008.388000000001</v>
      </c>
      <c r="C95" s="173">
        <v>0.17000504993599999</v>
      </c>
      <c r="D95" s="183"/>
      <c r="E95" s="183"/>
      <c r="F95" s="173">
        <v>3.9454639079000001E-2</v>
      </c>
      <c r="G95" s="171" t="s">
        <v>209</v>
      </c>
    </row>
    <row r="96" spans="1:7" ht="13">
      <c r="A96" s="175" t="s">
        <v>274</v>
      </c>
      <c r="B96" s="176">
        <v>64753.3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1118.7429999999999</v>
      </c>
      <c r="C98" s="187">
        <v>1.0000026815879999</v>
      </c>
      <c r="D98" s="187">
        <v>8.2563076410000005E-3</v>
      </c>
      <c r="E98" s="187">
        <v>5.3542311940000002E-3</v>
      </c>
      <c r="F98" s="187">
        <v>4.009633498E-3</v>
      </c>
      <c r="G98" s="186" t="s">
        <v>211</v>
      </c>
    </row>
    <row r="99" spans="1:7" ht="13">
      <c r="A99" s="175" t="s">
        <v>275</v>
      </c>
      <c r="B99" s="176">
        <v>1118.74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570.59310000000005</v>
      </c>
      <c r="C101" s="187">
        <v>1.0000054329729999</v>
      </c>
      <c r="D101" s="187">
        <v>4.2109690709999995E-3</v>
      </c>
      <c r="E101" s="188"/>
      <c r="F101" s="187">
        <v>2.0450355510000001E-3</v>
      </c>
      <c r="G101" s="186" t="s">
        <v>213</v>
      </c>
    </row>
    <row r="102" spans="1:7" ht="13">
      <c r="A102" s="175" t="s">
        <v>276</v>
      </c>
      <c r="B102" s="176">
        <v>570.59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1994.4469999999999</v>
      </c>
      <c r="C104" s="172">
        <v>0.309571756744</v>
      </c>
      <c r="D104" s="172">
        <v>1.4718990871999999E-2</v>
      </c>
      <c r="E104" s="172">
        <v>9.5452935510000007E-3</v>
      </c>
      <c r="F104" s="172">
        <v>7.1482024929999995E-3</v>
      </c>
      <c r="G104" s="168" t="s">
        <v>216</v>
      </c>
    </row>
    <row r="105" spans="1:7">
      <c r="A105" s="169" t="s">
        <v>215</v>
      </c>
      <c r="B105" s="170">
        <v>4448.152</v>
      </c>
      <c r="C105" s="173">
        <v>0.69042808803900002</v>
      </c>
      <c r="D105" s="173">
        <v>3.2827299338999999E-2</v>
      </c>
      <c r="E105" s="173">
        <v>2.1288566002999998E-2</v>
      </c>
      <c r="F105" s="173">
        <v>1.5942409709000002E-2</v>
      </c>
      <c r="G105" s="171" t="s">
        <v>217</v>
      </c>
    </row>
    <row r="106" spans="1:7" ht="13">
      <c r="A106" s="175" t="s">
        <v>277</v>
      </c>
      <c r="B106" s="176">
        <v>6442.6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476.67099999999999</v>
      </c>
      <c r="C108" s="172">
        <v>6.3945947830999994E-2</v>
      </c>
      <c r="D108" s="172">
        <v>3.5178252910000002E-3</v>
      </c>
      <c r="E108" s="172">
        <v>2.281316386E-3</v>
      </c>
      <c r="F108" s="172">
        <v>1.7084138260000002E-3</v>
      </c>
      <c r="G108" s="168" t="s">
        <v>222</v>
      </c>
    </row>
    <row r="109" spans="1:7">
      <c r="A109" s="148" t="s">
        <v>219</v>
      </c>
      <c r="B109" s="179">
        <v>816.58130000000006</v>
      </c>
      <c r="C109" s="181">
        <v>0.10954529478399999</v>
      </c>
      <c r="D109" s="181">
        <v>6.0263585350000008E-3</v>
      </c>
      <c r="E109" s="181">
        <v>3.9081049620000004E-3</v>
      </c>
      <c r="F109" s="181">
        <v>2.926670142E-3</v>
      </c>
      <c r="G109" s="180" t="s">
        <v>223</v>
      </c>
    </row>
    <row r="110" spans="1:7">
      <c r="A110" s="148" t="s">
        <v>220</v>
      </c>
      <c r="B110" s="179">
        <v>1416.7311999999999</v>
      </c>
      <c r="C110" s="181">
        <v>0.19005607516800002</v>
      </c>
      <c r="D110" s="181">
        <v>1.0455456375E-2</v>
      </c>
      <c r="E110" s="181">
        <v>6.7803833280000005E-3</v>
      </c>
      <c r="F110" s="181">
        <v>5.0776388120000009E-3</v>
      </c>
      <c r="G110" s="180" t="s">
        <v>224</v>
      </c>
    </row>
    <row r="111" spans="1:7">
      <c r="A111" s="169" t="s">
        <v>221</v>
      </c>
      <c r="B111" s="170">
        <v>4744.2996999999996</v>
      </c>
      <c r="C111" s="173">
        <v>0.63645311150100004</v>
      </c>
      <c r="D111" s="183"/>
      <c r="E111" s="183"/>
      <c r="F111" s="173">
        <v>1.7003818574000001E-2</v>
      </c>
      <c r="G111" s="171" t="s">
        <v>225</v>
      </c>
    </row>
    <row r="112" spans="1:7" ht="13">
      <c r="A112" s="175" t="s">
        <v>278</v>
      </c>
      <c r="B112" s="176">
        <v>7454.28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1945.3989999999999</v>
      </c>
      <c r="C114" s="172">
        <v>0.44439649855399999</v>
      </c>
      <c r="D114" s="182"/>
      <c r="E114" s="172">
        <v>9.3105530150000004E-3</v>
      </c>
      <c r="F114" s="172">
        <v>6.9724118929999999E-3</v>
      </c>
      <c r="G114" s="168" t="s">
        <v>228</v>
      </c>
    </row>
    <row r="115" spans="1:7">
      <c r="A115" s="169" t="s">
        <v>227</v>
      </c>
      <c r="B115" s="170">
        <v>2432.2159999999999</v>
      </c>
      <c r="C115" s="173">
        <v>0.55560235927299995</v>
      </c>
      <c r="D115" s="183"/>
      <c r="E115" s="173">
        <v>1.1640427497E-2</v>
      </c>
      <c r="F115" s="173">
        <v>8.7171895140000007E-3</v>
      </c>
      <c r="G115" s="171" t="s">
        <v>229</v>
      </c>
    </row>
    <row r="116" spans="1:7" ht="13">
      <c r="A116" s="175" t="s">
        <v>279</v>
      </c>
      <c r="B116" s="176">
        <v>4377.62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463.72980000000001</v>
      </c>
      <c r="C118" s="172">
        <v>0.46181327490900004</v>
      </c>
      <c r="D118" s="182"/>
      <c r="E118" s="172">
        <v>2.219380645E-3</v>
      </c>
      <c r="F118" s="172">
        <v>1.6620318880000001E-3</v>
      </c>
      <c r="G118" s="168" t="s">
        <v>232</v>
      </c>
    </row>
    <row r="119" spans="1:7">
      <c r="A119" s="169" t="s">
        <v>231</v>
      </c>
      <c r="B119" s="170">
        <v>540.41849999999999</v>
      </c>
      <c r="C119" s="173">
        <v>0.53818503211699997</v>
      </c>
      <c r="D119" s="183"/>
      <c r="E119" s="173">
        <v>2.5864077730000001E-3</v>
      </c>
      <c r="F119" s="173">
        <v>1.9368882049999999E-3</v>
      </c>
      <c r="G119" s="171" t="s">
        <v>233</v>
      </c>
    </row>
    <row r="120" spans="1:7" ht="13">
      <c r="A120" s="175" t="s">
        <v>280</v>
      </c>
      <c r="B120" s="176">
        <v>1004.15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513.18640000000005</v>
      </c>
      <c r="C122" s="172">
        <v>1.2087926686999999E-2</v>
      </c>
      <c r="D122" s="182"/>
      <c r="E122" s="172">
        <v>2.4560767139999999E-3</v>
      </c>
      <c r="F122" s="172">
        <v>1.8392869319999998E-3</v>
      </c>
      <c r="G122" s="168" t="s">
        <v>250</v>
      </c>
    </row>
    <row r="123" spans="1:7">
      <c r="A123" s="148" t="s">
        <v>235</v>
      </c>
      <c r="B123" s="179">
        <v>835.36360000000002</v>
      </c>
      <c r="C123" s="181">
        <v>1.9676698279E-2</v>
      </c>
      <c r="D123" s="164"/>
      <c r="E123" s="181">
        <v>3.9979958269999996E-3</v>
      </c>
      <c r="F123" s="181">
        <v>2.993986889E-3</v>
      </c>
      <c r="G123" s="180" t="s">
        <v>251</v>
      </c>
    </row>
    <row r="124" spans="1:7">
      <c r="A124" s="148" t="s">
        <v>236</v>
      </c>
      <c r="B124" s="179">
        <v>1225.7334000000001</v>
      </c>
      <c r="C124" s="181">
        <v>2.8871722781999998E-2</v>
      </c>
      <c r="D124" s="164"/>
      <c r="E124" s="181">
        <v>5.8662802859999995E-3</v>
      </c>
      <c r="F124" s="181">
        <v>4.3930926949999997E-3</v>
      </c>
      <c r="G124" s="180" t="s">
        <v>252</v>
      </c>
    </row>
    <row r="125" spans="1:7">
      <c r="A125" s="148" t="s">
        <v>237</v>
      </c>
      <c r="B125" s="179">
        <v>1428.3489999999999</v>
      </c>
      <c r="C125" s="181">
        <v>3.3644262581999998E-2</v>
      </c>
      <c r="D125" s="164"/>
      <c r="E125" s="181">
        <v>6.8359853619999996E-3</v>
      </c>
      <c r="F125" s="181">
        <v>5.1192776159999995E-3</v>
      </c>
      <c r="G125" s="180" t="s">
        <v>253</v>
      </c>
    </row>
    <row r="126" spans="1:7">
      <c r="A126" s="148" t="s">
        <v>238</v>
      </c>
      <c r="B126" s="179">
        <v>1657.5576000000001</v>
      </c>
      <c r="C126" s="181">
        <v>3.9043191222E-2</v>
      </c>
      <c r="D126" s="164"/>
      <c r="E126" s="181">
        <v>7.9329628059999994E-3</v>
      </c>
      <c r="F126" s="181">
        <v>5.9407732410000002E-3</v>
      </c>
      <c r="G126" s="180" t="s">
        <v>254</v>
      </c>
    </row>
    <row r="127" spans="1:7">
      <c r="A127" s="148" t="s">
        <v>239</v>
      </c>
      <c r="B127" s="179">
        <v>1791.7235000000001</v>
      </c>
      <c r="C127" s="181">
        <v>4.2203422208000003E-2</v>
      </c>
      <c r="D127" s="164"/>
      <c r="E127" s="181">
        <v>8.5750720719999993E-3</v>
      </c>
      <c r="F127" s="181">
        <v>6.4216308529999998E-3</v>
      </c>
      <c r="G127" s="180" t="s">
        <v>255</v>
      </c>
    </row>
    <row r="128" spans="1:7">
      <c r="A128" s="148" t="s">
        <v>240</v>
      </c>
      <c r="B128" s="179">
        <v>1939.3439000000001</v>
      </c>
      <c r="C128" s="181">
        <v>4.5680569249999997E-2</v>
      </c>
      <c r="D128" s="164"/>
      <c r="E128" s="181">
        <v>9.2815737000000002E-3</v>
      </c>
      <c r="F128" s="181">
        <v>6.9507100970000006E-3</v>
      </c>
      <c r="G128" s="180" t="s">
        <v>256</v>
      </c>
    </row>
    <row r="129" spans="1:7">
      <c r="A129" s="148" t="s">
        <v>241</v>
      </c>
      <c r="B129" s="179">
        <v>2243.7221</v>
      </c>
      <c r="C129" s="181">
        <v>5.2850091603999998E-2</v>
      </c>
      <c r="D129" s="164"/>
      <c r="E129" s="181">
        <v>1.0738307958E-2</v>
      </c>
      <c r="F129" s="181">
        <v>8.0416175059999997E-3</v>
      </c>
      <c r="G129" s="180" t="s">
        <v>257</v>
      </c>
    </row>
    <row r="130" spans="1:7">
      <c r="A130" s="148" t="s">
        <v>242</v>
      </c>
      <c r="B130" s="179">
        <v>2285.1505999999999</v>
      </c>
      <c r="C130" s="181">
        <v>5.3825925473999996E-2</v>
      </c>
      <c r="D130" s="164"/>
      <c r="E130" s="181">
        <v>1.0936582063E-2</v>
      </c>
      <c r="F130" s="181">
        <v>8.1900994190000007E-3</v>
      </c>
      <c r="G130" s="180" t="s">
        <v>258</v>
      </c>
    </row>
    <row r="131" spans="1:7">
      <c r="A131" s="148" t="s">
        <v>243</v>
      </c>
      <c r="B131" s="179">
        <v>2453.491</v>
      </c>
      <c r="C131" s="181">
        <v>5.7791124890000004E-2</v>
      </c>
      <c r="D131" s="164"/>
      <c r="E131" s="181">
        <v>1.1742248261999998E-2</v>
      </c>
      <c r="F131" s="181">
        <v>8.7934402280000004E-3</v>
      </c>
      <c r="G131" s="180" t="s">
        <v>259</v>
      </c>
    </row>
    <row r="132" spans="1:7">
      <c r="A132" s="148" t="s">
        <v>244</v>
      </c>
      <c r="B132" s="179">
        <v>2532.9729000000002</v>
      </c>
      <c r="C132" s="181">
        <v>5.9663293327000003E-2</v>
      </c>
      <c r="D132" s="164"/>
      <c r="E132" s="181">
        <v>1.2122643463E-2</v>
      </c>
      <c r="F132" s="181">
        <v>9.0783075200000004E-3</v>
      </c>
      <c r="G132" s="180" t="s">
        <v>260</v>
      </c>
    </row>
    <row r="133" spans="1:7">
      <c r="A133" s="148" t="s">
        <v>245</v>
      </c>
      <c r="B133" s="179">
        <v>2555.0010000000002</v>
      </c>
      <c r="C133" s="181">
        <v>6.0182157539999996E-2</v>
      </c>
      <c r="D133" s="164"/>
      <c r="E133" s="181">
        <v>1.2228068516E-2</v>
      </c>
      <c r="F133" s="181">
        <v>9.1572573840000004E-3</v>
      </c>
      <c r="G133" s="180" t="s">
        <v>261</v>
      </c>
    </row>
    <row r="134" spans="1:7">
      <c r="A134" s="148" t="s">
        <v>246</v>
      </c>
      <c r="B134" s="179">
        <v>2684.6325000000002</v>
      </c>
      <c r="C134" s="181">
        <v>6.3235582316000002E-2</v>
      </c>
      <c r="D134" s="164"/>
      <c r="E134" s="181">
        <v>1.2848476439000001E-2</v>
      </c>
      <c r="F134" s="181">
        <v>9.6218634689999999E-3</v>
      </c>
      <c r="G134" s="180" t="s">
        <v>262</v>
      </c>
    </row>
    <row r="135" spans="1:7">
      <c r="A135" s="148" t="s">
        <v>247</v>
      </c>
      <c r="B135" s="179">
        <v>5374.8568999999998</v>
      </c>
      <c r="C135" s="181">
        <v>0.126602879886</v>
      </c>
      <c r="D135" s="164"/>
      <c r="E135" s="181">
        <v>2.5723715347999998E-2</v>
      </c>
      <c r="F135" s="181">
        <v>1.9263768599999998E-2</v>
      </c>
      <c r="G135" s="180" t="s">
        <v>263</v>
      </c>
    </row>
    <row r="136" spans="1:7">
      <c r="A136" s="148" t="s">
        <v>248</v>
      </c>
      <c r="B136" s="179">
        <v>6062.7893999999997</v>
      </c>
      <c r="C136" s="181">
        <v>0.14280689001800001</v>
      </c>
      <c r="D136" s="164"/>
      <c r="E136" s="181">
        <v>2.9016115525E-2</v>
      </c>
      <c r="F136" s="181">
        <v>2.1729354706000001E-2</v>
      </c>
      <c r="G136" s="180" t="s">
        <v>264</v>
      </c>
    </row>
    <row r="137" spans="1:7">
      <c r="A137" s="169" t="s">
        <v>249</v>
      </c>
      <c r="B137" s="170">
        <v>6870.5888999999997</v>
      </c>
      <c r="C137" s="173">
        <v>0.16183432553399998</v>
      </c>
      <c r="D137" s="183"/>
      <c r="E137" s="173">
        <v>3.2882191364000002E-2</v>
      </c>
      <c r="F137" s="173">
        <v>2.4624550417000002E-2</v>
      </c>
      <c r="G137" s="171" t="s">
        <v>265</v>
      </c>
    </row>
    <row r="138" spans="1:7" ht="13">
      <c r="A138" s="175" t="s">
        <v>281</v>
      </c>
      <c r="B138" s="176">
        <v>42454.46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05/06/2025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885.38160000000005</v>
      </c>
      <c r="C6" s="172">
        <v>0.8</v>
      </c>
      <c r="D6" s="167">
        <v>708.30529999999999</v>
      </c>
      <c r="E6" s="182"/>
      <c r="F6" s="168" t="s">
        <v>84</v>
      </c>
    </row>
    <row r="7" spans="1:6">
      <c r="A7" s="148" t="s">
        <v>71</v>
      </c>
      <c r="B7" s="179">
        <v>1442.8784000000001</v>
      </c>
      <c r="C7" s="181">
        <v>0.8</v>
      </c>
      <c r="D7" s="179">
        <v>1154.3027</v>
      </c>
      <c r="E7" s="164"/>
      <c r="F7" s="180" t="s">
        <v>85</v>
      </c>
    </row>
    <row r="8" spans="1:6">
      <c r="A8" s="148" t="s">
        <v>72</v>
      </c>
      <c r="B8" s="179">
        <v>1491.9631999999999</v>
      </c>
      <c r="C8" s="181">
        <v>0.9</v>
      </c>
      <c r="D8" s="179">
        <v>1342.7669000000001</v>
      </c>
      <c r="E8" s="164"/>
      <c r="F8" s="180" t="s">
        <v>86</v>
      </c>
    </row>
    <row r="9" spans="1:6">
      <c r="A9" s="148" t="s">
        <v>74</v>
      </c>
      <c r="B9" s="179">
        <v>2925.7894999999999</v>
      </c>
      <c r="C9" s="181">
        <v>1</v>
      </c>
      <c r="D9" s="179">
        <v>2925.7894999999999</v>
      </c>
      <c r="E9" s="164"/>
      <c r="F9" s="180" t="s">
        <v>88</v>
      </c>
    </row>
    <row r="10" spans="1:6">
      <c r="A10" s="148" t="s">
        <v>75</v>
      </c>
      <c r="B10" s="179">
        <v>3140.6853999999998</v>
      </c>
      <c r="C10" s="181">
        <v>1</v>
      </c>
      <c r="D10" s="179">
        <v>3140.6853999999998</v>
      </c>
      <c r="E10" s="164"/>
      <c r="F10" s="180" t="s">
        <v>89</v>
      </c>
    </row>
    <row r="11" spans="1:6">
      <c r="A11" s="148" t="s">
        <v>76</v>
      </c>
      <c r="B11" s="179">
        <v>4071.7302</v>
      </c>
      <c r="C11" s="181">
        <v>0.3</v>
      </c>
      <c r="D11" s="179">
        <v>1221.5191</v>
      </c>
      <c r="E11" s="164"/>
      <c r="F11" s="180" t="s">
        <v>90</v>
      </c>
    </row>
    <row r="12" spans="1:6">
      <c r="A12" s="169" t="s">
        <v>77</v>
      </c>
      <c r="B12" s="170">
        <v>4873.3908000000001</v>
      </c>
      <c r="C12" s="173">
        <v>0.8</v>
      </c>
      <c r="D12" s="170">
        <v>3898.7125999999998</v>
      </c>
      <c r="E12" s="183"/>
      <c r="F12" s="171" t="s">
        <v>91</v>
      </c>
    </row>
    <row r="13" spans="1:6" ht="13">
      <c r="A13" s="175" t="s">
        <v>282</v>
      </c>
      <c r="B13" s="176">
        <v>18831.82</v>
      </c>
      <c r="C13" s="178"/>
      <c r="D13" s="176">
        <v>14392.08</v>
      </c>
      <c r="E13" s="178"/>
      <c r="F13" s="174"/>
    </row>
    <row r="15" spans="1:6">
      <c r="A15" s="184" t="s">
        <v>106</v>
      </c>
      <c r="B15" s="185">
        <v>533.61239999999998</v>
      </c>
      <c r="C15" s="187">
        <v>0.9</v>
      </c>
      <c r="D15" s="185">
        <v>480.25110000000001</v>
      </c>
      <c r="E15" s="188"/>
      <c r="F15" s="186" t="s">
        <v>110</v>
      </c>
    </row>
    <row r="16" spans="1:6" ht="13">
      <c r="A16" s="175" t="s">
        <v>283</v>
      </c>
      <c r="B16" s="176">
        <v>533.61</v>
      </c>
      <c r="C16" s="178"/>
      <c r="D16" s="176">
        <v>480.25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3820.529</v>
      </c>
      <c r="C19" s="181">
        <v>0.65</v>
      </c>
      <c r="D19" s="179">
        <v>2483.3440000000001</v>
      </c>
      <c r="E19" s="164"/>
      <c r="F19" s="180" t="s">
        <v>120</v>
      </c>
    </row>
    <row r="20" spans="1:6">
      <c r="A20" s="169" t="s">
        <v>117</v>
      </c>
      <c r="B20" s="170">
        <v>5964.2089999999998</v>
      </c>
      <c r="C20" s="173">
        <v>0.65</v>
      </c>
      <c r="D20" s="170">
        <v>3876.7359999999999</v>
      </c>
      <c r="E20" s="183"/>
      <c r="F20" s="171" t="s">
        <v>121</v>
      </c>
    </row>
    <row r="21" spans="1:6" ht="13">
      <c r="A21" s="175" t="s">
        <v>284</v>
      </c>
      <c r="B21" s="176">
        <v>10475.200000000001</v>
      </c>
      <c r="C21" s="178"/>
      <c r="D21" s="178"/>
      <c r="E21" s="178"/>
      <c r="F21" s="174"/>
    </row>
    <row r="23" spans="1:6">
      <c r="A23" s="166" t="s">
        <v>128</v>
      </c>
      <c r="B23" s="167">
        <v>995.19690000000003</v>
      </c>
      <c r="C23" s="172">
        <v>1</v>
      </c>
      <c r="D23" s="167">
        <v>995.19690000000003</v>
      </c>
      <c r="E23" s="182"/>
      <c r="F23" s="168" t="s">
        <v>140</v>
      </c>
    </row>
    <row r="24" spans="1:6">
      <c r="A24" s="148" t="s">
        <v>129</v>
      </c>
      <c r="B24" s="179">
        <v>1608.6056000000001</v>
      </c>
      <c r="C24" s="181">
        <v>0.5</v>
      </c>
      <c r="D24" s="179">
        <v>804.30280000000005</v>
      </c>
      <c r="E24" s="164"/>
      <c r="F24" s="180" t="s">
        <v>141</v>
      </c>
    </row>
    <row r="25" spans="1:6">
      <c r="A25" s="148" t="s">
        <v>130</v>
      </c>
      <c r="B25" s="179">
        <v>1783.8884</v>
      </c>
      <c r="C25" s="181">
        <v>0.4</v>
      </c>
      <c r="D25" s="179">
        <v>713.55529999999999</v>
      </c>
      <c r="E25" s="164"/>
      <c r="F25" s="180" t="s">
        <v>142</v>
      </c>
    </row>
    <row r="26" spans="1:6">
      <c r="A26" s="148" t="s">
        <v>131</v>
      </c>
      <c r="B26" s="179">
        <v>2386.8824</v>
      </c>
      <c r="C26" s="181">
        <v>0.25</v>
      </c>
      <c r="D26" s="179">
        <v>596.72059999999999</v>
      </c>
      <c r="E26" s="164"/>
      <c r="F26" s="180" t="s">
        <v>143</v>
      </c>
    </row>
    <row r="27" spans="1:6">
      <c r="A27" s="148" t="s">
        <v>132</v>
      </c>
      <c r="B27" s="179">
        <v>2438.4155000000001</v>
      </c>
      <c r="C27" s="181">
        <v>0.4</v>
      </c>
      <c r="D27" s="179">
        <v>975.36620000000005</v>
      </c>
      <c r="E27" s="164"/>
      <c r="F27" s="180" t="s">
        <v>144</v>
      </c>
    </row>
    <row r="28" spans="1:6">
      <c r="A28" s="148" t="s">
        <v>134</v>
      </c>
      <c r="B28" s="179">
        <v>5715.1216000000004</v>
      </c>
      <c r="C28" s="181">
        <v>0.5</v>
      </c>
      <c r="D28" s="179">
        <v>2857.5608000000002</v>
      </c>
      <c r="E28" s="164"/>
      <c r="F28" s="180" t="s">
        <v>146</v>
      </c>
    </row>
    <row r="29" spans="1:6">
      <c r="A29" s="148" t="s">
        <v>135</v>
      </c>
      <c r="B29" s="179">
        <v>7221.1108000000004</v>
      </c>
      <c r="C29" s="181">
        <v>0.6</v>
      </c>
      <c r="D29" s="179">
        <v>4332.6665000000003</v>
      </c>
      <c r="E29" s="164"/>
      <c r="F29" s="180" t="s">
        <v>147</v>
      </c>
    </row>
    <row r="30" spans="1:6">
      <c r="A30" s="148" t="s">
        <v>136</v>
      </c>
      <c r="B30" s="179">
        <v>9609.8492999999999</v>
      </c>
      <c r="C30" s="181">
        <v>0.75</v>
      </c>
      <c r="D30" s="179">
        <v>7207.3869000000004</v>
      </c>
      <c r="E30" s="164"/>
      <c r="F30" s="180" t="s">
        <v>148</v>
      </c>
    </row>
    <row r="31" spans="1:6">
      <c r="A31" s="169" t="s">
        <v>137</v>
      </c>
      <c r="B31" s="170">
        <v>11741.4532</v>
      </c>
      <c r="C31" s="173">
        <v>0.85</v>
      </c>
      <c r="D31" s="170">
        <v>9980.2351999999992</v>
      </c>
      <c r="E31" s="183"/>
      <c r="F31" s="171" t="s">
        <v>149</v>
      </c>
    </row>
    <row r="32" spans="1:6" ht="13">
      <c r="A32" s="175" t="s">
        <v>285</v>
      </c>
      <c r="B32" s="176">
        <v>43500.52</v>
      </c>
      <c r="C32" s="178"/>
      <c r="D32" s="176">
        <v>28462.99</v>
      </c>
      <c r="E32" s="178"/>
      <c r="F32" s="174"/>
    </row>
    <row r="34" spans="1:6">
      <c r="A34" s="166" t="s">
        <v>159</v>
      </c>
      <c r="B34" s="167">
        <v>813.06320000000005</v>
      </c>
      <c r="C34" s="172">
        <v>1</v>
      </c>
      <c r="D34" s="167">
        <v>813.06320000000005</v>
      </c>
      <c r="E34" s="182"/>
      <c r="F34" s="168" t="s">
        <v>189</v>
      </c>
    </row>
    <row r="35" spans="1:6">
      <c r="A35" s="148" t="s">
        <v>160</v>
      </c>
      <c r="B35" s="179">
        <v>844.16</v>
      </c>
      <c r="C35" s="181">
        <v>1</v>
      </c>
      <c r="D35" s="179">
        <v>844.16</v>
      </c>
      <c r="E35" s="164"/>
      <c r="F35" s="180" t="s">
        <v>190</v>
      </c>
    </row>
    <row r="36" spans="1:6">
      <c r="A36" s="148" t="s">
        <v>161</v>
      </c>
      <c r="B36" s="179">
        <v>909.21410000000003</v>
      </c>
      <c r="C36" s="181">
        <v>0.7</v>
      </c>
      <c r="D36" s="179">
        <v>636.44989999999996</v>
      </c>
      <c r="E36" s="164"/>
      <c r="F36" s="180" t="s">
        <v>191</v>
      </c>
    </row>
    <row r="37" spans="1:6">
      <c r="A37" s="148" t="s">
        <v>162</v>
      </c>
      <c r="B37" s="179">
        <v>1218.223</v>
      </c>
      <c r="C37" s="181">
        <v>1</v>
      </c>
      <c r="D37" s="179">
        <v>1218.223</v>
      </c>
      <c r="E37" s="164"/>
      <c r="F37" s="180" t="s">
        <v>192</v>
      </c>
    </row>
    <row r="38" spans="1:6">
      <c r="A38" s="148" t="s">
        <v>164</v>
      </c>
      <c r="B38" s="179">
        <v>1566.8681999999999</v>
      </c>
      <c r="C38" s="181">
        <v>0.9</v>
      </c>
      <c r="D38" s="179">
        <v>1410.1813999999999</v>
      </c>
      <c r="E38" s="164"/>
      <c r="F38" s="180" t="s">
        <v>194</v>
      </c>
    </row>
    <row r="39" spans="1:6">
      <c r="A39" s="148" t="s">
        <v>165</v>
      </c>
      <c r="B39" s="179">
        <v>1567.2627</v>
      </c>
      <c r="C39" s="181">
        <v>1</v>
      </c>
      <c r="D39" s="179">
        <v>1567.2627</v>
      </c>
      <c r="E39" s="164"/>
      <c r="F39" s="180" t="s">
        <v>195</v>
      </c>
    </row>
    <row r="40" spans="1:6">
      <c r="A40" s="148" t="s">
        <v>166</v>
      </c>
      <c r="B40" s="179">
        <v>1611.6519000000001</v>
      </c>
      <c r="C40" s="181">
        <v>1</v>
      </c>
      <c r="D40" s="179">
        <v>1611.6519000000001</v>
      </c>
      <c r="E40" s="164"/>
      <c r="F40" s="180" t="s">
        <v>196</v>
      </c>
    </row>
    <row r="41" spans="1:6">
      <c r="A41" s="148" t="s">
        <v>167</v>
      </c>
      <c r="B41" s="179">
        <v>1662.1348</v>
      </c>
      <c r="C41" s="181">
        <v>1</v>
      </c>
      <c r="D41" s="179">
        <v>1662.1348</v>
      </c>
      <c r="E41" s="164"/>
      <c r="F41" s="180" t="s">
        <v>197</v>
      </c>
    </row>
    <row r="42" spans="1:6">
      <c r="A42" s="148" t="s">
        <v>168</v>
      </c>
      <c r="B42" s="179">
        <v>1729.9226000000001</v>
      </c>
      <c r="C42" s="181">
        <v>1</v>
      </c>
      <c r="D42" s="179">
        <v>1729.9226000000001</v>
      </c>
      <c r="E42" s="164"/>
      <c r="F42" s="180" t="s">
        <v>198</v>
      </c>
    </row>
    <row r="43" spans="1:6">
      <c r="A43" s="148" t="s">
        <v>169</v>
      </c>
      <c r="B43" s="179">
        <v>1862.559</v>
      </c>
      <c r="C43" s="181">
        <v>1</v>
      </c>
      <c r="D43" s="179">
        <v>1862.559</v>
      </c>
      <c r="E43" s="164"/>
      <c r="F43" s="180" t="s">
        <v>199</v>
      </c>
    </row>
    <row r="44" spans="1:6">
      <c r="A44" s="148" t="s">
        <v>171</v>
      </c>
      <c r="B44" s="179">
        <v>2285.8031000000001</v>
      </c>
      <c r="C44" s="181">
        <v>1</v>
      </c>
      <c r="D44" s="179">
        <v>2285.8031000000001</v>
      </c>
      <c r="E44" s="164"/>
      <c r="F44" s="180" t="s">
        <v>201</v>
      </c>
    </row>
    <row r="45" spans="1:6">
      <c r="A45" s="148" t="s">
        <v>172</v>
      </c>
      <c r="B45" s="179">
        <v>2572.3209000000002</v>
      </c>
      <c r="C45" s="181">
        <v>0.9</v>
      </c>
      <c r="D45" s="179">
        <v>2315.0888</v>
      </c>
      <c r="E45" s="164"/>
      <c r="F45" s="180" t="s">
        <v>202</v>
      </c>
    </row>
    <row r="46" spans="1:6">
      <c r="A46" s="148" t="s">
        <v>173</v>
      </c>
      <c r="B46" s="179">
        <v>3127.0794999999998</v>
      </c>
      <c r="C46" s="181">
        <v>0.75</v>
      </c>
      <c r="D46" s="179">
        <v>2345.3096</v>
      </c>
      <c r="E46" s="164"/>
      <c r="F46" s="180" t="s">
        <v>203</v>
      </c>
    </row>
    <row r="47" spans="1:6">
      <c r="A47" s="148" t="s">
        <v>174</v>
      </c>
      <c r="B47" s="179">
        <v>4273.0218000000004</v>
      </c>
      <c r="C47" s="181">
        <v>0.9</v>
      </c>
      <c r="D47" s="179">
        <v>3845.7195999999999</v>
      </c>
      <c r="E47" s="164"/>
      <c r="F47" s="180" t="s">
        <v>204</v>
      </c>
    </row>
    <row r="48" spans="1:6">
      <c r="A48" s="148" t="s">
        <v>175</v>
      </c>
      <c r="B48" s="179">
        <v>4551.6241</v>
      </c>
      <c r="C48" s="181">
        <v>0.9</v>
      </c>
      <c r="D48" s="179">
        <v>4096.4616999999998</v>
      </c>
      <c r="E48" s="164"/>
      <c r="F48" s="180" t="s">
        <v>205</v>
      </c>
    </row>
    <row r="49" spans="1:6">
      <c r="A49" s="148" t="s">
        <v>176</v>
      </c>
      <c r="B49" s="179">
        <v>4856.9564</v>
      </c>
      <c r="C49" s="181">
        <v>0.9</v>
      </c>
      <c r="D49" s="179">
        <v>4371.2608</v>
      </c>
      <c r="E49" s="164"/>
      <c r="F49" s="180" t="s">
        <v>206</v>
      </c>
    </row>
    <row r="50" spans="1:6">
      <c r="A50" s="148" t="s">
        <v>177</v>
      </c>
      <c r="B50" s="179">
        <v>4857.3797000000004</v>
      </c>
      <c r="C50" s="181">
        <v>1</v>
      </c>
      <c r="D50" s="179">
        <v>4857.3797000000004</v>
      </c>
      <c r="E50" s="164"/>
      <c r="F50" s="180" t="s">
        <v>207</v>
      </c>
    </row>
    <row r="51" spans="1:6">
      <c r="A51" s="148" t="s">
        <v>178</v>
      </c>
      <c r="B51" s="179">
        <v>5496.82</v>
      </c>
      <c r="C51" s="181">
        <v>1</v>
      </c>
      <c r="D51" s="179">
        <v>5496.82</v>
      </c>
      <c r="E51" s="164"/>
      <c r="F51" s="180" t="s">
        <v>208</v>
      </c>
    </row>
    <row r="52" spans="1:6">
      <c r="A52" s="169" t="s">
        <v>179</v>
      </c>
      <c r="B52" s="170">
        <v>11008.388000000001</v>
      </c>
      <c r="C52" s="173">
        <v>0.9</v>
      </c>
      <c r="D52" s="170">
        <v>8454.6448999999993</v>
      </c>
      <c r="E52" s="183"/>
      <c r="F52" s="171" t="s">
        <v>209</v>
      </c>
    </row>
    <row r="53" spans="1:6" ht="13">
      <c r="A53" s="175" t="s">
        <v>286</v>
      </c>
      <c r="B53" s="176">
        <v>56814.45</v>
      </c>
      <c r="C53" s="178"/>
      <c r="D53" s="176">
        <v>51424.1</v>
      </c>
      <c r="E53" s="178"/>
      <c r="F53" s="174"/>
    </row>
    <row r="55" spans="1:6">
      <c r="A55" s="166" t="s">
        <v>219</v>
      </c>
      <c r="B55" s="167">
        <v>816.58130000000006</v>
      </c>
      <c r="C55" s="172">
        <v>0.8</v>
      </c>
      <c r="D55" s="167">
        <v>653.26509999999996</v>
      </c>
      <c r="E55" s="182"/>
      <c r="F55" s="168" t="s">
        <v>223</v>
      </c>
    </row>
    <row r="56" spans="1:6">
      <c r="A56" s="169" t="s">
        <v>220</v>
      </c>
      <c r="B56" s="170">
        <v>1416.7311999999999</v>
      </c>
      <c r="C56" s="173">
        <v>0.8</v>
      </c>
      <c r="D56" s="170">
        <v>1133.385</v>
      </c>
      <c r="E56" s="183"/>
      <c r="F56" s="171" t="s">
        <v>224</v>
      </c>
    </row>
    <row r="57" spans="1:6" ht="13">
      <c r="A57" s="175" t="s">
        <v>287</v>
      </c>
      <c r="B57" s="176">
        <v>2233.31</v>
      </c>
      <c r="C57" s="178"/>
      <c r="D57" s="176">
        <v>1786.65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132388.92597175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1470.5027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1062.6137402894396</v>
      </c>
      <c r="J5743" s="108">
        <f t="shared" si="137"/>
        <v>841.81856134383395</v>
      </c>
    </row>
    <row r="5744" spans="1:10" ht="14.5">
      <c r="G5744" s="108" t="e">
        <f>G5743*#REF!/#REF!</f>
        <v>#REF!</v>
      </c>
      <c r="H5744" s="108">
        <f t="shared" si="135"/>
        <v>0</v>
      </c>
      <c r="I5744" s="108">
        <f t="shared" si="136"/>
        <v>0</v>
      </c>
      <c r="J5744" s="108">
        <f t="shared" si="137"/>
        <v>0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3018.0832</v>
      </c>
      <c r="E5743" s="197">
        <v>2248.3184000000001</v>
      </c>
      <c r="F5743" s="197">
        <v>2932.5345000000002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3677.8942999999999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1688.4240605782495</v>
      </c>
      <c r="J5743" s="108">
        <f t="shared" si="137"/>
        <v>1386.653534348867</v>
      </c>
    </row>
    <row r="5744" spans="1:10" ht="14.5">
      <c r="G5744" s="108" t="e">
        <f>G5743*#REF!/#REF!</f>
        <v>#REF!</v>
      </c>
      <c r="H5744" s="108">
        <f t="shared" si="135"/>
        <v>0</v>
      </c>
      <c r="I5744" s="108">
        <f t="shared" si="136"/>
        <v>0</v>
      </c>
      <c r="J5744" s="108">
        <f t="shared" si="137"/>
        <v>0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7.9658284505506299E-2</v>
      </c>
      <c r="E31" s="42"/>
      <c r="F31" s="43"/>
      <c r="G31" s="41">
        <f>Indices!F17</f>
        <v>4.9398336665995801E-2</v>
      </c>
      <c r="H31" s="42"/>
      <c r="I31" s="42"/>
      <c r="J31" s="41">
        <f>Indices!J17</f>
        <v>6.3513848091283395E-2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0.118015257922232</v>
      </c>
      <c r="E32" s="42"/>
      <c r="F32" s="39"/>
      <c r="G32" s="41">
        <f>Indices!F26</f>
        <v>8.5795682671641907E-2</v>
      </c>
      <c r="H32" s="42"/>
      <c r="I32" s="42"/>
      <c r="J32" s="41">
        <f>Indices!J26</f>
        <v>0.102525176788838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2025-06-06T08:06:22Z</dcterms:modified>
</cp:coreProperties>
</file>