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85BF8DE-A4F8-4774-89DC-009631F5AFF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<sst xmlns="http://schemas.openxmlformats.org/spreadsheetml/2006/main" count="442" uniqueCount="288">
  <si>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</si>
  <si>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</si>
  <si>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</si>
  <si>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</si>
  <si>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</si>
  <si>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</si>
  <si>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</si>
  <si>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</si>
  <si>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</si>
  <si>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</si>
  <si>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</si>
  <si>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</si>
  <si>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</si>
  <si>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</si>
  <si>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</si>
  <si>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</si>
  <si>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</si>
  <si>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</si>
  <si>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</si>
  <si>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</si>
  <si>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</si>
  <si>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</si>
  <si>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</si>
  <si>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</si>
  <si>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</si>
  <si>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</si>
  <si>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</si>
  <si>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</si>
  <si>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</si>
  <si>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</si>
  <si>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</si>
  <si>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</si>
  <si>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</si>
  <si>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</si>
  <si>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</si>
  <si>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</si>
  <si>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</si>
  <si>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</si>
  <si>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</si>
  <si>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</si>
  <si>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</si>
  <si>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</si>
  <si>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</si>
  <si>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</si>
  <si>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</si>
  <si>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</si>
  <si>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</si>
  <si>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</si>
  <si>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</si>
  <si>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</si>
  <si>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</si>
  <si>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</si>
  <si>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</si>
  <si>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</si>
  <si>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</si>
  <si>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</si>
  <si>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02-06-2025</t>
  </si>
  <si>
    <t>03/06/2025</t>
  </si>
  <si>
    <t>Variation par rapport au 31/12/2024</t>
  </si>
  <si>
    <t>AU 03/06/2025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</si>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</sst>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1194.4839999999999</v>
      </c>
      <c r="E12" s="14"/>
      <c r="F12" s="153">
        <v>1480.817</v>
      </c>
      <c r="G12" s="153">
        <v>1624.615</v>
      </c>
      <c r="H12" s="153">
        <v>1804.4939999999999</v>
      </c>
      <c r="I12" s="153">
        <v>1845.0150000000001</v>
      </c>
      <c r="J12" s="153">
        <v>1396.778</v>
      </c>
      <c r="K12" s="149">
        <v>1074.71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1190.328</v>
      </c>
      <c r="E14" s="17"/>
      <c r="F14" s="154">
        <v>1475.0840000000001</v>
      </c>
      <c r="G14" s="154">
        <v>1610.4469999999999</v>
      </c>
      <c r="H14" s="154">
        <v>1796.9469999999999</v>
      </c>
      <c r="I14" s="154">
        <v>1828.3119999999999</v>
      </c>
      <c r="J14" s="154">
        <v>1398.4749999999999</v>
      </c>
      <c r="K14" s="150">
        <v>1080.3040000000001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-3.4793266381131201E-3</v>
      </c>
      <c r="E16" s="21"/>
      <c r="F16" s="155">
        <v>-3.8715114696818999E-3</v>
      </c>
      <c r="G16" s="155">
        <v>-8.7208353979251196E-3</v>
      </c>
      <c r="H16" s="155">
        <v>-4.1823358791993597E-3</v>
      </c>
      <c r="I16" s="155">
        <v>-9.0530429291904007E-3</v>
      </c>
      <c r="J16" s="155">
        <v>1.2149389523603601E-3</v>
      </c>
      <c r="K16" s="151">
        <v>5.2051251035163401E-3</v>
      </c>
    </row>
    <row r="17" spans="1:11" s="8" customFormat="1" ht="14.5">
      <c r="A17" s="145" t="s">
        <v>58</v>
      </c>
      <c r="B17" s="121"/>
      <c r="C17" s="22"/>
      <c r="D17" s="151">
        <v>8.9090503185855804E-2</v>
      </c>
      <c r="E17" s="21"/>
      <c r="F17" s="155">
        <v>5.2667485916467999E-2</v>
      </c>
      <c r="G17" s="155">
        <v>-3.4043803851356101E-2</v>
      </c>
      <c r="H17" s="155">
        <v>6.0131962888977201E-2</v>
      </c>
      <c r="I17" s="155">
        <v>-4.0729005492830601E-2</v>
      </c>
      <c r="J17" s="155">
        <v>6.8657403020567997E-2</v>
      </c>
      <c r="K17" s="151">
        <v>4.5647073399255098E-2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5.2906450000000005E-4</v>
      </c>
      <c r="G19" s="155">
        <v>1.9577020000000002E-4</v>
      </c>
      <c r="H19" s="155">
        <v>5.916901E-4</v>
      </c>
      <c r="I19" s="155">
        <v>1.829383E-4</v>
      </c>
      <c r="J19" s="155">
        <v>9.1081339999999993E-4</v>
      </c>
      <c r="K19" s="151">
        <v>1.4241899999999999E-3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2955.616</v>
      </c>
      <c r="E22" s="29"/>
      <c r="F22" s="153">
        <v>3026.913</v>
      </c>
      <c r="G22" s="153">
        <v>2984.3620000000001</v>
      </c>
      <c r="H22" s="153">
        <v>3907.4749999999999</v>
      </c>
      <c r="I22" s="153">
        <v>3452.319</v>
      </c>
      <c r="J22" s="153">
        <v>3107.2939999999999</v>
      </c>
      <c r="K22" s="149">
        <v>2253.9409999999998</v>
      </c>
    </row>
    <row r="23" spans="1:11" s="32" customFormat="1" ht="15.75" customHeight="1">
      <c r="A23" s="145" t="s">
        <v>58</v>
      </c>
      <c r="B23" s="121"/>
      <c r="C23" s="22"/>
      <c r="D23" s="151">
        <v>0.118019320491841</v>
      </c>
      <c r="E23" s="31"/>
      <c r="F23" s="155">
        <v>7.1479317589296903E-2</v>
      </c>
      <c r="G23" s="155">
        <v>-3.4043880937692297E-2</v>
      </c>
      <c r="H23" s="155">
        <v>8.53886174435496E-2</v>
      </c>
      <c r="I23" s="155">
        <v>-4.0728856444389401E-2</v>
      </c>
      <c r="J23" s="155">
        <v>9.62081208388956E-2</v>
      </c>
      <c r="K23" s="151">
        <v>6.9760256369487905E-2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3457.3670000000002</v>
      </c>
      <c r="E25" s="29"/>
      <c r="F25" s="153">
        <v>3688.5309999999999</v>
      </c>
      <c r="G25" s="153">
        <v>3297.0140000000001</v>
      </c>
      <c r="H25" s="153">
        <v>5002.0730000000003</v>
      </c>
      <c r="I25" s="153">
        <v>3877.54</v>
      </c>
      <c r="J25" s="153">
        <v>3766.05</v>
      </c>
      <c r="K25" s="149">
        <v>2617.1179999999999</v>
      </c>
    </row>
    <row r="26" spans="1:11" s="32" customFormat="1" ht="15.75" customHeight="1">
      <c r="A26" s="145" t="s">
        <v>58</v>
      </c>
      <c r="B26" s="121"/>
      <c r="C26" s="22"/>
      <c r="D26" s="151">
        <v>0.12660680024191601</v>
      </c>
      <c r="E26" s="31"/>
      <c r="F26" s="155">
        <v>8.8935960416617305E-2</v>
      </c>
      <c r="G26" s="155">
        <v>-3.4044158965713799E-2</v>
      </c>
      <c r="H26" s="155">
        <v>0.10662981494198399</v>
      </c>
      <c r="I26" s="155">
        <v>-4.07288357029746E-2</v>
      </c>
      <c r="J26" s="155">
        <v>0.10735235742954199</v>
      </c>
      <c r="K26" s="151">
        <v>8.0647252504948599E-2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1825.1079999999999</v>
      </c>
      <c r="E12" s="153">
        <v>925.46939999999995</v>
      </c>
      <c r="F12" s="153">
        <v>1080.0927999999999</v>
      </c>
      <c r="G12" s="153">
        <v>107.46778</v>
      </c>
      <c r="H12" s="153">
        <v>405.81689999999998</v>
      </c>
      <c r="I12" s="153">
        <v>1697.2909999999999</v>
      </c>
      <c r="J12" s="153">
        <v>847.89329999999995</v>
      </c>
      <c r="K12" s="153">
        <v>868.06880000000001</v>
      </c>
      <c r="L12" s="153">
        <v>1112.5630000000001</v>
      </c>
      <c r="M12" s="153">
        <v>5759.2160000000003</v>
      </c>
      <c r="N12" s="153">
        <v>6519.71</v>
      </c>
      <c r="O12" s="153">
        <v>4916.1880000000001</v>
      </c>
      <c r="P12" s="153">
        <v>3152.087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1850.422</v>
      </c>
      <c r="E14" s="154">
        <v>925.92780000000005</v>
      </c>
      <c r="F14" s="154">
        <v>1079.8707999999999</v>
      </c>
      <c r="G14" s="154">
        <v>106.99747000000001</v>
      </c>
      <c r="H14" s="154">
        <v>400.22800000000001</v>
      </c>
      <c r="I14" s="154">
        <v>1687.47</v>
      </c>
      <c r="J14" s="154">
        <v>836.88570000000004</v>
      </c>
      <c r="K14" s="154">
        <v>866.56110000000001</v>
      </c>
      <c r="L14" s="154">
        <v>1108.3920000000001</v>
      </c>
      <c r="M14" s="154">
        <v>5670.6279999999997</v>
      </c>
      <c r="N14" s="154">
        <v>6442.5919999999996</v>
      </c>
      <c r="O14" s="154">
        <v>4858.6450000000004</v>
      </c>
      <c r="P14" s="154">
        <v>3128.5360000000001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1.3869864139546899E-2</v>
      </c>
      <c r="E16" s="155">
        <v>4.9531621466902798E-4</v>
      </c>
      <c r="F16" s="155">
        <v>-2.0553789452160099E-4</v>
      </c>
      <c r="G16" s="155">
        <v>-4.3762884094190602E-3</v>
      </c>
      <c r="H16" s="155">
        <v>-1.37719745037724E-2</v>
      </c>
      <c r="I16" s="155">
        <v>-5.7862794299857702E-3</v>
      </c>
      <c r="J16" s="155">
        <v>-1.29822938806097E-2</v>
      </c>
      <c r="K16" s="155">
        <v>-1.73684389993056E-3</v>
      </c>
      <c r="L16" s="155">
        <v>-3.7490011801579702E-3</v>
      </c>
      <c r="M16" s="155">
        <v>-1.5381954766065501E-2</v>
      </c>
      <c r="N16" s="155">
        <v>-1.18284402220344E-2</v>
      </c>
      <c r="O16" s="155">
        <v>-1.17048005487178E-2</v>
      </c>
      <c r="P16" s="155">
        <v>-7.4715577330194396E-3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-1.6845825576156302E-2</v>
      </c>
      <c r="E17" s="155">
        <v>9.7768274109689204E-2</v>
      </c>
      <c r="F17" s="155">
        <v>0.10548318722317999</v>
      </c>
      <c r="G17" s="155">
        <v>8.9844305439042496E-2</v>
      </c>
      <c r="H17" s="155">
        <v>0.108753274499461</v>
      </c>
      <c r="I17" s="155">
        <v>0.112557919970885</v>
      </c>
      <c r="J17" s="155">
        <v>-3.8559728954683501E-3</v>
      </c>
      <c r="K17" s="155">
        <v>4.3597125005329099E-2</v>
      </c>
      <c r="L17" s="155">
        <v>6.2844846929675596E-2</v>
      </c>
      <c r="M17" s="155">
        <v>-5.4943531213241498E-2</v>
      </c>
      <c r="N17" s="155">
        <v>-9.6131385335469097E-2</v>
      </c>
      <c r="O17" s="155">
        <v>0.208142415561235</v>
      </c>
      <c r="P17" s="155">
        <v>0.13311698659905799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2.431557E-3</v>
      </c>
      <c r="G19" s="155">
        <v>5.8006569999999999E-3</v>
      </c>
      <c r="H19" s="156">
        <v>0</v>
      </c>
      <c r="I19" s="156">
        <v>0</v>
      </c>
      <c r="J19" s="156">
        <v>0</v>
      </c>
      <c r="K19" s="155">
        <v>3.7227129999999997E-4</v>
      </c>
      <c r="L19" s="155">
        <v>3.7227129999999997E-4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3525.585</v>
      </c>
      <c r="E22" s="153">
        <v>1405.383</v>
      </c>
      <c r="F22" s="153">
        <v>2973.4740000000002</v>
      </c>
      <c r="G22" s="153">
        <v>158.9135</v>
      </c>
      <c r="H22" s="153">
        <v>1058.9856</v>
      </c>
      <c r="I22" s="153">
        <v>4164.5659999999998</v>
      </c>
      <c r="J22" s="153">
        <v>2618.8389999999999</v>
      </c>
      <c r="K22" s="153">
        <v>1591.989</v>
      </c>
      <c r="L22" s="153">
        <v>2029.4359999999999</v>
      </c>
      <c r="M22" s="153">
        <v>11237.61</v>
      </c>
      <c r="N22" s="153">
        <v>10817.49</v>
      </c>
      <c r="O22" s="153">
        <v>10851.022000000001</v>
      </c>
      <c r="P22" s="153">
        <v>6363.3549999999996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1.2892193577691601E-2</v>
      </c>
      <c r="E23" s="155">
        <v>0.104291340315058</v>
      </c>
      <c r="F23" s="155">
        <v>0.14331668168800901</v>
      </c>
      <c r="G23" s="155">
        <v>9.9847114167443504E-2</v>
      </c>
      <c r="H23" s="155">
        <v>0.108753323425963</v>
      </c>
      <c r="I23" s="155">
        <v>0.14695308321550499</v>
      </c>
      <c r="J23" s="155">
        <v>1.47254667578516E-2</v>
      </c>
      <c r="K23" s="155">
        <v>4.4392909625275499E-2</v>
      </c>
      <c r="L23" s="155">
        <v>6.2845226105914906E-2</v>
      </c>
      <c r="M23" s="155">
        <v>-3.6698946401125303E-2</v>
      </c>
      <c r="N23" s="155">
        <v>-9.6131430591101699E-2</v>
      </c>
      <c r="O23" s="155">
        <v>0.22995163628235499</v>
      </c>
      <c r="P23" s="155">
        <v>0.13311678945717101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3985.4870000000001</v>
      </c>
      <c r="E25" s="153">
        <v>1637.37</v>
      </c>
      <c r="F25" s="153">
        <v>3800.933</v>
      </c>
      <c r="G25" s="153">
        <v>169.21960000000001</v>
      </c>
      <c r="H25" s="153">
        <v>1454.5070000000001</v>
      </c>
      <c r="I25" s="153">
        <v>5349.7330000000002</v>
      </c>
      <c r="J25" s="153">
        <v>3333.7249999999999</v>
      </c>
      <c r="K25" s="153">
        <v>1718.64</v>
      </c>
      <c r="L25" s="153">
        <v>2168.0740000000001</v>
      </c>
      <c r="M25" s="153">
        <v>17512.509999999998</v>
      </c>
      <c r="N25" s="153">
        <v>11876.85</v>
      </c>
      <c r="O25" s="153">
        <v>12535.69</v>
      </c>
      <c r="P25" s="153">
        <v>6815.6940000000004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2.35453435533255E-2</v>
      </c>
      <c r="E26" s="155">
        <v>0.121487837654572</v>
      </c>
      <c r="F26" s="155">
        <v>0.16394380878770101</v>
      </c>
      <c r="G26" s="155">
        <v>0.102193123293899</v>
      </c>
      <c r="H26" s="155">
        <v>0.108753354067569</v>
      </c>
      <c r="I26" s="155">
        <v>0.15860715907690601</v>
      </c>
      <c r="J26" s="155">
        <v>6.1866299558910098E-2</v>
      </c>
      <c r="K26" s="155">
        <v>4.6885821685126401E-2</v>
      </c>
      <c r="L26" s="155">
        <v>6.2845455877977005E-2</v>
      </c>
      <c r="M26" s="155">
        <v>2.5612885903580902E-3</v>
      </c>
      <c r="N26" s="155">
        <v>-9.61315127374235E-2</v>
      </c>
      <c r="O26" s="155">
        <v>0.248067518378986</v>
      </c>
      <c r="P26" s="155">
        <v>0.133116774621833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2486.348</v>
      </c>
      <c r="C7" s="172">
        <v>0.49751537259400003</v>
      </c>
      <c r="D7" s="172">
        <v>1.8261761189000001E-2</v>
      </c>
      <c r="E7" s="172">
        <v>1.1883271306E-2</v>
      </c>
      <c r="F7" s="172">
        <v>8.8843637599999997E-3</v>
      </c>
      <c r="G7" s="168" t="s">
        <v>62</v>
      </c>
    </row>
    <row r="8" spans="1:7">
      <c r="A8" s="169" t="s">
        <v>61</v>
      </c>
      <c r="B8" s="170">
        <v>2511.1860000000001</v>
      </c>
      <c r="C8" s="173">
        <v>0.50248542780100003</v>
      </c>
      <c r="D8" s="173">
        <v>1.8444191656E-2</v>
      </c>
      <c r="E8" s="173">
        <v>1.200198224E-2</v>
      </c>
      <c r="F8" s="173">
        <v>8.9731163509999996E-3</v>
      </c>
      <c r="G8" s="171" t="s">
        <v>63</v>
      </c>
    </row>
    <row r="9" spans="1:7" ht="13">
      <c r="A9" s="175" t="s">
        <v>267</v>
      </c>
      <c r="B9" s="176">
        <v>4997.53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323.20330000000001</v>
      </c>
      <c r="C11" s="172">
        <v>1.3539590749999999E-2</v>
      </c>
      <c r="D11" s="172">
        <v>2.3738678090000002E-3</v>
      </c>
      <c r="E11" s="172">
        <v>1.54472041E-3</v>
      </c>
      <c r="F11" s="172">
        <v>1.1548888920000001E-3</v>
      </c>
      <c r="G11" s="168" t="s">
        <v>78</v>
      </c>
    </row>
    <row r="12" spans="1:7">
      <c r="A12" s="148" t="s">
        <v>65</v>
      </c>
      <c r="B12" s="179">
        <v>419.15280000000001</v>
      </c>
      <c r="C12" s="181">
        <v>1.7559094767000002E-2</v>
      </c>
      <c r="D12" s="181">
        <v>3.0785989470000002E-3</v>
      </c>
      <c r="E12" s="181">
        <v>2.0033022089999998E-3</v>
      </c>
      <c r="F12" s="181">
        <v>1.4977412440000002E-3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1.8108724485000002E-2</v>
      </c>
      <c r="D13" s="181">
        <v>3.174964363E-3</v>
      </c>
      <c r="E13" s="181">
        <v>2.0660089970000002E-3</v>
      </c>
      <c r="F13" s="181">
        <v>1.544623108E-3</v>
      </c>
      <c r="G13" s="180" t="s">
        <v>80</v>
      </c>
    </row>
    <row r="14" spans="1:7">
      <c r="A14" s="148" t="s">
        <v>67</v>
      </c>
      <c r="B14" s="179">
        <v>465.31950000000001</v>
      </c>
      <c r="C14" s="181">
        <v>1.9493104179E-2</v>
      </c>
      <c r="D14" s="181">
        <v>3.417684727E-3</v>
      </c>
      <c r="E14" s="181">
        <v>2.2239516999999999E-3</v>
      </c>
      <c r="F14" s="181">
        <v>1.66270679E-3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2.0849454022999998E-2</v>
      </c>
      <c r="D15" s="181">
        <v>3.6554906770000003E-3</v>
      </c>
      <c r="E15" s="181">
        <v>2.3786965020000002E-3</v>
      </c>
      <c r="F15" s="181">
        <v>1.7783996050000001E-3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2.5609656579000002E-2</v>
      </c>
      <c r="D16" s="181">
        <v>4.4900869230000001E-3</v>
      </c>
      <c r="E16" s="181">
        <v>2.9217839690000003E-3</v>
      </c>
      <c r="F16" s="181">
        <v>2.1844314530000001E-3</v>
      </c>
      <c r="G16" s="180" t="s">
        <v>83</v>
      </c>
    </row>
    <row r="17" spans="1:7">
      <c r="A17" s="148" t="s">
        <v>70</v>
      </c>
      <c r="B17" s="179">
        <v>897.14739999999995</v>
      </c>
      <c r="C17" s="181">
        <v>3.7583182592000004E-2</v>
      </c>
      <c r="D17" s="181">
        <v>6.5893799140000001E-3</v>
      </c>
      <c r="E17" s="181">
        <v>4.2878333830000002E-3</v>
      </c>
      <c r="F17" s="181">
        <v>3.205739441E-3</v>
      </c>
      <c r="G17" s="180" t="s">
        <v>84</v>
      </c>
    </row>
    <row r="18" spans="1:7">
      <c r="A18" s="148" t="s">
        <v>71</v>
      </c>
      <c r="B18" s="179">
        <v>1372.2311</v>
      </c>
      <c r="C18" s="181">
        <v>5.7485327371999996E-2</v>
      </c>
      <c r="D18" s="181">
        <v>1.0078780865000001E-2</v>
      </c>
      <c r="E18" s="181">
        <v>6.5584521780000004E-3</v>
      </c>
      <c r="F18" s="181">
        <v>4.9033362409999998E-3</v>
      </c>
      <c r="G18" s="180" t="s">
        <v>85</v>
      </c>
    </row>
    <row r="19" spans="1:7">
      <c r="A19" s="148" t="s">
        <v>72</v>
      </c>
      <c r="B19" s="179">
        <v>1478.0844</v>
      </c>
      <c r="C19" s="181">
        <v>6.1919720094999998E-2</v>
      </c>
      <c r="D19" s="181">
        <v>1.0856253562E-2</v>
      </c>
      <c r="E19" s="181">
        <v>7.0643682779999994E-3</v>
      </c>
      <c r="F19" s="181">
        <v>5.2815774289999996E-3</v>
      </c>
      <c r="G19" s="180" t="s">
        <v>86</v>
      </c>
    </row>
    <row r="20" spans="1:7">
      <c r="A20" s="148" t="s">
        <v>73</v>
      </c>
      <c r="B20" s="179">
        <v>2265.1788999999999</v>
      </c>
      <c r="C20" s="181">
        <v>9.4892580865999998E-2</v>
      </c>
      <c r="D20" s="181">
        <v>1.6637315502E-2</v>
      </c>
      <c r="E20" s="181">
        <v>1.0826213958999999E-2</v>
      </c>
      <c r="F20" s="181">
        <v>8.0940694259999998E-3</v>
      </c>
      <c r="G20" s="180" t="s">
        <v>87</v>
      </c>
    </row>
    <row r="21" spans="1:7">
      <c r="A21" s="148" t="s">
        <v>74</v>
      </c>
      <c r="B21" s="179">
        <v>2948.6471999999999</v>
      </c>
      <c r="C21" s="181">
        <v>0.12352434629799999</v>
      </c>
      <c r="D21" s="181">
        <v>2.1657262377999999E-2</v>
      </c>
      <c r="E21" s="181">
        <v>1.4092787761000002E-2</v>
      </c>
      <c r="F21" s="181">
        <v>1.0536278239000002E-2</v>
      </c>
      <c r="G21" s="180" t="s">
        <v>88</v>
      </c>
    </row>
    <row r="22" spans="1:7">
      <c r="A22" s="148" t="s">
        <v>75</v>
      </c>
      <c r="B22" s="179">
        <v>3164.4603999999999</v>
      </c>
      <c r="C22" s="181">
        <v>0.132565164899</v>
      </c>
      <c r="D22" s="181">
        <v>2.3242369980999999E-2</v>
      </c>
      <c r="E22" s="181">
        <v>1.5124247075999998E-2</v>
      </c>
      <c r="F22" s="181">
        <v>1.1307434558E-2</v>
      </c>
      <c r="G22" s="180" t="s">
        <v>89</v>
      </c>
    </row>
    <row r="23" spans="1:7">
      <c r="A23" s="148" t="s">
        <v>76</v>
      </c>
      <c r="B23" s="179">
        <v>4122.8666000000003</v>
      </c>
      <c r="C23" s="181">
        <v>0.17271459320099999</v>
      </c>
      <c r="D23" s="181">
        <v>3.0281684327999998E-2</v>
      </c>
      <c r="E23" s="181">
        <v>1.9704861253E-2</v>
      </c>
      <c r="F23" s="181">
        <v>1.4732067518E-2</v>
      </c>
      <c r="G23" s="180" t="s">
        <v>90</v>
      </c>
    </row>
    <row r="24" spans="1:7">
      <c r="A24" s="169" t="s">
        <v>77</v>
      </c>
      <c r="B24" s="170">
        <v>4873.3908000000001</v>
      </c>
      <c r="C24" s="173">
        <v>0.20415545570399998</v>
      </c>
      <c r="D24" s="173">
        <v>3.5794144251999997E-2</v>
      </c>
      <c r="E24" s="173">
        <v>2.3291922553000003E-2</v>
      </c>
      <c r="F24" s="173">
        <v>1.7413884385000002E-2</v>
      </c>
      <c r="G24" s="171" t="s">
        <v>91</v>
      </c>
    </row>
    <row r="25" spans="1:7" ht="13">
      <c r="A25" s="175" t="s">
        <v>268</v>
      </c>
      <c r="B25" s="176">
        <v>23870.98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297.67469999999997</v>
      </c>
      <c r="C27" s="172">
        <v>1.1353937695E-2</v>
      </c>
      <c r="D27" s="182"/>
      <c r="E27" s="172">
        <v>1.4227088169999999E-3</v>
      </c>
      <c r="F27" s="172">
        <v>1.063668608E-3</v>
      </c>
      <c r="G27" s="168" t="s">
        <v>99</v>
      </c>
    </row>
    <row r="28" spans="1:7">
      <c r="A28" s="148" t="s">
        <v>93</v>
      </c>
      <c r="B28" s="179">
        <v>1393.752</v>
      </c>
      <c r="C28" s="181">
        <v>5.3160625911999999E-2</v>
      </c>
      <c r="D28" s="164"/>
      <c r="E28" s="181">
        <v>6.6613093380000002E-3</v>
      </c>
      <c r="F28" s="181">
        <v>4.9802359769999995E-3</v>
      </c>
      <c r="G28" s="180" t="s">
        <v>100</v>
      </c>
    </row>
    <row r="29" spans="1:7">
      <c r="A29" s="148" t="s">
        <v>94</v>
      </c>
      <c r="B29" s="179">
        <v>1664.9963</v>
      </c>
      <c r="C29" s="181">
        <v>6.3506452689000001E-2</v>
      </c>
      <c r="D29" s="164"/>
      <c r="E29" s="181">
        <v>7.9576964909999996E-3</v>
      </c>
      <c r="F29" s="181">
        <v>5.9494619369999998E-3</v>
      </c>
      <c r="G29" s="180" t="s">
        <v>101</v>
      </c>
    </row>
    <row r="30" spans="1:7">
      <c r="A30" s="148" t="s">
        <v>95</v>
      </c>
      <c r="B30" s="179">
        <v>2477.6035000000002</v>
      </c>
      <c r="C30" s="181">
        <v>9.4500996461999998E-2</v>
      </c>
      <c r="D30" s="164"/>
      <c r="E30" s="181">
        <v>1.1841477773E-2</v>
      </c>
      <c r="F30" s="181">
        <v>8.8531174030000003E-3</v>
      </c>
      <c r="G30" s="180" t="s">
        <v>102</v>
      </c>
    </row>
    <row r="31" spans="1:7">
      <c r="A31" s="148" t="s">
        <v>96</v>
      </c>
      <c r="B31" s="179">
        <v>3283.5351000000001</v>
      </c>
      <c r="C31" s="181">
        <v>0.12524091884300001</v>
      </c>
      <c r="D31" s="164"/>
      <c r="E31" s="181">
        <v>1.5693353640000001E-2</v>
      </c>
      <c r="F31" s="181">
        <v>1.1732919225000001E-2</v>
      </c>
      <c r="G31" s="180" t="s">
        <v>103</v>
      </c>
    </row>
    <row r="32" spans="1:7">
      <c r="A32" s="148" t="s">
        <v>97</v>
      </c>
      <c r="B32" s="179">
        <v>7091.2082</v>
      </c>
      <c r="C32" s="181">
        <v>0.27047356085099999</v>
      </c>
      <c r="D32" s="164"/>
      <c r="E32" s="181">
        <v>3.3891776584E-2</v>
      </c>
      <c r="F32" s="181">
        <v>2.5338718936000003E-2</v>
      </c>
      <c r="G32" s="180" t="s">
        <v>104</v>
      </c>
    </row>
    <row r="33" spans="1:7">
      <c r="A33" s="169" t="s">
        <v>98</v>
      </c>
      <c r="B33" s="170">
        <v>10008.979499999999</v>
      </c>
      <c r="C33" s="173">
        <v>0.38176348084799999</v>
      </c>
      <c r="D33" s="183"/>
      <c r="E33" s="173">
        <v>4.7836995824E-2</v>
      </c>
      <c r="F33" s="173">
        <v>3.5764669606999998E-2</v>
      </c>
      <c r="G33" s="171" t="s">
        <v>105</v>
      </c>
    </row>
    <row r="34" spans="1:7" ht="13">
      <c r="A34" s="175" t="s">
        <v>269</v>
      </c>
      <c r="B34" s="176">
        <v>26217.75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534.42579999999998</v>
      </c>
      <c r="C36" s="172">
        <v>1.6348281111999999E-2</v>
      </c>
      <c r="D36" s="172">
        <v>3.92525758E-3</v>
      </c>
      <c r="E36" s="172">
        <v>2.5542388970000002E-3</v>
      </c>
      <c r="F36" s="172">
        <v>1.909641454E-3</v>
      </c>
      <c r="G36" s="168" t="s">
        <v>110</v>
      </c>
    </row>
    <row r="37" spans="1:7">
      <c r="A37" s="148" t="s">
        <v>107</v>
      </c>
      <c r="B37" s="179">
        <v>2614.7865000000002</v>
      </c>
      <c r="C37" s="181">
        <v>7.9987277467000004E-2</v>
      </c>
      <c r="D37" s="181">
        <v>1.9205117957999999E-2</v>
      </c>
      <c r="E37" s="181">
        <v>1.2497131289000001E-2</v>
      </c>
      <c r="F37" s="181">
        <v>9.3433077030000006E-3</v>
      </c>
      <c r="G37" s="180" t="s">
        <v>111</v>
      </c>
    </row>
    <row r="38" spans="1:7">
      <c r="A38" s="148" t="s">
        <v>108</v>
      </c>
      <c r="B38" s="179">
        <v>5562.884</v>
      </c>
      <c r="C38" s="181">
        <v>0.170170660596</v>
      </c>
      <c r="D38" s="181">
        <v>4.0858342892000001E-2</v>
      </c>
      <c r="E38" s="181">
        <v>2.6587291809000001E-2</v>
      </c>
      <c r="F38" s="181">
        <v>1.9877621722E-2</v>
      </c>
      <c r="G38" s="180" t="s">
        <v>112</v>
      </c>
    </row>
    <row r="39" spans="1:7">
      <c r="A39" s="169" t="s">
        <v>109</v>
      </c>
      <c r="B39" s="170">
        <v>23977.9342</v>
      </c>
      <c r="C39" s="173">
        <v>0.73349379612099996</v>
      </c>
      <c r="D39" s="173">
        <v>0.17611344356399999</v>
      </c>
      <c r="E39" s="173">
        <v>0.11460032845500001</v>
      </c>
      <c r="F39" s="173">
        <v>8.5679353677000011E-2</v>
      </c>
      <c r="G39" s="171" t="s">
        <v>113</v>
      </c>
    </row>
    <row r="40" spans="1:7" ht="13">
      <c r="A40" s="175" t="s">
        <v>270</v>
      </c>
      <c r="B40" s="176">
        <v>32690.03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5.9819277369000001E-2</v>
      </c>
      <c r="D42" s="172">
        <v>5.0713510190000003E-3</v>
      </c>
      <c r="E42" s="172">
        <v>3.300023444E-3</v>
      </c>
      <c r="F42" s="172">
        <v>2.4672169749999999E-3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8.6282961737000008E-2</v>
      </c>
      <c r="D43" s="181">
        <v>7.3148858559999993E-3</v>
      </c>
      <c r="E43" s="181">
        <v>4.7599337379999997E-3</v>
      </c>
      <c r="F43" s="181">
        <v>3.5586987549999999E-3</v>
      </c>
      <c r="G43" s="180" t="s">
        <v>119</v>
      </c>
    </row>
    <row r="44" spans="1:7">
      <c r="A44" s="148" t="s">
        <v>116</v>
      </c>
      <c r="B44" s="179">
        <v>3829.9393</v>
      </c>
      <c r="C44" s="181">
        <v>0.33181050114599997</v>
      </c>
      <c r="D44" s="181">
        <v>2.8130188077999999E-2</v>
      </c>
      <c r="E44" s="181">
        <v>1.8304842197000001E-2</v>
      </c>
      <c r="F44" s="181">
        <v>1.3685362596999999E-2</v>
      </c>
      <c r="G44" s="180" t="s">
        <v>120</v>
      </c>
    </row>
    <row r="45" spans="1:7">
      <c r="A45" s="169" t="s">
        <v>117</v>
      </c>
      <c r="B45" s="170">
        <v>6026.2191999999995</v>
      </c>
      <c r="C45" s="173">
        <v>0.52208733772000004</v>
      </c>
      <c r="D45" s="173">
        <v>4.4261453307000001E-2</v>
      </c>
      <c r="E45" s="173">
        <v>2.8801759730000001E-2</v>
      </c>
      <c r="F45" s="173">
        <v>2.1533238095999999E-2</v>
      </c>
      <c r="G45" s="171" t="s">
        <v>121</v>
      </c>
    </row>
    <row r="46" spans="1:7" ht="13">
      <c r="A46" s="175" t="s">
        <v>271</v>
      </c>
      <c r="B46" s="176">
        <v>11542.55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686.19839999999999</v>
      </c>
      <c r="C48" s="172">
        <v>0.21087648239300003</v>
      </c>
      <c r="D48" s="172">
        <v>5.0399989500000001E-3</v>
      </c>
      <c r="E48" s="172">
        <v>3.279622063E-3</v>
      </c>
      <c r="F48" s="172">
        <v>2.4519641649999998E-3</v>
      </c>
      <c r="G48" s="168" t="s">
        <v>124</v>
      </c>
    </row>
    <row r="49" spans="1:7">
      <c r="A49" s="169" t="s">
        <v>123</v>
      </c>
      <c r="B49" s="170">
        <v>2567.8303000000001</v>
      </c>
      <c r="C49" s="173">
        <v>0.78912311810299995</v>
      </c>
      <c r="D49" s="173">
        <v>1.8860233447999999E-2</v>
      </c>
      <c r="E49" s="173">
        <v>1.2272708455000001E-2</v>
      </c>
      <c r="F49" s="173">
        <v>9.1755210699999996E-3</v>
      </c>
      <c r="G49" s="171" t="s">
        <v>125</v>
      </c>
    </row>
    <row r="50" spans="1:7" ht="13">
      <c r="A50" s="175" t="s">
        <v>272</v>
      </c>
      <c r="B50" s="176">
        <v>3254.03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405.45639999999997</v>
      </c>
      <c r="C52" s="172">
        <v>8.3011587040000001E-3</v>
      </c>
      <c r="D52" s="172">
        <v>2.97800145E-3</v>
      </c>
      <c r="E52" s="172">
        <v>1.9378415269999999E-3</v>
      </c>
      <c r="F52" s="172">
        <v>1.448800468E-3</v>
      </c>
      <c r="G52" s="168" t="s">
        <v>138</v>
      </c>
    </row>
    <row r="53" spans="1:7">
      <c r="A53" s="148" t="s">
        <v>127</v>
      </c>
      <c r="B53" s="179">
        <v>909.45280000000002</v>
      </c>
      <c r="C53" s="181">
        <v>1.8619787544999999E-2</v>
      </c>
      <c r="D53" s="181">
        <v>6.6797607760000002E-3</v>
      </c>
      <c r="E53" s="181">
        <v>4.3466459089999999E-3</v>
      </c>
      <c r="F53" s="181">
        <v>3.2497098149999997E-3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2.1067271183999998E-2</v>
      </c>
      <c r="D54" s="181">
        <v>7.5577839639999998E-3</v>
      </c>
      <c r="E54" s="181">
        <v>4.9179921030000004E-3</v>
      </c>
      <c r="F54" s="181">
        <v>3.6768689100000001E-3</v>
      </c>
      <c r="G54" s="180" t="s">
        <v>140</v>
      </c>
    </row>
    <row r="55" spans="1:7">
      <c r="A55" s="148" t="s">
        <v>129</v>
      </c>
      <c r="B55" s="179">
        <v>1647.2121</v>
      </c>
      <c r="C55" s="181">
        <v>3.3724388273999997E-2</v>
      </c>
      <c r="D55" s="181">
        <v>1.2098464897E-2</v>
      </c>
      <c r="E55" s="181">
        <v>7.8726985449999991E-3</v>
      </c>
      <c r="F55" s="181">
        <v>5.8859143960000001E-3</v>
      </c>
      <c r="G55" s="180" t="s">
        <v>141</v>
      </c>
    </row>
    <row r="56" spans="1:7">
      <c r="A56" s="148" t="s">
        <v>130</v>
      </c>
      <c r="B56" s="179">
        <v>1797.6106</v>
      </c>
      <c r="C56" s="181">
        <v>3.6803589434E-2</v>
      </c>
      <c r="D56" s="181">
        <v>1.3203113759000001E-2</v>
      </c>
      <c r="E56" s="181">
        <v>8.591514326000001E-3</v>
      </c>
      <c r="F56" s="181">
        <v>6.4233270929999996E-3</v>
      </c>
      <c r="G56" s="180" t="s">
        <v>142</v>
      </c>
    </row>
    <row r="57" spans="1:7">
      <c r="A57" s="148" t="s">
        <v>131</v>
      </c>
      <c r="B57" s="179">
        <v>2307.4666999999999</v>
      </c>
      <c r="C57" s="181">
        <v>4.7242187523999994E-2</v>
      </c>
      <c r="D57" s="181">
        <v>1.6947911486E-2</v>
      </c>
      <c r="E57" s="181">
        <v>1.1028324604999999E-2</v>
      </c>
      <c r="F57" s="181">
        <v>8.2451746610000005E-3</v>
      </c>
      <c r="G57" s="180" t="s">
        <v>143</v>
      </c>
    </row>
    <row r="58" spans="1:7">
      <c r="A58" s="148" t="s">
        <v>132</v>
      </c>
      <c r="B58" s="179">
        <v>2636.4895999999999</v>
      </c>
      <c r="C58" s="181">
        <v>5.3978476087000002E-2</v>
      </c>
      <c r="D58" s="181">
        <v>1.9364523170000002E-2</v>
      </c>
      <c r="E58" s="181">
        <v>1.2600859257000002E-2</v>
      </c>
      <c r="F58" s="181">
        <v>9.4208584870000001E-3</v>
      </c>
      <c r="G58" s="180" t="s">
        <v>144</v>
      </c>
    </row>
    <row r="59" spans="1:7">
      <c r="A59" s="148" t="s">
        <v>133</v>
      </c>
      <c r="B59" s="179">
        <v>3554.7820000000002</v>
      </c>
      <c r="C59" s="181">
        <v>7.2779242209999997E-2</v>
      </c>
      <c r="D59" s="181">
        <v>2.6109209155E-2</v>
      </c>
      <c r="E59" s="181">
        <v>1.6989753220000001E-2</v>
      </c>
      <c r="F59" s="181">
        <v>1.2702154476E-2</v>
      </c>
      <c r="G59" s="180" t="s">
        <v>145</v>
      </c>
    </row>
    <row r="60" spans="1:7">
      <c r="A60" s="148" t="s">
        <v>134</v>
      </c>
      <c r="B60" s="179">
        <v>5770.9332999999997</v>
      </c>
      <c r="C60" s="181">
        <v>0.118151873285</v>
      </c>
      <c r="D60" s="181">
        <v>4.2386426102000004E-2</v>
      </c>
      <c r="E60" s="181">
        <v>2.7581644280000001E-2</v>
      </c>
      <c r="F60" s="181">
        <v>2.0621035620999997E-2</v>
      </c>
      <c r="G60" s="180" t="s">
        <v>146</v>
      </c>
    </row>
    <row r="61" spans="1:7">
      <c r="A61" s="148" t="s">
        <v>135</v>
      </c>
      <c r="B61" s="179">
        <v>7313.1972999999998</v>
      </c>
      <c r="C61" s="181">
        <v>0.14972759444199998</v>
      </c>
      <c r="D61" s="181">
        <v>5.3714066826000002E-2</v>
      </c>
      <c r="E61" s="181">
        <v>3.4952753045999999E-2</v>
      </c>
      <c r="F61" s="181">
        <v>2.6131943342000002E-2</v>
      </c>
      <c r="G61" s="180" t="s">
        <v>147</v>
      </c>
    </row>
    <row r="62" spans="1:7">
      <c r="A62" s="148" t="s">
        <v>136</v>
      </c>
      <c r="B62" s="179">
        <v>9713.1193000000003</v>
      </c>
      <c r="C62" s="181">
        <v>0.19886267629100002</v>
      </c>
      <c r="D62" s="181">
        <v>7.1341045204000003E-2</v>
      </c>
      <c r="E62" s="181">
        <v>4.6422959243000002E-2</v>
      </c>
      <c r="F62" s="181">
        <v>3.4707484676000003E-2</v>
      </c>
      <c r="G62" s="180" t="s">
        <v>148</v>
      </c>
    </row>
    <row r="63" spans="1:7">
      <c r="A63" s="169" t="s">
        <v>137</v>
      </c>
      <c r="B63" s="170">
        <v>11758.6358</v>
      </c>
      <c r="C63" s="173">
        <v>0.24074179596600001</v>
      </c>
      <c r="D63" s="173">
        <v>8.6364981448000006E-2</v>
      </c>
      <c r="E63" s="173">
        <v>5.6199316990000005E-2</v>
      </c>
      <c r="F63" s="173">
        <v>4.2016643596999997E-2</v>
      </c>
      <c r="G63" s="171" t="s">
        <v>149</v>
      </c>
    </row>
    <row r="64" spans="1:7" ht="13">
      <c r="A64" s="175" t="s">
        <v>273</v>
      </c>
      <c r="B64" s="176">
        <v>48843.35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297.8562</v>
      </c>
      <c r="C66" s="172">
        <v>4.5625147239999999E-3</v>
      </c>
      <c r="D66" s="182"/>
      <c r="E66" s="182"/>
      <c r="F66" s="172">
        <v>1.064317155E-3</v>
      </c>
      <c r="G66" s="168" t="s">
        <v>180</v>
      </c>
    </row>
    <row r="67" spans="1:7">
      <c r="A67" s="148" t="s">
        <v>151</v>
      </c>
      <c r="B67" s="179">
        <v>331.32209999999998</v>
      </c>
      <c r="C67" s="181">
        <v>5.0751401510000004E-3</v>
      </c>
      <c r="D67" s="164"/>
      <c r="E67" s="164"/>
      <c r="F67" s="181">
        <v>1.1838994610000001E-3</v>
      </c>
      <c r="G67" s="180" t="s">
        <v>181</v>
      </c>
    </row>
    <row r="68" spans="1:7">
      <c r="A68" s="148" t="s">
        <v>152</v>
      </c>
      <c r="B68" s="179">
        <v>437.68299999999999</v>
      </c>
      <c r="C68" s="181">
        <v>6.7043597949999999E-3</v>
      </c>
      <c r="D68" s="164"/>
      <c r="E68" s="164"/>
      <c r="F68" s="181">
        <v>1.563954436E-3</v>
      </c>
      <c r="G68" s="180" t="s">
        <v>182</v>
      </c>
    </row>
    <row r="69" spans="1:7">
      <c r="A69" s="148" t="s">
        <v>153</v>
      </c>
      <c r="B69" s="179">
        <v>453.98399999999998</v>
      </c>
      <c r="C69" s="181">
        <v>6.9540559660000003E-3</v>
      </c>
      <c r="D69" s="164"/>
      <c r="E69" s="164"/>
      <c r="F69" s="181">
        <v>1.6222021200000001E-3</v>
      </c>
      <c r="G69" s="180" t="s">
        <v>183</v>
      </c>
    </row>
    <row r="70" spans="1:7">
      <c r="A70" s="148" t="s">
        <v>154</v>
      </c>
      <c r="B70" s="179">
        <v>458.40789999999998</v>
      </c>
      <c r="C70" s="181">
        <v>7.0218205749999997E-3</v>
      </c>
      <c r="D70" s="164"/>
      <c r="E70" s="164"/>
      <c r="F70" s="181">
        <v>1.638009858E-3</v>
      </c>
      <c r="G70" s="180" t="s">
        <v>184</v>
      </c>
    </row>
    <row r="71" spans="1:7">
      <c r="A71" s="148" t="s">
        <v>155</v>
      </c>
      <c r="B71" s="179">
        <v>485.38249999999999</v>
      </c>
      <c r="C71" s="181">
        <v>7.4350132820000005E-3</v>
      </c>
      <c r="D71" s="164"/>
      <c r="E71" s="164"/>
      <c r="F71" s="181">
        <v>1.7343970729999999E-3</v>
      </c>
      <c r="G71" s="180" t="s">
        <v>185</v>
      </c>
    </row>
    <row r="72" spans="1:7">
      <c r="A72" s="148" t="s">
        <v>156</v>
      </c>
      <c r="B72" s="179">
        <v>535.8383</v>
      </c>
      <c r="C72" s="181">
        <v>8.207887342E-3</v>
      </c>
      <c r="D72" s="164"/>
      <c r="E72" s="164"/>
      <c r="F72" s="181">
        <v>1.914688682E-3</v>
      </c>
      <c r="G72" s="180" t="s">
        <v>186</v>
      </c>
    </row>
    <row r="73" spans="1:7">
      <c r="A73" s="148" t="s">
        <v>157</v>
      </c>
      <c r="B73" s="179">
        <v>732.89729999999997</v>
      </c>
      <c r="C73" s="181">
        <v>1.1226406308000002E-2</v>
      </c>
      <c r="D73" s="164"/>
      <c r="E73" s="164"/>
      <c r="F73" s="181">
        <v>2.618831399E-3</v>
      </c>
      <c r="G73" s="180" t="s">
        <v>187</v>
      </c>
    </row>
    <row r="74" spans="1:7">
      <c r="A74" s="148" t="s">
        <v>158</v>
      </c>
      <c r="B74" s="179">
        <v>743.59799999999996</v>
      </c>
      <c r="C74" s="181">
        <v>1.1390317959E-2</v>
      </c>
      <c r="D74" s="164"/>
      <c r="E74" s="164"/>
      <c r="F74" s="181">
        <v>2.6570677650000003E-3</v>
      </c>
      <c r="G74" s="180" t="s">
        <v>188</v>
      </c>
    </row>
    <row r="75" spans="1:7">
      <c r="A75" s="148" t="s">
        <v>159</v>
      </c>
      <c r="B75" s="179">
        <v>767.39930000000004</v>
      </c>
      <c r="C75" s="181">
        <v>1.1754902551999999E-2</v>
      </c>
      <c r="D75" s="164"/>
      <c r="E75" s="164"/>
      <c r="F75" s="181">
        <v>2.7421159589999999E-3</v>
      </c>
      <c r="G75" s="180" t="s">
        <v>189</v>
      </c>
    </row>
    <row r="76" spans="1:7">
      <c r="A76" s="148" t="s">
        <v>160</v>
      </c>
      <c r="B76" s="179">
        <v>881.51589999999999</v>
      </c>
      <c r="C76" s="181">
        <v>1.3502922798000002E-2</v>
      </c>
      <c r="D76" s="164"/>
      <c r="E76" s="164"/>
      <c r="F76" s="181">
        <v>3.1498840530000002E-3</v>
      </c>
      <c r="G76" s="180" t="s">
        <v>190</v>
      </c>
    </row>
    <row r="77" spans="1:7">
      <c r="A77" s="148" t="s">
        <v>161</v>
      </c>
      <c r="B77" s="179">
        <v>944.68510000000003</v>
      </c>
      <c r="C77" s="181">
        <v>1.4470538732E-2</v>
      </c>
      <c r="D77" s="164"/>
      <c r="E77" s="164"/>
      <c r="F77" s="181">
        <v>3.3756039249999998E-3</v>
      </c>
      <c r="G77" s="180" t="s">
        <v>191</v>
      </c>
    </row>
    <row r="78" spans="1:7">
      <c r="A78" s="148" t="s">
        <v>162</v>
      </c>
      <c r="B78" s="179">
        <v>1212.1251</v>
      </c>
      <c r="C78" s="181">
        <v>1.8567142857999999E-2</v>
      </c>
      <c r="D78" s="164"/>
      <c r="E78" s="164"/>
      <c r="F78" s="181">
        <v>4.3312361389999995E-3</v>
      </c>
      <c r="G78" s="180" t="s">
        <v>192</v>
      </c>
    </row>
    <row r="79" spans="1:7">
      <c r="A79" s="148" t="s">
        <v>163</v>
      </c>
      <c r="B79" s="179">
        <v>1563.5508</v>
      </c>
      <c r="C79" s="181">
        <v>2.3950226810999998E-2</v>
      </c>
      <c r="D79" s="164"/>
      <c r="E79" s="164"/>
      <c r="F79" s="181">
        <v>5.5869709570000002E-3</v>
      </c>
      <c r="G79" s="180" t="s">
        <v>193</v>
      </c>
    </row>
    <row r="80" spans="1:7">
      <c r="A80" s="148" t="s">
        <v>164</v>
      </c>
      <c r="B80" s="179">
        <v>1572.1123</v>
      </c>
      <c r="C80" s="181">
        <v>2.408137053E-2</v>
      </c>
      <c r="D80" s="164"/>
      <c r="E80" s="164"/>
      <c r="F80" s="181">
        <v>5.617563408E-3</v>
      </c>
      <c r="G80" s="180" t="s">
        <v>194</v>
      </c>
    </row>
    <row r="81" spans="1:7">
      <c r="A81" s="148" t="s">
        <v>165</v>
      </c>
      <c r="B81" s="179">
        <v>1582.9113</v>
      </c>
      <c r="C81" s="181">
        <v>2.4246787924999999E-2</v>
      </c>
      <c r="D81" s="164"/>
      <c r="E81" s="164"/>
      <c r="F81" s="181">
        <v>5.6561510250000002E-3</v>
      </c>
      <c r="G81" s="180" t="s">
        <v>195</v>
      </c>
    </row>
    <row r="82" spans="1:7">
      <c r="A82" s="148" t="s">
        <v>166</v>
      </c>
      <c r="B82" s="179">
        <v>1620.1207999999999</v>
      </c>
      <c r="C82" s="181">
        <v>2.4816757230999999E-2</v>
      </c>
      <c r="D82" s="164"/>
      <c r="E82" s="164"/>
      <c r="F82" s="181">
        <v>5.7891101820000002E-3</v>
      </c>
      <c r="G82" s="180" t="s">
        <v>196</v>
      </c>
    </row>
    <row r="83" spans="1:7">
      <c r="A83" s="148" t="s">
        <v>167</v>
      </c>
      <c r="B83" s="179">
        <v>1660.0637999999999</v>
      </c>
      <c r="C83" s="181">
        <v>2.5428597863000002E-2</v>
      </c>
      <c r="D83" s="164"/>
      <c r="E83" s="164"/>
      <c r="F83" s="181">
        <v>5.9318368399999995E-3</v>
      </c>
      <c r="G83" s="180" t="s">
        <v>197</v>
      </c>
    </row>
    <row r="84" spans="1:7">
      <c r="A84" s="148" t="s">
        <v>168</v>
      </c>
      <c r="B84" s="179">
        <v>1738.0236</v>
      </c>
      <c r="C84" s="181">
        <v>2.6622773895999999E-2</v>
      </c>
      <c r="D84" s="164"/>
      <c r="E84" s="164"/>
      <c r="F84" s="181">
        <v>6.2104073470000002E-3</v>
      </c>
      <c r="G84" s="180" t="s">
        <v>198</v>
      </c>
    </row>
    <row r="85" spans="1:7">
      <c r="A85" s="148" t="s">
        <v>169</v>
      </c>
      <c r="B85" s="179">
        <v>1907.0137</v>
      </c>
      <c r="C85" s="181">
        <v>2.9211337838999998E-2</v>
      </c>
      <c r="D85" s="164"/>
      <c r="E85" s="164"/>
      <c r="F85" s="181">
        <v>6.8142526339999999E-3</v>
      </c>
      <c r="G85" s="180" t="s">
        <v>199</v>
      </c>
    </row>
    <row r="86" spans="1:7">
      <c r="A86" s="148" t="s">
        <v>170</v>
      </c>
      <c r="B86" s="179">
        <v>1911.1592000000001</v>
      </c>
      <c r="C86" s="181">
        <v>2.9274837960000001E-2</v>
      </c>
      <c r="D86" s="164"/>
      <c r="E86" s="164"/>
      <c r="F86" s="181">
        <v>6.8290655759999999E-3</v>
      </c>
      <c r="G86" s="180" t="s">
        <v>200</v>
      </c>
    </row>
    <row r="87" spans="1:7">
      <c r="A87" s="148" t="s">
        <v>171</v>
      </c>
      <c r="B87" s="179">
        <v>2271.9847</v>
      </c>
      <c r="C87" s="181">
        <v>3.4801906580999999E-2</v>
      </c>
      <c r="D87" s="164"/>
      <c r="E87" s="164"/>
      <c r="F87" s="181">
        <v>8.1183883079999995E-3</v>
      </c>
      <c r="G87" s="180" t="s">
        <v>201</v>
      </c>
    </row>
    <row r="88" spans="1:7">
      <c r="A88" s="148" t="s">
        <v>172</v>
      </c>
      <c r="B88" s="179">
        <v>2591.0727999999999</v>
      </c>
      <c r="C88" s="181">
        <v>3.9689648231999997E-2</v>
      </c>
      <c r="D88" s="164"/>
      <c r="E88" s="164"/>
      <c r="F88" s="181">
        <v>9.2585725269999988E-3</v>
      </c>
      <c r="G88" s="180" t="s">
        <v>202</v>
      </c>
    </row>
    <row r="89" spans="1:7">
      <c r="A89" s="148" t="s">
        <v>173</v>
      </c>
      <c r="B89" s="179">
        <v>3113.1147999999998</v>
      </c>
      <c r="C89" s="181">
        <v>4.7686206006000001E-2</v>
      </c>
      <c r="D89" s="164"/>
      <c r="E89" s="164"/>
      <c r="F89" s="181">
        <v>1.1123963463999999E-2</v>
      </c>
      <c r="G89" s="180" t="s">
        <v>203</v>
      </c>
    </row>
    <row r="90" spans="1:7">
      <c r="A90" s="148" t="s">
        <v>174</v>
      </c>
      <c r="B90" s="179">
        <v>4295.2650000000003</v>
      </c>
      <c r="C90" s="181">
        <v>6.5794198030000001E-2</v>
      </c>
      <c r="D90" s="164"/>
      <c r="E90" s="164"/>
      <c r="F90" s="181">
        <v>1.5348091540999999E-2</v>
      </c>
      <c r="G90" s="180" t="s">
        <v>204</v>
      </c>
    </row>
    <row r="91" spans="1:7">
      <c r="A91" s="148" t="s">
        <v>175</v>
      </c>
      <c r="B91" s="179">
        <v>4601.5793999999996</v>
      </c>
      <c r="C91" s="181">
        <v>7.0486274139999999E-2</v>
      </c>
      <c r="D91" s="164"/>
      <c r="E91" s="164"/>
      <c r="F91" s="181">
        <v>1.6442632030000001E-2</v>
      </c>
      <c r="G91" s="180" t="s">
        <v>205</v>
      </c>
    </row>
    <row r="92" spans="1:7">
      <c r="A92" s="148" t="s">
        <v>176</v>
      </c>
      <c r="B92" s="179">
        <v>4909.2561999999998</v>
      </c>
      <c r="C92" s="181">
        <v>7.5199219279999993E-2</v>
      </c>
      <c r="D92" s="164"/>
      <c r="E92" s="164"/>
      <c r="F92" s="181">
        <v>1.7542040724999999E-2</v>
      </c>
      <c r="G92" s="180" t="s">
        <v>206</v>
      </c>
    </row>
    <row r="93" spans="1:7">
      <c r="A93" s="148" t="s">
        <v>177</v>
      </c>
      <c r="B93" s="179">
        <v>4998.6597000000002</v>
      </c>
      <c r="C93" s="181">
        <v>7.6568688122000003E-2</v>
      </c>
      <c r="D93" s="164"/>
      <c r="E93" s="164"/>
      <c r="F93" s="181">
        <v>1.7861502528999998E-2</v>
      </c>
      <c r="G93" s="180" t="s">
        <v>207</v>
      </c>
    </row>
    <row r="94" spans="1:7">
      <c r="A94" s="148" t="s">
        <v>178</v>
      </c>
      <c r="B94" s="179">
        <v>5586.7398000000003</v>
      </c>
      <c r="C94" s="181">
        <v>8.5576807192000004E-2</v>
      </c>
      <c r="D94" s="164"/>
      <c r="E94" s="164"/>
      <c r="F94" s="181">
        <v>1.9962864657999999E-2</v>
      </c>
      <c r="G94" s="180" t="s">
        <v>208</v>
      </c>
    </row>
    <row r="95" spans="1:7">
      <c r="A95" s="169" t="s">
        <v>179</v>
      </c>
      <c r="B95" s="170">
        <v>11078.019899999999</v>
      </c>
      <c r="C95" s="173">
        <v>0.16969137761599998</v>
      </c>
      <c r="D95" s="183"/>
      <c r="E95" s="183"/>
      <c r="F95" s="173">
        <v>3.9584627146000001E-2</v>
      </c>
      <c r="G95" s="171" t="s">
        <v>209</v>
      </c>
    </row>
    <row r="96" spans="1:7" ht="13">
      <c r="A96" s="175" t="s">
        <v>274</v>
      </c>
      <c r="B96" s="176">
        <v>65283.34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1145.2539999999999</v>
      </c>
      <c r="C98" s="187">
        <v>1.0000034926870001</v>
      </c>
      <c r="D98" s="187">
        <v>8.4116765029999992E-3</v>
      </c>
      <c r="E98" s="187">
        <v>5.4736360299999995E-3</v>
      </c>
      <c r="F98" s="187">
        <v>4.0922884220000004E-3</v>
      </c>
      <c r="G98" s="186" t="s">
        <v>211</v>
      </c>
    </row>
    <row r="99" spans="1:7" ht="13">
      <c r="A99" s="175" t="s">
        <v>275</v>
      </c>
      <c r="B99" s="176">
        <v>1145.25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569.54420000000005</v>
      </c>
      <c r="C101" s="187">
        <v>1.0000073743719999</v>
      </c>
      <c r="D101" s="187">
        <v>4.1831956619999998E-3</v>
      </c>
      <c r="E101" s="188"/>
      <c r="F101" s="187">
        <v>2.0351285700000001E-3</v>
      </c>
      <c r="G101" s="186" t="s">
        <v>213</v>
      </c>
    </row>
    <row r="102" spans="1:7" ht="13">
      <c r="A102" s="175" t="s">
        <v>276</v>
      </c>
      <c r="B102" s="176">
        <v>569.54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1990.923</v>
      </c>
      <c r="C104" s="172">
        <v>0.308310775654</v>
      </c>
      <c r="D104" s="172">
        <v>1.4622957193999999E-2</v>
      </c>
      <c r="E104" s="172">
        <v>9.5154331410000001E-3</v>
      </c>
      <c r="F104" s="172">
        <v>7.1140822410000002E-3</v>
      </c>
      <c r="G104" s="168" t="s">
        <v>216</v>
      </c>
    </row>
    <row r="105" spans="1:7">
      <c r="A105" s="169" t="s">
        <v>215</v>
      </c>
      <c r="B105" s="170">
        <v>4466.5959999999995</v>
      </c>
      <c r="C105" s="173">
        <v>0.69168906948800002</v>
      </c>
      <c r="D105" s="173">
        <v>3.2806312503999999E-2</v>
      </c>
      <c r="E105" s="173">
        <v>2.1347684267000001E-2</v>
      </c>
      <c r="F105" s="173">
        <v>1.5960301468E-2</v>
      </c>
      <c r="G105" s="171" t="s">
        <v>217</v>
      </c>
    </row>
    <row r="106" spans="1:7" ht="13">
      <c r="A106" s="175" t="s">
        <v>277</v>
      </c>
      <c r="B106" s="176">
        <v>6457.52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478.68650000000002</v>
      </c>
      <c r="C108" s="172">
        <v>6.3381114358000007E-2</v>
      </c>
      <c r="D108" s="172">
        <v>3.5158628429999999E-3</v>
      </c>
      <c r="E108" s="172">
        <v>2.2878380460000002E-3</v>
      </c>
      <c r="F108" s="172">
        <v>1.710470535E-3</v>
      </c>
      <c r="G108" s="168" t="s">
        <v>222</v>
      </c>
    </row>
    <row r="109" spans="1:7">
      <c r="A109" s="148" t="s">
        <v>219</v>
      </c>
      <c r="B109" s="179">
        <v>815.65340000000003</v>
      </c>
      <c r="C109" s="181">
        <v>0.10799765905599999</v>
      </c>
      <c r="D109" s="181">
        <v>5.9908217210000005E-3</v>
      </c>
      <c r="E109" s="181">
        <v>3.8983403140000002E-3</v>
      </c>
      <c r="F109" s="181">
        <v>2.9145403250000002E-3</v>
      </c>
      <c r="G109" s="180" t="s">
        <v>223</v>
      </c>
    </row>
    <row r="110" spans="1:7">
      <c r="A110" s="148" t="s">
        <v>220</v>
      </c>
      <c r="B110" s="179">
        <v>1485.3713</v>
      </c>
      <c r="C110" s="181">
        <v>0.19667253668000001</v>
      </c>
      <c r="D110" s="181">
        <v>1.090977448E-2</v>
      </c>
      <c r="E110" s="181">
        <v>7.0991953449999999E-3</v>
      </c>
      <c r="F110" s="181">
        <v>5.307615406E-3</v>
      </c>
      <c r="G110" s="180" t="s">
        <v>224</v>
      </c>
    </row>
    <row r="111" spans="1:7">
      <c r="A111" s="169" t="s">
        <v>221</v>
      </c>
      <c r="B111" s="170">
        <v>4772.7939999999999</v>
      </c>
      <c r="C111" s="173">
        <v>0.63194805435500001</v>
      </c>
      <c r="D111" s="183"/>
      <c r="E111" s="183"/>
      <c r="F111" s="173">
        <v>1.7054426029000001E-2</v>
      </c>
      <c r="G111" s="171" t="s">
        <v>225</v>
      </c>
    </row>
    <row r="112" spans="1:7" ht="13">
      <c r="A112" s="175" t="s">
        <v>278</v>
      </c>
      <c r="B112" s="176">
        <v>7552.51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1892.74</v>
      </c>
      <c r="C114" s="172">
        <v>0.44648623911599999</v>
      </c>
      <c r="D114" s="182"/>
      <c r="E114" s="172">
        <v>9.0461765329999996E-3</v>
      </c>
      <c r="F114" s="172">
        <v>6.7632490160000006E-3</v>
      </c>
      <c r="G114" s="168" t="s">
        <v>228</v>
      </c>
    </row>
    <row r="115" spans="1:7">
      <c r="A115" s="169" t="s">
        <v>227</v>
      </c>
      <c r="B115" s="170">
        <v>2346.4450000000002</v>
      </c>
      <c r="C115" s="173">
        <v>0.55351258141299997</v>
      </c>
      <c r="D115" s="183"/>
      <c r="E115" s="173">
        <v>1.1214617801E-2</v>
      </c>
      <c r="F115" s="173">
        <v>8.3844541969999992E-3</v>
      </c>
      <c r="G115" s="171" t="s">
        <v>229</v>
      </c>
    </row>
    <row r="116" spans="1:7" ht="13">
      <c r="A116" s="175" t="s">
        <v>279</v>
      </c>
      <c r="B116" s="176">
        <v>4239.1899999999996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444.90769999999998</v>
      </c>
      <c r="C118" s="172">
        <v>0.45686851779599996</v>
      </c>
      <c r="D118" s="182"/>
      <c r="E118" s="172">
        <v>2.1263953819999999E-3</v>
      </c>
      <c r="F118" s="172">
        <v>1.5897701559999999E-3</v>
      </c>
      <c r="G118" s="168" t="s">
        <v>232</v>
      </c>
    </row>
    <row r="119" spans="1:7">
      <c r="A119" s="169" t="s">
        <v>231</v>
      </c>
      <c r="B119" s="170">
        <v>528.91390000000001</v>
      </c>
      <c r="C119" s="173">
        <v>0.54313312521800006</v>
      </c>
      <c r="D119" s="183"/>
      <c r="E119" s="173">
        <v>2.5278952789999998E-3</v>
      </c>
      <c r="F119" s="173">
        <v>1.8899460109999999E-3</v>
      </c>
      <c r="G119" s="171" t="s">
        <v>233</v>
      </c>
    </row>
    <row r="120" spans="1:7" ht="13">
      <c r="A120" s="175" t="s">
        <v>280</v>
      </c>
      <c r="B120" s="176">
        <v>973.82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514.64409999999998</v>
      </c>
      <c r="C122" s="172">
        <v>1.218980597E-2</v>
      </c>
      <c r="D122" s="182"/>
      <c r="E122" s="172">
        <v>2.4596940840000002E-3</v>
      </c>
      <c r="F122" s="172">
        <v>1.8389563289999999E-3</v>
      </c>
      <c r="G122" s="168" t="s">
        <v>250</v>
      </c>
    </row>
    <row r="123" spans="1:7">
      <c r="A123" s="148" t="s">
        <v>235</v>
      </c>
      <c r="B123" s="179">
        <v>840.90129999999999</v>
      </c>
      <c r="C123" s="181">
        <v>1.9917499660000001E-2</v>
      </c>
      <c r="D123" s="164"/>
      <c r="E123" s="181">
        <v>4.0190103269999999E-3</v>
      </c>
      <c r="F123" s="181">
        <v>3.0047575950000001E-3</v>
      </c>
      <c r="G123" s="180" t="s">
        <v>251</v>
      </c>
    </row>
    <row r="124" spans="1:7">
      <c r="A124" s="148" t="s">
        <v>236</v>
      </c>
      <c r="B124" s="179">
        <v>1238.4539</v>
      </c>
      <c r="C124" s="181">
        <v>2.9333888688999998E-2</v>
      </c>
      <c r="D124" s="164"/>
      <c r="E124" s="181">
        <v>5.9190763700000008E-3</v>
      </c>
      <c r="F124" s="181">
        <v>4.425315743E-3</v>
      </c>
      <c r="G124" s="180" t="s">
        <v>252</v>
      </c>
    </row>
    <row r="125" spans="1:7">
      <c r="A125" s="148" t="s">
        <v>237</v>
      </c>
      <c r="B125" s="179">
        <v>1417.7043000000001</v>
      </c>
      <c r="C125" s="181">
        <v>3.3579594790999999E-2</v>
      </c>
      <c r="D125" s="164"/>
      <c r="E125" s="181">
        <v>6.7757871500000004E-3</v>
      </c>
      <c r="F125" s="181">
        <v>5.0658237329999998E-3</v>
      </c>
      <c r="G125" s="180" t="s">
        <v>253</v>
      </c>
    </row>
    <row r="126" spans="1:7">
      <c r="A126" s="148" t="s">
        <v>238</v>
      </c>
      <c r="B126" s="179">
        <v>1654.4585</v>
      </c>
      <c r="C126" s="181">
        <v>3.9187329845999999E-2</v>
      </c>
      <c r="D126" s="164"/>
      <c r="E126" s="181">
        <v>7.9073320469999989E-3</v>
      </c>
      <c r="F126" s="181">
        <v>5.9118076550000002E-3</v>
      </c>
      <c r="G126" s="180" t="s">
        <v>254</v>
      </c>
    </row>
    <row r="127" spans="1:7">
      <c r="A127" s="148" t="s">
        <v>239</v>
      </c>
      <c r="B127" s="179">
        <v>1768.4392</v>
      </c>
      <c r="C127" s="181">
        <v>4.1887064706999995E-2</v>
      </c>
      <c r="D127" s="164"/>
      <c r="E127" s="181">
        <v>8.4520923059999992E-3</v>
      </c>
      <c r="F127" s="181">
        <v>6.3190901440000006E-3</v>
      </c>
      <c r="G127" s="180" t="s">
        <v>255</v>
      </c>
    </row>
    <row r="128" spans="1:7">
      <c r="A128" s="148" t="s">
        <v>240</v>
      </c>
      <c r="B128" s="179">
        <v>1926.5879</v>
      </c>
      <c r="C128" s="181">
        <v>4.5632958165000001E-2</v>
      </c>
      <c r="D128" s="164"/>
      <c r="E128" s="181">
        <v>9.2079494549999995E-3</v>
      </c>
      <c r="F128" s="181">
        <v>6.8841963070000005E-3</v>
      </c>
      <c r="G128" s="180" t="s">
        <v>256</v>
      </c>
    </row>
    <row r="129" spans="1:7">
      <c r="A129" s="148" t="s">
        <v>241</v>
      </c>
      <c r="B129" s="179">
        <v>2231.6896000000002</v>
      </c>
      <c r="C129" s="181">
        <v>5.2859564909000005E-2</v>
      </c>
      <c r="D129" s="164"/>
      <c r="E129" s="181">
        <v>1.0666154934000001E-2</v>
      </c>
      <c r="F129" s="181">
        <v>7.9744035049999999E-3</v>
      </c>
      <c r="G129" s="180" t="s">
        <v>257</v>
      </c>
    </row>
    <row r="130" spans="1:7">
      <c r="A130" s="148" t="s">
        <v>242</v>
      </c>
      <c r="B130" s="179">
        <v>2413.4958000000001</v>
      </c>
      <c r="C130" s="181">
        <v>5.7165807420999998E-2</v>
      </c>
      <c r="D130" s="164"/>
      <c r="E130" s="181">
        <v>1.1535080925000002E-2</v>
      </c>
      <c r="F130" s="181">
        <v>8.624044027999999E-3</v>
      </c>
      <c r="G130" s="180" t="s">
        <v>258</v>
      </c>
    </row>
    <row r="131" spans="1:7">
      <c r="A131" s="148" t="s">
        <v>243</v>
      </c>
      <c r="B131" s="179">
        <v>2445.4648999999999</v>
      </c>
      <c r="C131" s="181">
        <v>5.7923024157999999E-2</v>
      </c>
      <c r="D131" s="164"/>
      <c r="E131" s="181">
        <v>1.1687874294000001E-2</v>
      </c>
      <c r="F131" s="181">
        <v>8.738277882E-3</v>
      </c>
      <c r="G131" s="180" t="s">
        <v>259</v>
      </c>
    </row>
    <row r="132" spans="1:7">
      <c r="A132" s="148" t="s">
        <v>244</v>
      </c>
      <c r="B132" s="179">
        <v>2543.7705000000001</v>
      </c>
      <c r="C132" s="181">
        <v>6.0251480250000003E-2</v>
      </c>
      <c r="D132" s="164"/>
      <c r="E132" s="181">
        <v>1.2157716857000001E-2</v>
      </c>
      <c r="F132" s="181">
        <v>9.0895491879999998E-3</v>
      </c>
      <c r="G132" s="180" t="s">
        <v>260</v>
      </c>
    </row>
    <row r="133" spans="1:7">
      <c r="A133" s="148" t="s">
        <v>245</v>
      </c>
      <c r="B133" s="179">
        <v>2557.1896999999999</v>
      </c>
      <c r="C133" s="181">
        <v>6.0569326007999996E-2</v>
      </c>
      <c r="D133" s="164"/>
      <c r="E133" s="181">
        <v>1.2221852687E-2</v>
      </c>
      <c r="F133" s="181">
        <v>9.1374994570000007E-3</v>
      </c>
      <c r="G133" s="180" t="s">
        <v>261</v>
      </c>
    </row>
    <row r="134" spans="1:7">
      <c r="A134" s="148" t="s">
        <v>246</v>
      </c>
      <c r="B134" s="179">
        <v>2674.5356000000002</v>
      </c>
      <c r="C134" s="181">
        <v>6.3348768641000003E-2</v>
      </c>
      <c r="D134" s="164"/>
      <c r="E134" s="181">
        <v>1.278269661E-2</v>
      </c>
      <c r="F134" s="181">
        <v>9.5568066740000009E-3</v>
      </c>
      <c r="G134" s="180" t="s">
        <v>262</v>
      </c>
    </row>
    <row r="135" spans="1:7">
      <c r="A135" s="148" t="s">
        <v>247</v>
      </c>
      <c r="B135" s="179">
        <v>5273.6040999999996</v>
      </c>
      <c r="C135" s="181">
        <v>0.12491003149799999</v>
      </c>
      <c r="D135" s="164"/>
      <c r="E135" s="181">
        <v>2.5204705165999999E-2</v>
      </c>
      <c r="F135" s="181">
        <v>1.8843949903E-2</v>
      </c>
      <c r="G135" s="180" t="s">
        <v>263</v>
      </c>
    </row>
    <row r="136" spans="1:7">
      <c r="A136" s="148" t="s">
        <v>248</v>
      </c>
      <c r="B136" s="179">
        <v>5910.4317000000001</v>
      </c>
      <c r="C136" s="181">
        <v>0.13999386298499999</v>
      </c>
      <c r="D136" s="164"/>
      <c r="E136" s="181">
        <v>2.8248364036999998E-2</v>
      </c>
      <c r="F136" s="181">
        <v>2.1119499444E-2</v>
      </c>
      <c r="G136" s="180" t="s">
        <v>264</v>
      </c>
    </row>
    <row r="137" spans="1:7">
      <c r="A137" s="169" t="s">
        <v>249</v>
      </c>
      <c r="B137" s="170">
        <v>6807.8505999999998</v>
      </c>
      <c r="C137" s="173">
        <v>0.161250032568</v>
      </c>
      <c r="D137" s="183"/>
      <c r="E137" s="173">
        <v>3.2537495028999996E-2</v>
      </c>
      <c r="F137" s="173">
        <v>2.4326209025E-2</v>
      </c>
      <c r="G137" s="171" t="s">
        <v>265</v>
      </c>
    </row>
    <row r="138" spans="1:7" ht="13">
      <c r="A138" s="175" t="s">
        <v>281</v>
      </c>
      <c r="B138" s="176">
        <v>42219.22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897.14739999999995</v>
      </c>
      <c r="C6" s="172">
        <v>0.8</v>
      </c>
      <c r="D6" s="167">
        <v>717.71789999999999</v>
      </c>
      <c r="E6" s="182"/>
      <c r="F6" s="168" t="s">
        <v>84</v>
      </c>
    </row>
    <row r="7" spans="1:6">
      <c r="A7" s="148" t="s">
        <v>71</v>
      </c>
      <c r="B7" s="179">
        <v>1372.2311</v>
      </c>
      <c r="C7" s="181">
        <v>0.8</v>
      </c>
      <c r="D7" s="179">
        <v>1097.7849000000001</v>
      </c>
      <c r="E7" s="164"/>
      <c r="F7" s="180" t="s">
        <v>85</v>
      </c>
    </row>
    <row r="8" spans="1:6">
      <c r="A8" s="148" t="s">
        <v>72</v>
      </c>
      <c r="B8" s="179">
        <v>1478.0844</v>
      </c>
      <c r="C8" s="181">
        <v>0.9</v>
      </c>
      <c r="D8" s="179">
        <v>1330.2760000000001</v>
      </c>
      <c r="E8" s="164"/>
      <c r="F8" s="180" t="s">
        <v>86</v>
      </c>
    </row>
    <row r="9" spans="1:6">
      <c r="A9" s="148" t="s">
        <v>74</v>
      </c>
      <c r="B9" s="179">
        <v>2948.6471999999999</v>
      </c>
      <c r="C9" s="181">
        <v>1</v>
      </c>
      <c r="D9" s="179">
        <v>2948.6471999999999</v>
      </c>
      <c r="E9" s="164"/>
      <c r="F9" s="180" t="s">
        <v>88</v>
      </c>
    </row>
    <row r="10" spans="1:6">
      <c r="A10" s="148" t="s">
        <v>75</v>
      </c>
      <c r="B10" s="179">
        <v>3164.4603999999999</v>
      </c>
      <c r="C10" s="181">
        <v>1</v>
      </c>
      <c r="D10" s="179">
        <v>3164.4603999999999</v>
      </c>
      <c r="E10" s="164"/>
      <c r="F10" s="180" t="s">
        <v>89</v>
      </c>
    </row>
    <row r="11" spans="1:6">
      <c r="A11" s="148" t="s">
        <v>76</v>
      </c>
      <c r="B11" s="179">
        <v>4122.8666000000003</v>
      </c>
      <c r="C11" s="181">
        <v>0.3</v>
      </c>
      <c r="D11" s="179">
        <v>1236.8599999999999</v>
      </c>
      <c r="E11" s="164"/>
      <c r="F11" s="180" t="s">
        <v>90</v>
      </c>
    </row>
    <row r="12" spans="1:6">
      <c r="A12" s="169" t="s">
        <v>77</v>
      </c>
      <c r="B12" s="170">
        <v>4873.3908000000001</v>
      </c>
      <c r="C12" s="173">
        <v>0.8</v>
      </c>
      <c r="D12" s="170">
        <v>3898.7125999999998</v>
      </c>
      <c r="E12" s="183"/>
      <c r="F12" s="171" t="s">
        <v>91</v>
      </c>
    </row>
    <row r="13" spans="1:6" ht="13">
      <c r="A13" s="175" t="s">
        <v>282</v>
      </c>
      <c r="B13" s="176">
        <v>18856.830000000002</v>
      </c>
      <c r="C13" s="178"/>
      <c r="D13" s="176">
        <v>14394.46</v>
      </c>
      <c r="E13" s="178"/>
      <c r="F13" s="174"/>
    </row>
    <row r="15" spans="1:6">
      <c r="A15" s="184" t="s">
        <v>106</v>
      </c>
      <c r="B15" s="185">
        <v>534.42579999999998</v>
      </c>
      <c r="C15" s="187">
        <v>0.9</v>
      </c>
      <c r="D15" s="185">
        <v>480.98320000000001</v>
      </c>
      <c r="E15" s="188"/>
      <c r="F15" s="186" t="s">
        <v>110</v>
      </c>
    </row>
    <row r="16" spans="1:6" ht="13">
      <c r="A16" s="175" t="s">
        <v>283</v>
      </c>
      <c r="B16" s="176">
        <v>534.42999999999995</v>
      </c>
      <c r="C16" s="178"/>
      <c r="D16" s="176">
        <v>480.98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3829.9389999999999</v>
      </c>
      <c r="C19" s="181">
        <v>0.65</v>
      </c>
      <c r="D19" s="179">
        <v>2489.4609999999998</v>
      </c>
      <c r="E19" s="164"/>
      <c r="F19" s="180" t="s">
        <v>120</v>
      </c>
    </row>
    <row r="20" spans="1:6">
      <c r="A20" s="169" t="s">
        <v>117</v>
      </c>
      <c r="B20" s="170">
        <v>6026.2190000000001</v>
      </c>
      <c r="C20" s="173">
        <v>0.65</v>
      </c>
      <c r="D20" s="170">
        <v>3917.0419999999999</v>
      </c>
      <c r="E20" s="183"/>
      <c r="F20" s="171" t="s">
        <v>121</v>
      </c>
    </row>
    <row r="21" spans="1:6" ht="13">
      <c r="A21" s="175" t="s">
        <v>284</v>
      </c>
      <c r="B21" s="176">
        <v>10546.62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1647.212</v>
      </c>
      <c r="C24" s="181">
        <v>0.5</v>
      </c>
      <c r="D24" s="179">
        <v>823.60599999999999</v>
      </c>
      <c r="E24" s="164"/>
      <c r="F24" s="180" t="s">
        <v>141</v>
      </c>
    </row>
    <row r="25" spans="1:6">
      <c r="A25" s="148" t="s">
        <v>130</v>
      </c>
      <c r="B25" s="179">
        <v>1797.6110000000001</v>
      </c>
      <c r="C25" s="181">
        <v>0.4</v>
      </c>
      <c r="D25" s="179">
        <v>719.04420000000005</v>
      </c>
      <c r="E25" s="164"/>
      <c r="F25" s="180" t="s">
        <v>142</v>
      </c>
    </row>
    <row r="26" spans="1:6">
      <c r="A26" s="148" t="s">
        <v>131</v>
      </c>
      <c r="B26" s="179">
        <v>2307.4670000000001</v>
      </c>
      <c r="C26" s="181">
        <v>0.25</v>
      </c>
      <c r="D26" s="179">
        <v>576.86670000000004</v>
      </c>
      <c r="E26" s="164"/>
      <c r="F26" s="180" t="s">
        <v>143</v>
      </c>
    </row>
    <row r="27" spans="1:6">
      <c r="A27" s="148" t="s">
        <v>132</v>
      </c>
      <c r="B27" s="179">
        <v>2636.49</v>
      </c>
      <c r="C27" s="181">
        <v>0.4</v>
      </c>
      <c r="D27" s="179">
        <v>1054.5958000000001</v>
      </c>
      <c r="E27" s="164"/>
      <c r="F27" s="180" t="s">
        <v>144</v>
      </c>
    </row>
    <row r="28" spans="1:6">
      <c r="A28" s="148" t="s">
        <v>134</v>
      </c>
      <c r="B28" s="179">
        <v>5770.933</v>
      </c>
      <c r="C28" s="181">
        <v>0.5</v>
      </c>
      <c r="D28" s="179">
        <v>2885.4666000000002</v>
      </c>
      <c r="E28" s="164"/>
      <c r="F28" s="180" t="s">
        <v>146</v>
      </c>
    </row>
    <row r="29" spans="1:6">
      <c r="A29" s="148" t="s">
        <v>135</v>
      </c>
      <c r="B29" s="179">
        <v>7313.1970000000001</v>
      </c>
      <c r="C29" s="181">
        <v>0.6</v>
      </c>
      <c r="D29" s="179">
        <v>4387.9183999999996</v>
      </c>
      <c r="E29" s="164"/>
      <c r="F29" s="180" t="s">
        <v>147</v>
      </c>
    </row>
    <row r="30" spans="1:6">
      <c r="A30" s="148" t="s">
        <v>136</v>
      </c>
      <c r="B30" s="179">
        <v>9713.1190000000006</v>
      </c>
      <c r="C30" s="181">
        <v>0.75</v>
      </c>
      <c r="D30" s="179">
        <v>7284.8395</v>
      </c>
      <c r="E30" s="164"/>
      <c r="F30" s="180" t="s">
        <v>148</v>
      </c>
    </row>
    <row r="31" spans="1:6">
      <c r="A31" s="169" t="s">
        <v>137</v>
      </c>
      <c r="B31" s="170">
        <v>11758.636</v>
      </c>
      <c r="C31" s="173">
        <v>0.85</v>
      </c>
      <c r="D31" s="170">
        <v>9994.8405000000002</v>
      </c>
      <c r="E31" s="183"/>
      <c r="F31" s="171" t="s">
        <v>149</v>
      </c>
    </row>
    <row r="32" spans="1:6" ht="13">
      <c r="A32" s="175" t="s">
        <v>285</v>
      </c>
      <c r="B32" s="176">
        <v>43973.66</v>
      </c>
      <c r="C32" s="178"/>
      <c r="D32" s="176">
        <v>28756.17</v>
      </c>
      <c r="E32" s="178"/>
      <c r="F32" s="174"/>
    </row>
    <row r="34" spans="1:6">
      <c r="A34" s="166" t="s">
        <v>159</v>
      </c>
      <c r="B34" s="167">
        <v>767.39930000000004</v>
      </c>
      <c r="C34" s="172">
        <v>1</v>
      </c>
      <c r="D34" s="167">
        <v>767.39930000000004</v>
      </c>
      <c r="E34" s="182"/>
      <c r="F34" s="168" t="s">
        <v>189</v>
      </c>
    </row>
    <row r="35" spans="1:6">
      <c r="A35" s="148" t="s">
        <v>160</v>
      </c>
      <c r="B35" s="179">
        <v>881.51589999999999</v>
      </c>
      <c r="C35" s="181">
        <v>1</v>
      </c>
      <c r="D35" s="179">
        <v>881.51589999999999</v>
      </c>
      <c r="E35" s="164"/>
      <c r="F35" s="180" t="s">
        <v>190</v>
      </c>
    </row>
    <row r="36" spans="1:6">
      <c r="A36" s="148" t="s">
        <v>161</v>
      </c>
      <c r="B36" s="179">
        <v>944.68510000000003</v>
      </c>
      <c r="C36" s="181">
        <v>0.7</v>
      </c>
      <c r="D36" s="179">
        <v>661.27959999999996</v>
      </c>
      <c r="E36" s="164"/>
      <c r="F36" s="180" t="s">
        <v>191</v>
      </c>
    </row>
    <row r="37" spans="1:6">
      <c r="A37" s="148" t="s">
        <v>162</v>
      </c>
      <c r="B37" s="179">
        <v>1212.1251</v>
      </c>
      <c r="C37" s="181">
        <v>1</v>
      </c>
      <c r="D37" s="179">
        <v>1212.1251</v>
      </c>
      <c r="E37" s="164"/>
      <c r="F37" s="180" t="s">
        <v>192</v>
      </c>
    </row>
    <row r="38" spans="1:6">
      <c r="A38" s="148" t="s">
        <v>164</v>
      </c>
      <c r="B38" s="179">
        <v>1572.1123</v>
      </c>
      <c r="C38" s="181">
        <v>1</v>
      </c>
      <c r="D38" s="179">
        <v>1572.1123</v>
      </c>
      <c r="E38" s="164"/>
      <c r="F38" s="180" t="s">
        <v>194</v>
      </c>
    </row>
    <row r="39" spans="1:6">
      <c r="A39" s="148" t="s">
        <v>165</v>
      </c>
      <c r="B39" s="179">
        <v>1582.9113</v>
      </c>
      <c r="C39" s="181">
        <v>0.9</v>
      </c>
      <c r="D39" s="179">
        <v>1424.6201000000001</v>
      </c>
      <c r="E39" s="164"/>
      <c r="F39" s="180" t="s">
        <v>195</v>
      </c>
    </row>
    <row r="40" spans="1:6">
      <c r="A40" s="148" t="s">
        <v>166</v>
      </c>
      <c r="B40" s="179">
        <v>1620.1207999999999</v>
      </c>
      <c r="C40" s="181">
        <v>1</v>
      </c>
      <c r="D40" s="179">
        <v>1620.1207999999999</v>
      </c>
      <c r="E40" s="164"/>
      <c r="F40" s="180" t="s">
        <v>196</v>
      </c>
    </row>
    <row r="41" spans="1:6">
      <c r="A41" s="148" t="s">
        <v>167</v>
      </c>
      <c r="B41" s="179">
        <v>1660.0637999999999</v>
      </c>
      <c r="C41" s="181">
        <v>1</v>
      </c>
      <c r="D41" s="179">
        <v>1660.0637999999999</v>
      </c>
      <c r="E41" s="164"/>
      <c r="F41" s="180" t="s">
        <v>197</v>
      </c>
    </row>
    <row r="42" spans="1:6">
      <c r="A42" s="148" t="s">
        <v>168</v>
      </c>
      <c r="B42" s="179">
        <v>1738.0236</v>
      </c>
      <c r="C42" s="181">
        <v>1</v>
      </c>
      <c r="D42" s="179">
        <v>1738.0236</v>
      </c>
      <c r="E42" s="164"/>
      <c r="F42" s="180" t="s">
        <v>198</v>
      </c>
    </row>
    <row r="43" spans="1:6">
      <c r="A43" s="148" t="s">
        <v>169</v>
      </c>
      <c r="B43" s="179">
        <v>1907.0137</v>
      </c>
      <c r="C43" s="181">
        <v>1</v>
      </c>
      <c r="D43" s="179">
        <v>1907.0137</v>
      </c>
      <c r="E43" s="164"/>
      <c r="F43" s="180" t="s">
        <v>199</v>
      </c>
    </row>
    <row r="44" spans="1:6">
      <c r="A44" s="148" t="s">
        <v>171</v>
      </c>
      <c r="B44" s="179">
        <v>2271.9847</v>
      </c>
      <c r="C44" s="181">
        <v>1</v>
      </c>
      <c r="D44" s="179">
        <v>2271.9847</v>
      </c>
      <c r="E44" s="164"/>
      <c r="F44" s="180" t="s">
        <v>201</v>
      </c>
    </row>
    <row r="45" spans="1:6">
      <c r="A45" s="148" t="s">
        <v>172</v>
      </c>
      <c r="B45" s="179">
        <v>2591.0727999999999</v>
      </c>
      <c r="C45" s="181">
        <v>0.9</v>
      </c>
      <c r="D45" s="179">
        <v>2331.9654999999998</v>
      </c>
      <c r="E45" s="164"/>
      <c r="F45" s="180" t="s">
        <v>202</v>
      </c>
    </row>
    <row r="46" spans="1:6">
      <c r="A46" s="148" t="s">
        <v>173</v>
      </c>
      <c r="B46" s="179">
        <v>3113.1147999999998</v>
      </c>
      <c r="C46" s="181">
        <v>0.75</v>
      </c>
      <c r="D46" s="179">
        <v>2334.8361</v>
      </c>
      <c r="E46" s="164"/>
      <c r="F46" s="180" t="s">
        <v>203</v>
      </c>
    </row>
    <row r="47" spans="1:6">
      <c r="A47" s="148" t="s">
        <v>174</v>
      </c>
      <c r="B47" s="179">
        <v>4295.2650000000003</v>
      </c>
      <c r="C47" s="181">
        <v>0.9</v>
      </c>
      <c r="D47" s="179">
        <v>3865.7384999999999</v>
      </c>
      <c r="E47" s="164"/>
      <c r="F47" s="180" t="s">
        <v>204</v>
      </c>
    </row>
    <row r="48" spans="1:6">
      <c r="A48" s="148" t="s">
        <v>175</v>
      </c>
      <c r="B48" s="179">
        <v>4601.5793999999996</v>
      </c>
      <c r="C48" s="181">
        <v>0.9</v>
      </c>
      <c r="D48" s="179">
        <v>4141.4214000000002</v>
      </c>
      <c r="E48" s="164"/>
      <c r="F48" s="180" t="s">
        <v>205</v>
      </c>
    </row>
    <row r="49" spans="1:6">
      <c r="A49" s="148" t="s">
        <v>176</v>
      </c>
      <c r="B49" s="179">
        <v>4909.2561999999998</v>
      </c>
      <c r="C49" s="181">
        <v>1</v>
      </c>
      <c r="D49" s="179">
        <v>4909.2561999999998</v>
      </c>
      <c r="E49" s="164"/>
      <c r="F49" s="180" t="s">
        <v>206</v>
      </c>
    </row>
    <row r="50" spans="1:6">
      <c r="A50" s="148" t="s">
        <v>177</v>
      </c>
      <c r="B50" s="179">
        <v>4998.6597000000002</v>
      </c>
      <c r="C50" s="181">
        <v>0.9</v>
      </c>
      <c r="D50" s="179">
        <v>4498.7937000000002</v>
      </c>
      <c r="E50" s="164"/>
      <c r="F50" s="180" t="s">
        <v>207</v>
      </c>
    </row>
    <row r="51" spans="1:6">
      <c r="A51" s="148" t="s">
        <v>178</v>
      </c>
      <c r="B51" s="179">
        <v>5586.7398000000003</v>
      </c>
      <c r="C51" s="181">
        <v>1</v>
      </c>
      <c r="D51" s="179">
        <v>5586.7398000000003</v>
      </c>
      <c r="E51" s="164"/>
      <c r="F51" s="180" t="s">
        <v>208</v>
      </c>
    </row>
    <row r="52" spans="1:6">
      <c r="A52" s="169" t="s">
        <v>179</v>
      </c>
      <c r="B52" s="170">
        <v>11078.019899999999</v>
      </c>
      <c r="C52" s="173">
        <v>0.9</v>
      </c>
      <c r="D52" s="170">
        <v>8508.1234999999997</v>
      </c>
      <c r="E52" s="183"/>
      <c r="F52" s="171" t="s">
        <v>209</v>
      </c>
    </row>
    <row r="53" spans="1:6" ht="13">
      <c r="A53" s="175" t="s">
        <v>286</v>
      </c>
      <c r="B53" s="176">
        <v>57331.66</v>
      </c>
      <c r="C53" s="178"/>
      <c r="D53" s="176">
        <v>51893.13</v>
      </c>
      <c r="E53" s="178"/>
      <c r="F53" s="174"/>
    </row>
    <row r="55" spans="1:6">
      <c r="A55" s="166" t="s">
        <v>219</v>
      </c>
      <c r="B55" s="167">
        <v>815.65340000000003</v>
      </c>
      <c r="C55" s="172">
        <v>0.8</v>
      </c>
      <c r="D55" s="167">
        <v>652.52269999999999</v>
      </c>
      <c r="E55" s="182"/>
      <c r="F55" s="168" t="s">
        <v>223</v>
      </c>
    </row>
    <row r="56" spans="1:6">
      <c r="A56" s="169" t="s">
        <v>220</v>
      </c>
      <c r="B56" s="170">
        <v>1485.3713</v>
      </c>
      <c r="C56" s="173">
        <v>0.8</v>
      </c>
      <c r="D56" s="170">
        <v>1188.297</v>
      </c>
      <c r="E56" s="183"/>
      <c r="F56" s="171" t="s">
        <v>224</v>
      </c>
    </row>
    <row r="57" spans="1:6" ht="13">
      <c r="A57" s="175" t="s">
        <v>287</v>
      </c>
      <c r="B57" s="176">
        <v>2301.02</v>
      </c>
      <c r="C57" s="178"/>
      <c r="D57" s="176">
        <v>1840.82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133544.22781713001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G5742" s="108" t="e">
        <f>G5741*#REF!/#REF!</f>
        <v>#REF!</v>
      </c>
      <c r="H5742" s="108">
        <f t="shared" si="135"/>
        <v>0</v>
      </c>
      <c r="I5742" s="108">
        <f t="shared" si="136"/>
        <v>0</v>
      </c>
      <c r="J5742" s="108">
        <f t="shared" si="137"/>
        <v>0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G5742" s="108" t="e">
        <f>G5741*#REF!/#REF!</f>
        <v>#REF!</v>
      </c>
      <c r="H5742" s="108">
        <f t="shared" si="135"/>
        <v>0</v>
      </c>
      <c r="I5742" s="108">
        <f t="shared" si="136"/>
        <v>0</v>
      </c>
      <c r="J5742" s="108">
        <f t="shared" si="137"/>
        <v>0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8.9090503185855804E-2</v>
      </c>
      <c r="E31" s="42"/>
      <c r="F31" s="43"/>
      <c r="G31" s="41">
        <f>Indices!F17</f>
        <v>5.2667485916467999E-2</v>
      </c>
      <c r="H31" s="42"/>
      <c r="I31" s="42"/>
      <c r="J31" s="41">
        <f>Indices!J17</f>
        <v>6.8657403020567997E-2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0.12660680024191601</v>
      </c>
      <c r="E32" s="42"/>
      <c r="F32" s="39"/>
      <c r="G32" s="41">
        <f>Indices!F26</f>
        <v>8.8935960416617305E-2</v>
      </c>
      <c r="H32" s="42"/>
      <c r="I32" s="42"/>
      <c r="J32" s="41">
        <f>Indices!J26</f>
        <v>0.10735235742954199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2025-06-04T07:41:29Z</dcterms:modified>
</cp:coreProperties>
</file>