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904C68E-62B6-45ED-A1DB-E55E51CB169B}" xr6:coauthVersionLast="47" xr6:coauthVersionMax="47" xr10:uidLastSave="{00000000-0000-0000-0000-000000000000}"/>
  <bookViews>
    <workbookView xWindow="1125" yWindow="1125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<sst xmlns="http://schemas.openxmlformats.org/spreadsheetml/2006/main" count="442" uniqueCount="288">
  <si>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</si>
  <si>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</si>
  <si>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</si>
  <si>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</si>
  <si>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</si>
  <si>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</si>
  <si>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</si>
  <si>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</si>
  <si>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</si>
  <si>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</si>
  <si>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</si>
  <si>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</si>
  <si>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</si>
  <si>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</si>
  <si>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</si>
  <si>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</si>
  <si>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</si>
  <si>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</si>
  <si>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</si>
  <si>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</si>
  <si>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</si>
  <si>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</si>
  <si>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</si>
  <si>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</si>
  <si>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</si>
  <si>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</si>
  <si>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</si>
  <si>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</si>
  <si>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</si>
  <si>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</si>
  <si>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</si>
  <si>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</si>
  <si>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</si>
  <si>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</si>
  <si>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</si>
  <si>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</si>
  <si>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</si>
  <si>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</si>
  <si>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</si>
  <si>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</si>
  <si>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</si>
  <si>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</si>
  <si>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</si>
  <si>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</si>
  <si>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</si>
  <si>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</si>
  <si>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</si>
  <si>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</si>
  <si>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</si>
  <si>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</si>
  <si>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</si>
  <si>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</si>
  <si>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</si>
  <si>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</si>
  <si>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</si>
  <si>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</si>
  <si>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30-05-2025</t>
  </si>
  <si>
    <t>02/06/2025</t>
  </si>
  <si>
    <t>Variation par rapport au 31/12/2024</t>
  </si>
  <si>
    <t>AU 02/06/2025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</si>
  <si>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</si>
  <si>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</si>
  <si>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</si>
  <si>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</si>
  <si>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</si>
  <si>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</si>
  <si>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</si>
  <si>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</si>
  <si>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</si>
  <si>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</si>
  <si>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</si>
  <si>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</si>
  <si>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</si>
  <si>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</si>
  <si>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</si>
  <si>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</si>
  <si>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</si>
  <si>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</si>
  <si>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</si>
  <si>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</si>
  <si>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</si>
  <si>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</si>
  <si>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</si>
  <si>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</si>
  <si>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</si>
  <si>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</si>
  <si>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</si>
  <si>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</si>
  <si>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</si>
  <si>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</si>
  <si>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</si>
  <si>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</si>
  <si>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</si>
  <si>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</si>
  <si>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</si>
  <si>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</si>
  <si>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</si>
  <si>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</si>
  <si>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</si>
  <si>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</si>
  <si>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</si>
  <si>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</si>
  <si>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</si>
  <si>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</si>
  <si>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</si>
  <si>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</si>
  <si>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</si>
  <si>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</si>
  <si>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</si>
  <si>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</si>
  <si>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</si>
  <si>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</si>
  <si>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</si>
  <si>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</si>
  <si>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</si>
  <si>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</si>
  <si>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</si>
  <si>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</si>
  <si>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</si>
  <si>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</si>
  <si>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</si>
  <si>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</si>
  <si>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</si>
  <si>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</si>
  <si>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</si>
  <si>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</si>
  <si>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</si>
  <si>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</si>
  <si>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</si>
  <si>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</si>
  <si>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</si>
  <si>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</si>
  <si>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</si>
  <si>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</si>
  <si>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</si>
  <si>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</si>
  <si>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</si>
  <si>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</si>
  <si>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</si>
  <si>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</si>
  <si>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</si>
  <si>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</si>
  <si>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</si>
  <si>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</si>
  <si>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</si>
  <si>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</si>
  <si>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</si>
  <si>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</si>
  <si>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</si>
  <si>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</si>
  <si>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</si>
  <si>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</si>
  <si>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</si>
  <si>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</si>
  <si>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</si>
  <si>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</si>
  <si>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</si>
  <si>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</si>
  <si>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</si>
  <si>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</si>
  <si>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</si>
  <si>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</si>
  <si>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</si>
  <si>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</si>
  <si>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</si>
  <si>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</si>
  <si>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</si>
  <si>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</si>
  <si>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</si>
  <si>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</si>
  <si>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</si>
  <si>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</si>
  <si>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</si>
  <si>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</si>
  <si>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</si>
  <si>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</si>
  <si>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</si>
  <si>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</si>
  <si>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</si>
  <si>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</si>
  <si>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</si>
  <si>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</si>
  <si>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</si>
  <si>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</si>
  <si>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</si>
  <si>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</si>
  <si>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</si>
  <si>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</si>
  <si>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</si>
  <si>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</si>
  <si>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</si>
  <si>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</si>
  <si>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</si>
  <si>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</si>
  <si>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</si>
  <si>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</si>
  <si>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</si>
  <si>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</si>
  <si>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</si>
  <si>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</si>
  <si>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</si>
  <si>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</si>
  <si>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</si>
  <si>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</si>
  <si>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</si>
  <si>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</si>
  <si>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</si>
  <si>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</si>
  <si>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</si>
  <si>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</si>
  <si>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</si>
  <si>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</si>
  <si>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</si>
  <si>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</si>
  <si>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</si>
  <si>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</si>
  <si>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</si>
  <si>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</si>
  <si>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</si>
  <si>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</si>
  <si>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</si>
  <si>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</si>
  <si>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</si>
  <si>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</si>
  <si>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</si>
  <si>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</si>
  <si>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</si>
  <si>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</si>
  <si>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</si>
  <si>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</si>
  <si>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</si>
  <si>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</si>
  <si>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</si>
  <si>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</si>
  <si>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</si>
  <si>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</si>
  <si>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</si>
  <si>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</si>
  <si>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</si>
  <si>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</si>
  <si>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</si>
  <si>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</si>
  <si>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</si>
  <si>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Hemnet Grp Rg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</si>
  <si>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</si>
  <si>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</si>
  <si>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</si>
  <si>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</si>
  <si>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</si>
  <si>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</si>
  <si>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</si>
  <si>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</si>
  <si>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</si>
  <si>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</si>
  <si>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</si>
  <si>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</si>
  <si>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</si>
  <si>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</si>
  <si>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</si>
  <si>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SE0015671995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</si>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</sst>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1202.586</v>
      </c>
      <c r="E12" s="14"/>
      <c r="F12" s="153">
        <v>1485.86</v>
      </c>
      <c r="G12" s="153">
        <v>1628.7840000000001</v>
      </c>
      <c r="H12" s="153">
        <v>1810.1079999999999</v>
      </c>
      <c r="I12" s="153">
        <v>1849.854</v>
      </c>
      <c r="J12" s="153">
        <v>1403.6469999999999</v>
      </c>
      <c r="K12" s="149">
        <v>1079.5029999999999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1194.4839999999999</v>
      </c>
      <c r="E14" s="17"/>
      <c r="F14" s="154">
        <v>1480.817</v>
      </c>
      <c r="G14" s="154">
        <v>1624.615</v>
      </c>
      <c r="H14" s="154">
        <v>1804.4939999999999</v>
      </c>
      <c r="I14" s="154">
        <v>1845.0150000000001</v>
      </c>
      <c r="J14" s="154">
        <v>1396.778</v>
      </c>
      <c r="K14" s="150">
        <v>1074.71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-6.7371481124843804E-3</v>
      </c>
      <c r="E16" s="21"/>
      <c r="F16" s="155">
        <v>-3.3939940505833799E-3</v>
      </c>
      <c r="G16" s="155">
        <v>-2.5595781883909199E-3</v>
      </c>
      <c r="H16" s="155">
        <v>-3.1014723983320302E-3</v>
      </c>
      <c r="I16" s="155">
        <v>-2.6158821182644702E-3</v>
      </c>
      <c r="J16" s="155">
        <v>-4.8936805336383697E-3</v>
      </c>
      <c r="K16" s="151">
        <v>-4.4400061880327498E-3</v>
      </c>
    </row>
    <row r="17" spans="1:11" s="8" customFormat="1" ht="14.25">
      <c r="A17" s="145" t="s">
        <v>58</v>
      </c>
      <c r="B17" s="121"/>
      <c r="C17" s="22"/>
      <c r="D17" s="151">
        <v>9.2893035035262098E-2</v>
      </c>
      <c r="E17" s="21"/>
      <c r="F17" s="155">
        <v>5.67587394971176E-2</v>
      </c>
      <c r="G17" s="155">
        <v>-2.5545748723162402E-2</v>
      </c>
      <c r="H17" s="155">
        <v>6.4584412473702502E-2</v>
      </c>
      <c r="I17" s="155">
        <v>-3.1965346215172698E-2</v>
      </c>
      <c r="J17" s="155">
        <v>6.7360625021014406E-2</v>
      </c>
      <c r="K17" s="151">
        <v>4.0232532928614E-2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5.2682529999999997E-4</v>
      </c>
      <c r="G19" s="155">
        <v>1.9406600000000001E-4</v>
      </c>
      <c r="H19" s="155">
        <v>5.8921560000000002E-4</v>
      </c>
      <c r="I19" s="155">
        <v>1.8128209999999998E-4</v>
      </c>
      <c r="J19" s="155">
        <v>9.1192010000000002E-4</v>
      </c>
      <c r="K19" s="151">
        <v>1.4316029999999998E-3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2965.9340000000002</v>
      </c>
      <c r="E22" s="29"/>
      <c r="F22" s="153">
        <v>3038.6770000000001</v>
      </c>
      <c r="G22" s="153">
        <v>3010.6170000000002</v>
      </c>
      <c r="H22" s="153">
        <v>3923.886</v>
      </c>
      <c r="I22" s="153">
        <v>3483.86</v>
      </c>
      <c r="J22" s="153">
        <v>3103.5230000000001</v>
      </c>
      <c r="K22" s="149">
        <v>2242.27</v>
      </c>
    </row>
    <row r="23" spans="1:11" s="32" customFormat="1" ht="15.75" customHeight="1">
      <c r="A23" s="145" t="s">
        <v>58</v>
      </c>
      <c r="B23" s="121"/>
      <c r="C23" s="22"/>
      <c r="D23" s="151">
        <v>0.121922304962366</v>
      </c>
      <c r="E23" s="31"/>
      <c r="F23" s="155">
        <v>7.5643587488075203E-2</v>
      </c>
      <c r="G23" s="155">
        <v>-2.5545857606078699E-2</v>
      </c>
      <c r="H23" s="155">
        <v>8.9947139916723803E-2</v>
      </c>
      <c r="I23" s="155">
        <v>-3.19647847757841E-2</v>
      </c>
      <c r="J23" s="155">
        <v>9.4877766896306601E-2</v>
      </c>
      <c r="K23" s="151">
        <v>6.4220993384304106E-2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3469.4380000000001</v>
      </c>
      <c r="E25" s="29"/>
      <c r="F25" s="153">
        <v>3702.866</v>
      </c>
      <c r="G25" s="153">
        <v>3326.02</v>
      </c>
      <c r="H25" s="153">
        <v>5023.08</v>
      </c>
      <c r="I25" s="153">
        <v>3912.9650000000001</v>
      </c>
      <c r="J25" s="153">
        <v>3761.4789999999998</v>
      </c>
      <c r="K25" s="149">
        <v>2603.5659999999998</v>
      </c>
    </row>
    <row r="26" spans="1:11" s="32" customFormat="1" ht="15.75" customHeight="1">
      <c r="A26" s="145" t="s">
        <v>58</v>
      </c>
      <c r="B26" s="121"/>
      <c r="C26" s="22"/>
      <c r="D26" s="151">
        <v>0.130540218558722</v>
      </c>
      <c r="E26" s="31"/>
      <c r="F26" s="155">
        <v>9.3167969580312301E-2</v>
      </c>
      <c r="G26" s="155">
        <v>-2.5546010299969502E-2</v>
      </c>
      <c r="H26" s="155">
        <v>0.111277282606387</v>
      </c>
      <c r="I26" s="155">
        <v>-3.1964985170105202E-2</v>
      </c>
      <c r="J26" s="155">
        <v>0.106008321204369</v>
      </c>
      <c r="K26" s="151">
        <v>7.5051428561990305E-2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1836.0409999999999</v>
      </c>
      <c r="E12" s="153">
        <v>936.36279999999999</v>
      </c>
      <c r="F12" s="153">
        <v>1086.4023999999999</v>
      </c>
      <c r="G12" s="153">
        <v>108.24024</v>
      </c>
      <c r="H12" s="153">
        <v>406.19819999999999</v>
      </c>
      <c r="I12" s="153">
        <v>1707.0050000000001</v>
      </c>
      <c r="J12" s="153">
        <v>837.44420000000002</v>
      </c>
      <c r="K12" s="153">
        <v>873.2654</v>
      </c>
      <c r="L12" s="153">
        <v>1116.702</v>
      </c>
      <c r="M12" s="153">
        <v>5782.9669999999996</v>
      </c>
      <c r="N12" s="153">
        <v>6546.8980000000001</v>
      </c>
      <c r="O12" s="153">
        <v>4894.0020000000004</v>
      </c>
      <c r="P12" s="153">
        <v>3133.8310000000001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1825.1079999999999</v>
      </c>
      <c r="E14" s="154">
        <v>925.46939999999995</v>
      </c>
      <c r="F14" s="154">
        <v>1080.0927999999999</v>
      </c>
      <c r="G14" s="154">
        <v>107.46778</v>
      </c>
      <c r="H14" s="154">
        <v>405.81689999999998</v>
      </c>
      <c r="I14" s="154">
        <v>1697.2909999999999</v>
      </c>
      <c r="J14" s="154">
        <v>847.89329999999995</v>
      </c>
      <c r="K14" s="154">
        <v>868.06880000000001</v>
      </c>
      <c r="L14" s="154">
        <v>1112.5630000000001</v>
      </c>
      <c r="M14" s="154">
        <v>5759.2160000000003</v>
      </c>
      <c r="N14" s="154">
        <v>6519.71</v>
      </c>
      <c r="O14" s="154">
        <v>4916.1880000000001</v>
      </c>
      <c r="P14" s="154">
        <v>3152.087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-5.95466005388767E-3</v>
      </c>
      <c r="E16" s="155">
        <v>-1.16337385466403E-2</v>
      </c>
      <c r="F16" s="155">
        <v>-5.8077927662899499E-3</v>
      </c>
      <c r="G16" s="155">
        <v>-7.1365325871413096E-3</v>
      </c>
      <c r="H16" s="155">
        <v>-9.3870430740461397E-4</v>
      </c>
      <c r="I16" s="155">
        <v>-5.6906687443798497E-3</v>
      </c>
      <c r="J16" s="155">
        <v>1.2477368641397301E-2</v>
      </c>
      <c r="K16" s="155">
        <v>-5.9507682315135301E-3</v>
      </c>
      <c r="L16" s="155">
        <v>-3.7064498854662E-3</v>
      </c>
      <c r="M16" s="155">
        <v>-4.1070613060734101E-3</v>
      </c>
      <c r="N16" s="155">
        <v>-4.1528064130523798E-3</v>
      </c>
      <c r="O16" s="155">
        <v>4.5333042364919E-3</v>
      </c>
      <c r="P16" s="155">
        <v>5.8254577225127502E-3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-3.0295495311689701E-2</v>
      </c>
      <c r="E17" s="155">
        <v>9.7224800874678802E-2</v>
      </c>
      <c r="F17" s="155">
        <v>0.10571045262156301</v>
      </c>
      <c r="G17" s="155">
        <v>9.4634742776402297E-2</v>
      </c>
      <c r="H17" s="155">
        <v>0.12423622715607199</v>
      </c>
      <c r="I17" s="155">
        <v>0.11903295735349601</v>
      </c>
      <c r="J17" s="155">
        <v>9.2463599473031604E-3</v>
      </c>
      <c r="K17" s="155">
        <v>4.5412843926211401E-2</v>
      </c>
      <c r="L17" s="155">
        <v>6.6844448024363998E-2</v>
      </c>
      <c r="M17" s="155">
        <v>-4.0179617506173701E-2</v>
      </c>
      <c r="N17" s="155">
        <v>-8.5312053640135804E-2</v>
      </c>
      <c r="O17" s="155">
        <v>0.22245096023133201</v>
      </c>
      <c r="P17" s="155">
        <v>0.14164686707714599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2.4310569999999999E-3</v>
      </c>
      <c r="G19" s="155">
        <v>5.7752720000000006E-3</v>
      </c>
      <c r="H19" s="156">
        <v>0</v>
      </c>
      <c r="I19" s="156">
        <v>0</v>
      </c>
      <c r="J19" s="156">
        <v>0</v>
      </c>
      <c r="K19" s="155">
        <v>3.7085769999999996E-4</v>
      </c>
      <c r="L19" s="155">
        <v>3.7085769999999996E-4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3477.3560000000002</v>
      </c>
      <c r="E22" s="153">
        <v>1404.6869999999999</v>
      </c>
      <c r="F22" s="153">
        <v>2974.085</v>
      </c>
      <c r="G22" s="153">
        <v>159.61199999999999</v>
      </c>
      <c r="H22" s="153">
        <v>1073.7734</v>
      </c>
      <c r="I22" s="153">
        <v>4188.8040000000001</v>
      </c>
      <c r="J22" s="153">
        <v>2653.2840000000001</v>
      </c>
      <c r="K22" s="153">
        <v>1594.759</v>
      </c>
      <c r="L22" s="153">
        <v>2037.0719999999999</v>
      </c>
      <c r="M22" s="153">
        <v>11413.17</v>
      </c>
      <c r="N22" s="153">
        <v>10946.97</v>
      </c>
      <c r="O22" s="153">
        <v>10979.532999999999</v>
      </c>
      <c r="P22" s="153">
        <v>6411.2579999999998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-9.6388352839393799E-4</v>
      </c>
      <c r="E23" s="155">
        <v>0.103744452546485</v>
      </c>
      <c r="F23" s="155">
        <v>0.14355161446109299</v>
      </c>
      <c r="G23" s="155">
        <v>0.104681462471684</v>
      </c>
      <c r="H23" s="155">
        <v>0.124236085794174</v>
      </c>
      <c r="I23" s="155">
        <v>0.153628412368885</v>
      </c>
      <c r="J23" s="155">
        <v>2.8071922459204101E-2</v>
      </c>
      <c r="K23" s="155">
        <v>4.6210113362023901E-2</v>
      </c>
      <c r="L23" s="155">
        <v>6.6844310652826006E-2</v>
      </c>
      <c r="M23" s="155">
        <v>-2.1649738164692602E-2</v>
      </c>
      <c r="N23" s="155">
        <v>-8.5312571283899796E-2</v>
      </c>
      <c r="O23" s="155">
        <v>0.244518219478876</v>
      </c>
      <c r="P23" s="155">
        <v>0.14164683273864201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3930.9659999999999</v>
      </c>
      <c r="E25" s="153">
        <v>1636.559</v>
      </c>
      <c r="F25" s="153">
        <v>3801.7139999999999</v>
      </c>
      <c r="G25" s="153">
        <v>169.96340000000001</v>
      </c>
      <c r="H25" s="153">
        <v>1474.818</v>
      </c>
      <c r="I25" s="153">
        <v>5380.8680000000004</v>
      </c>
      <c r="J25" s="153">
        <v>3377.5729999999999</v>
      </c>
      <c r="K25" s="153">
        <v>1721.63</v>
      </c>
      <c r="L25" s="153">
        <v>2176.2310000000002</v>
      </c>
      <c r="M25" s="153">
        <v>17786.09</v>
      </c>
      <c r="N25" s="153">
        <v>12019.02</v>
      </c>
      <c r="O25" s="153">
        <v>12684.15</v>
      </c>
      <c r="P25" s="153">
        <v>6867.0020000000004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9.5433619445857206E-3</v>
      </c>
      <c r="E26" s="155">
        <v>0.120932357441585</v>
      </c>
      <c r="F26" s="155">
        <v>0.164182971149853</v>
      </c>
      <c r="G26" s="155">
        <v>0.107037782217015</v>
      </c>
      <c r="H26" s="155">
        <v>0.12423618733992001</v>
      </c>
      <c r="I26" s="155">
        <v>0.16535015613822801</v>
      </c>
      <c r="J26" s="155">
        <v>7.5832872537502802E-2</v>
      </c>
      <c r="K26" s="155">
        <v>4.8707138893406603E-2</v>
      </c>
      <c r="L26" s="155">
        <v>6.6844226392081693E-2</v>
      </c>
      <c r="M26" s="155">
        <v>1.8223276354108101E-2</v>
      </c>
      <c r="N26" s="155">
        <v>-8.5311894502443697E-2</v>
      </c>
      <c r="O26" s="155">
        <v>0.26284836440968201</v>
      </c>
      <c r="P26" s="155">
        <v>0.14164678718875501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2471.0940000000001</v>
      </c>
      <c r="C7" s="172">
        <v>0.49470757108000002</v>
      </c>
      <c r="D7" s="172">
        <v>1.8171562839E-2</v>
      </c>
      <c r="E7" s="172">
        <v>1.1761081682000001E-2</v>
      </c>
      <c r="F7" s="172">
        <v>8.7950449279999999E-3</v>
      </c>
      <c r="G7" s="168" t="s">
        <v>62</v>
      </c>
    </row>
    <row r="8" spans="1:7">
      <c r="A8" s="169" t="s">
        <v>61</v>
      </c>
      <c r="B8" s="170">
        <v>2523.9650000000001</v>
      </c>
      <c r="C8" s="173">
        <v>0.50529222872199997</v>
      </c>
      <c r="D8" s="173">
        <v>1.8560357720999999E-2</v>
      </c>
      <c r="E8" s="173">
        <v>1.2012719275999999E-2</v>
      </c>
      <c r="F8" s="173">
        <v>8.9832218330000001E-3</v>
      </c>
      <c r="G8" s="171" t="s">
        <v>63</v>
      </c>
    </row>
    <row r="9" spans="1:7">
      <c r="A9" s="175" t="s">
        <v>267</v>
      </c>
      <c r="B9" s="176">
        <v>4995.0600000000004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321.88409999999999</v>
      </c>
      <c r="C11" s="172">
        <v>1.3481175679999999E-2</v>
      </c>
      <c r="D11" s="172">
        <v>2.3670233309999998E-3</v>
      </c>
      <c r="E11" s="172">
        <v>1.5319956230000001E-3</v>
      </c>
      <c r="F11" s="172">
        <v>1.145640401E-3</v>
      </c>
      <c r="G11" s="168" t="s">
        <v>78</v>
      </c>
    </row>
    <row r="12" spans="1:7">
      <c r="A12" s="148" t="s">
        <v>65</v>
      </c>
      <c r="B12" s="179">
        <v>405.0127</v>
      </c>
      <c r="C12" s="181">
        <v>1.6962774369999999E-2</v>
      </c>
      <c r="D12" s="181">
        <v>2.9783220420000001E-3</v>
      </c>
      <c r="E12" s="181">
        <v>1.9276431599999999E-3</v>
      </c>
      <c r="F12" s="181">
        <v>1.4415092639999999E-3</v>
      </c>
      <c r="G12" s="180" t="s">
        <v>79</v>
      </c>
    </row>
    <row r="13" spans="1:7">
      <c r="A13" s="148" t="s">
        <v>66</v>
      </c>
      <c r="B13" s="179">
        <v>436.3415</v>
      </c>
      <c r="C13" s="181">
        <v>1.8274889682999999E-2</v>
      </c>
      <c r="D13" s="181">
        <v>3.2087031030000003E-3</v>
      </c>
      <c r="E13" s="181">
        <v>2.0767514399999999E-3</v>
      </c>
      <c r="F13" s="181">
        <v>1.553013805E-3</v>
      </c>
      <c r="G13" s="180" t="s">
        <v>80</v>
      </c>
    </row>
    <row r="14" spans="1:7">
      <c r="A14" s="148" t="s">
        <v>67</v>
      </c>
      <c r="B14" s="179">
        <v>454.22289999999998</v>
      </c>
      <c r="C14" s="181">
        <v>1.9023799910999999E-2</v>
      </c>
      <c r="D14" s="181">
        <v>3.3401966779999996E-3</v>
      </c>
      <c r="E14" s="181">
        <v>2.1618573099999997E-3</v>
      </c>
      <c r="F14" s="181">
        <v>1.6166567570000002E-3</v>
      </c>
      <c r="G14" s="180" t="s">
        <v>81</v>
      </c>
    </row>
    <row r="15" spans="1:7">
      <c r="A15" s="148" t="s">
        <v>68</v>
      </c>
      <c r="B15" s="179">
        <v>492.08370000000002</v>
      </c>
      <c r="C15" s="181">
        <v>2.0609488972E-2</v>
      </c>
      <c r="D15" s="181">
        <v>3.6186117880000002E-3</v>
      </c>
      <c r="E15" s="181">
        <v>2.3420544060000002E-3</v>
      </c>
      <c r="F15" s="181">
        <v>1.751409801E-3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2.5929832438000001E-2</v>
      </c>
      <c r="D16" s="181">
        <v>4.5527571030000002E-3</v>
      </c>
      <c r="E16" s="181">
        <v>2.9466561930000003E-3</v>
      </c>
      <c r="F16" s="181">
        <v>2.2035365709999997E-3</v>
      </c>
      <c r="G16" s="180" t="s">
        <v>83</v>
      </c>
    </row>
    <row r="17" spans="1:7">
      <c r="A17" s="148" t="s">
        <v>70</v>
      </c>
      <c r="B17" s="179">
        <v>879.49860000000001</v>
      </c>
      <c r="C17" s="181">
        <v>3.6835230871000005E-2</v>
      </c>
      <c r="D17" s="181">
        <v>6.4675257500000005E-3</v>
      </c>
      <c r="E17" s="181">
        <v>4.1859414789999997E-3</v>
      </c>
      <c r="F17" s="181">
        <v>3.1302854930000002E-3</v>
      </c>
      <c r="G17" s="180" t="s">
        <v>84</v>
      </c>
    </row>
    <row r="18" spans="1:7">
      <c r="A18" s="148" t="s">
        <v>71</v>
      </c>
      <c r="B18" s="179">
        <v>1365.3585</v>
      </c>
      <c r="C18" s="181">
        <v>5.7184054152000001E-2</v>
      </c>
      <c r="D18" s="181">
        <v>1.0040369885000001E-2</v>
      </c>
      <c r="E18" s="181">
        <v>6.4983739360000006E-3</v>
      </c>
      <c r="F18" s="181">
        <v>4.8595437279999997E-3</v>
      </c>
      <c r="G18" s="180" t="s">
        <v>85</v>
      </c>
    </row>
    <row r="19" spans="1:7">
      <c r="A19" s="148" t="s">
        <v>72</v>
      </c>
      <c r="B19" s="179">
        <v>1491.9631999999999</v>
      </c>
      <c r="C19" s="181">
        <v>6.2486522347000001E-2</v>
      </c>
      <c r="D19" s="181">
        <v>1.0971376663E-2</v>
      </c>
      <c r="E19" s="181">
        <v>7.1009443839999999E-3</v>
      </c>
      <c r="F19" s="181">
        <v>5.3101514449999995E-3</v>
      </c>
      <c r="G19" s="180" t="s">
        <v>86</v>
      </c>
    </row>
    <row r="20" spans="1:7">
      <c r="A20" s="148" t="s">
        <v>73</v>
      </c>
      <c r="B20" s="179">
        <v>2317.0324000000001</v>
      </c>
      <c r="C20" s="181">
        <v>9.7042136722999994E-2</v>
      </c>
      <c r="D20" s="181">
        <v>1.7038647602000002E-2</v>
      </c>
      <c r="E20" s="181">
        <v>1.1027831121E-2</v>
      </c>
      <c r="F20" s="181">
        <v>8.2467134220000002E-3</v>
      </c>
      <c r="G20" s="180" t="s">
        <v>87</v>
      </c>
    </row>
    <row r="21" spans="1:7">
      <c r="A21" s="148" t="s">
        <v>74</v>
      </c>
      <c r="B21" s="179">
        <v>2862.9306999999999</v>
      </c>
      <c r="C21" s="181">
        <v>0.119905493086</v>
      </c>
      <c r="D21" s="181">
        <v>2.1052993176000002E-2</v>
      </c>
      <c r="E21" s="181">
        <v>1.3626014151000001E-2</v>
      </c>
      <c r="F21" s="181">
        <v>1.0189658560999999E-2</v>
      </c>
      <c r="G21" s="180" t="s">
        <v>88</v>
      </c>
    </row>
    <row r="22" spans="1:7">
      <c r="A22" s="148" t="s">
        <v>75</v>
      </c>
      <c r="B22" s="179">
        <v>3147.8179</v>
      </c>
      <c r="C22" s="181">
        <v>0.13183716163500001</v>
      </c>
      <c r="D22" s="181">
        <v>2.3147954216000001E-2</v>
      </c>
      <c r="E22" s="181">
        <v>1.4981924379E-2</v>
      </c>
      <c r="F22" s="181">
        <v>1.1203620685999999E-2</v>
      </c>
      <c r="G22" s="180" t="s">
        <v>89</v>
      </c>
    </row>
    <row r="23" spans="1:7">
      <c r="A23" s="148" t="s">
        <v>76</v>
      </c>
      <c r="B23" s="179">
        <v>4172.9215000000004</v>
      </c>
      <c r="C23" s="181">
        <v>0.17477063278799998</v>
      </c>
      <c r="D23" s="181">
        <v>3.0686208319E-2</v>
      </c>
      <c r="E23" s="181">
        <v>1.986086754E-2</v>
      </c>
      <c r="F23" s="181">
        <v>1.4852139203000001E-2</v>
      </c>
      <c r="G23" s="180" t="s">
        <v>90</v>
      </c>
    </row>
    <row r="24" spans="1:7">
      <c r="A24" s="169" t="s">
        <v>77</v>
      </c>
      <c r="B24" s="170">
        <v>4910.3805000000002</v>
      </c>
      <c r="C24" s="173">
        <v>0.20565694974500001</v>
      </c>
      <c r="D24" s="173">
        <v>3.6109224424000004E-2</v>
      </c>
      <c r="E24" s="173">
        <v>2.3370776728999999E-2</v>
      </c>
      <c r="F24" s="173">
        <v>1.7476881539000001E-2</v>
      </c>
      <c r="G24" s="171" t="s">
        <v>91</v>
      </c>
    </row>
    <row r="25" spans="1:7">
      <c r="A25" s="175" t="s">
        <v>268</v>
      </c>
      <c r="B25" s="176">
        <v>23876.560000000001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297.97590000000002</v>
      </c>
      <c r="C27" s="172">
        <v>1.1232399422999998E-2</v>
      </c>
      <c r="D27" s="182"/>
      <c r="E27" s="172">
        <v>1.4182054180000001E-3</v>
      </c>
      <c r="F27" s="172">
        <v>1.0605470400000001E-3</v>
      </c>
      <c r="G27" s="168" t="s">
        <v>99</v>
      </c>
    </row>
    <row r="28" spans="1:7">
      <c r="A28" s="148" t="s">
        <v>93</v>
      </c>
      <c r="B28" s="179">
        <v>1407.8595</v>
      </c>
      <c r="C28" s="181">
        <v>5.3070198749999999E-2</v>
      </c>
      <c r="D28" s="164"/>
      <c r="E28" s="181">
        <v>6.7006558940000006E-3</v>
      </c>
      <c r="F28" s="181">
        <v>5.0108120349999993E-3</v>
      </c>
      <c r="G28" s="180" t="s">
        <v>100</v>
      </c>
    </row>
    <row r="29" spans="1:7">
      <c r="A29" s="148" t="s">
        <v>94</v>
      </c>
      <c r="B29" s="179">
        <v>1672.1276</v>
      </c>
      <c r="C29" s="181">
        <v>6.3031960269000001E-2</v>
      </c>
      <c r="D29" s="164"/>
      <c r="E29" s="181">
        <v>7.9584302690000001E-3</v>
      </c>
      <c r="F29" s="181">
        <v>5.9513872670000001E-3</v>
      </c>
      <c r="G29" s="180" t="s">
        <v>101</v>
      </c>
    </row>
    <row r="30" spans="1:7">
      <c r="A30" s="148" t="s">
        <v>95</v>
      </c>
      <c r="B30" s="179">
        <v>2511.5423999999998</v>
      </c>
      <c r="C30" s="181">
        <v>9.4674258573000006E-2</v>
      </c>
      <c r="D30" s="164"/>
      <c r="E30" s="181">
        <v>1.1953594365E-2</v>
      </c>
      <c r="F30" s="181">
        <v>8.939007681E-3</v>
      </c>
      <c r="G30" s="180" t="s">
        <v>102</v>
      </c>
    </row>
    <row r="31" spans="1:7">
      <c r="A31" s="148" t="s">
        <v>96</v>
      </c>
      <c r="B31" s="179">
        <v>3343.7937000000002</v>
      </c>
      <c r="C31" s="181">
        <v>0.12604652398900001</v>
      </c>
      <c r="D31" s="164"/>
      <c r="E31" s="181">
        <v>1.5914664044999999E-2</v>
      </c>
      <c r="F31" s="181">
        <v>1.1901131976999999E-2</v>
      </c>
      <c r="G31" s="180" t="s">
        <v>103</v>
      </c>
    </row>
    <row r="32" spans="1:7">
      <c r="A32" s="148" t="s">
        <v>97</v>
      </c>
      <c r="B32" s="179">
        <v>7165.7835999999998</v>
      </c>
      <c r="C32" s="181">
        <v>0.27011897128500001</v>
      </c>
      <c r="D32" s="164"/>
      <c r="E32" s="181">
        <v>3.4105285446E-2</v>
      </c>
      <c r="F32" s="181">
        <v>2.5504245772999999E-2</v>
      </c>
      <c r="G32" s="180" t="s">
        <v>104</v>
      </c>
    </row>
    <row r="33" spans="1:7">
      <c r="A33" s="169" t="s">
        <v>98</v>
      </c>
      <c r="B33" s="170">
        <v>10129.1711</v>
      </c>
      <c r="C33" s="173">
        <v>0.38182583095399997</v>
      </c>
      <c r="D33" s="183"/>
      <c r="E33" s="173">
        <v>4.8209420070000002E-2</v>
      </c>
      <c r="F33" s="173">
        <v>3.6051447215999996E-2</v>
      </c>
      <c r="G33" s="171" t="s">
        <v>105</v>
      </c>
    </row>
    <row r="34" spans="1:7">
      <c r="A34" s="175" t="s">
        <v>269</v>
      </c>
      <c r="B34" s="176">
        <v>26528.25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539.30640000000005</v>
      </c>
      <c r="C36" s="172">
        <v>1.6726392588000003E-2</v>
      </c>
      <c r="D36" s="172">
        <v>3.965871042E-3</v>
      </c>
      <c r="E36" s="172">
        <v>2.5668091230000001E-3</v>
      </c>
      <c r="F36" s="172">
        <v>1.919483443E-3</v>
      </c>
      <c r="G36" s="168" t="s">
        <v>110</v>
      </c>
    </row>
    <row r="37" spans="1:7">
      <c r="A37" s="148" t="s">
        <v>107</v>
      </c>
      <c r="B37" s="179">
        <v>2632.3353999999999</v>
      </c>
      <c r="C37" s="181">
        <v>8.1640928653000003E-2</v>
      </c>
      <c r="D37" s="181">
        <v>1.9357275819999999E-2</v>
      </c>
      <c r="E37" s="181">
        <v>1.2528504239E-2</v>
      </c>
      <c r="F37" s="181">
        <v>9.3689305659999996E-3</v>
      </c>
      <c r="G37" s="180" t="s">
        <v>111</v>
      </c>
    </row>
    <row r="38" spans="1:7">
      <c r="A38" s="148" t="s">
        <v>108</v>
      </c>
      <c r="B38" s="179">
        <v>5529.3725999999997</v>
      </c>
      <c r="C38" s="181">
        <v>0.17149148772299999</v>
      </c>
      <c r="D38" s="181">
        <v>4.0661076293000004E-2</v>
      </c>
      <c r="E38" s="181">
        <v>2.6316847032000001E-2</v>
      </c>
      <c r="F38" s="181">
        <v>1.9679979976E-2</v>
      </c>
      <c r="G38" s="180" t="s">
        <v>112</v>
      </c>
    </row>
    <row r="39" spans="1:7">
      <c r="A39" s="169" t="s">
        <v>109</v>
      </c>
      <c r="B39" s="170">
        <v>23541.822199999999</v>
      </c>
      <c r="C39" s="173">
        <v>0.73014108558699997</v>
      </c>
      <c r="D39" s="173">
        <v>0.17311834412399998</v>
      </c>
      <c r="E39" s="173">
        <v>0.11204644333099999</v>
      </c>
      <c r="F39" s="173">
        <v>8.3789359665000007E-2</v>
      </c>
      <c r="G39" s="171" t="s">
        <v>113</v>
      </c>
    </row>
    <row r="40" spans="1:7">
      <c r="A40" s="175" t="s">
        <v>270</v>
      </c>
      <c r="B40" s="176">
        <v>32242.84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5.9557468156000007E-2</v>
      </c>
      <c r="D42" s="172">
        <v>5.0774533379999995E-3</v>
      </c>
      <c r="E42" s="172">
        <v>3.2862524799999997E-3</v>
      </c>
      <c r="F42" s="172">
        <v>2.4574897940000001E-3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8.5905329720999998E-2</v>
      </c>
      <c r="D43" s="181">
        <v>7.323687804E-3</v>
      </c>
      <c r="E43" s="181">
        <v>4.7400705840000001E-3</v>
      </c>
      <c r="F43" s="181">
        <v>3.5446683280000004E-3</v>
      </c>
      <c r="G43" s="180" t="s">
        <v>119</v>
      </c>
    </row>
    <row r="44" spans="1:7">
      <c r="A44" s="148" t="s">
        <v>116</v>
      </c>
      <c r="B44" s="179">
        <v>3829.9393</v>
      </c>
      <c r="C44" s="181">
        <v>0.33035827621000002</v>
      </c>
      <c r="D44" s="181">
        <v>2.8164036924999997E-2</v>
      </c>
      <c r="E44" s="181">
        <v>1.8228456281000002E-2</v>
      </c>
      <c r="F44" s="181">
        <v>1.3631407067000001E-2</v>
      </c>
      <c r="G44" s="180" t="s">
        <v>120</v>
      </c>
    </row>
    <row r="45" spans="1:7">
      <c r="A45" s="169" t="s">
        <v>117</v>
      </c>
      <c r="B45" s="170">
        <v>6076.9543999999996</v>
      </c>
      <c r="C45" s="173">
        <v>0.52417858951200003</v>
      </c>
      <c r="D45" s="173">
        <v>4.4687801738999999E-2</v>
      </c>
      <c r="E45" s="173">
        <v>2.8923042618000001E-2</v>
      </c>
      <c r="F45" s="173">
        <v>2.1628916979000001E-2</v>
      </c>
      <c r="G45" s="171" t="s">
        <v>121</v>
      </c>
    </row>
    <row r="46" spans="1:7">
      <c r="A46" s="175" t="s">
        <v>271</v>
      </c>
      <c r="B46" s="176">
        <v>11593.29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692.09490000000005</v>
      </c>
      <c r="C48" s="172">
        <v>0.209759415906</v>
      </c>
      <c r="D48" s="172">
        <v>5.0894243459999999E-3</v>
      </c>
      <c r="E48" s="172">
        <v>3.2940004109999997E-3</v>
      </c>
      <c r="F48" s="172">
        <v>2.4632837680000001E-3</v>
      </c>
      <c r="G48" s="168" t="s">
        <v>124</v>
      </c>
    </row>
    <row r="49" spans="1:7">
      <c r="A49" s="169" t="s">
        <v>123</v>
      </c>
      <c r="B49" s="170">
        <v>2607.3733999999999</v>
      </c>
      <c r="C49" s="173">
        <v>0.79024006885999998</v>
      </c>
      <c r="D49" s="173">
        <v>1.9173713984000001E-2</v>
      </c>
      <c r="E49" s="173">
        <v>1.2409698511E-2</v>
      </c>
      <c r="F49" s="173">
        <v>9.280086550999999E-3</v>
      </c>
      <c r="G49" s="171" t="s">
        <v>125</v>
      </c>
    </row>
    <row r="50" spans="1:7">
      <c r="A50" s="175" t="s">
        <v>272</v>
      </c>
      <c r="B50" s="176">
        <v>3299.47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404.3723</v>
      </c>
      <c r="C52" s="172">
        <v>8.2310582109999999E-3</v>
      </c>
      <c r="D52" s="172">
        <v>2.973612764E-3</v>
      </c>
      <c r="E52" s="172">
        <v>1.9245951999999999E-3</v>
      </c>
      <c r="F52" s="172">
        <v>1.439229971E-3</v>
      </c>
      <c r="G52" s="168" t="s">
        <v>138</v>
      </c>
    </row>
    <row r="53" spans="1:7">
      <c r="A53" s="148" t="s">
        <v>127</v>
      </c>
      <c r="B53" s="179">
        <v>909.45280000000002</v>
      </c>
      <c r="C53" s="181">
        <v>1.8512046787999999E-2</v>
      </c>
      <c r="D53" s="181">
        <v>6.6877984830000002E-3</v>
      </c>
      <c r="E53" s="181">
        <v>4.3285074010000002E-3</v>
      </c>
      <c r="F53" s="181">
        <v>3.2368975989999996E-3</v>
      </c>
      <c r="G53" s="180" t="s">
        <v>139</v>
      </c>
    </row>
    <row r="54" spans="1:7">
      <c r="A54" s="148" t="s">
        <v>128</v>
      </c>
      <c r="B54" s="179">
        <v>1032.7515000000001</v>
      </c>
      <c r="C54" s="181">
        <v>2.1021810134999999E-2</v>
      </c>
      <c r="D54" s="181">
        <v>7.5944940899999999E-3</v>
      </c>
      <c r="E54" s="181">
        <v>4.9153430619999997E-3</v>
      </c>
      <c r="F54" s="181">
        <v>3.6757386980000003E-3</v>
      </c>
      <c r="G54" s="180" t="s">
        <v>140</v>
      </c>
    </row>
    <row r="55" spans="1:7">
      <c r="A55" s="148" t="s">
        <v>129</v>
      </c>
      <c r="B55" s="179">
        <v>1626.6219000000001</v>
      </c>
      <c r="C55" s="181">
        <v>3.3110130309999999E-2</v>
      </c>
      <c r="D55" s="181">
        <v>1.1961609744999999E-2</v>
      </c>
      <c r="E55" s="181">
        <v>7.7418475509999996E-3</v>
      </c>
      <c r="F55" s="181">
        <v>5.7894247210000006E-3</v>
      </c>
      <c r="G55" s="180" t="s">
        <v>141</v>
      </c>
    </row>
    <row r="56" spans="1:7">
      <c r="A56" s="148" t="s">
        <v>130</v>
      </c>
      <c r="B56" s="179">
        <v>1805.2339999999999</v>
      </c>
      <c r="C56" s="181">
        <v>3.6745806127E-2</v>
      </c>
      <c r="D56" s="181">
        <v>1.3275060791E-2</v>
      </c>
      <c r="E56" s="181">
        <v>8.5919453199999989E-3</v>
      </c>
      <c r="F56" s="181">
        <v>6.4251356420000003E-3</v>
      </c>
      <c r="G56" s="180" t="s">
        <v>142</v>
      </c>
    </row>
    <row r="57" spans="1:7">
      <c r="A57" s="148" t="s">
        <v>131</v>
      </c>
      <c r="B57" s="179">
        <v>2263.3469</v>
      </c>
      <c r="C57" s="181">
        <v>4.6070762230999998E-2</v>
      </c>
      <c r="D57" s="181">
        <v>1.6643863171999999E-2</v>
      </c>
      <c r="E57" s="181">
        <v>1.0772316944E-2</v>
      </c>
      <c r="F57" s="181">
        <v>8.0556375729999991E-3</v>
      </c>
      <c r="G57" s="180" t="s">
        <v>143</v>
      </c>
    </row>
    <row r="58" spans="1:7">
      <c r="A58" s="148" t="s">
        <v>132</v>
      </c>
      <c r="B58" s="179">
        <v>2636.4895999999999</v>
      </c>
      <c r="C58" s="181">
        <v>5.3666137297000004E-2</v>
      </c>
      <c r="D58" s="181">
        <v>1.9387824357E-2</v>
      </c>
      <c r="E58" s="181">
        <v>1.2548276002000001E-2</v>
      </c>
      <c r="F58" s="181">
        <v>9.383716072E-3</v>
      </c>
      <c r="G58" s="180" t="s">
        <v>144</v>
      </c>
    </row>
    <row r="59" spans="1:7">
      <c r="A59" s="148" t="s">
        <v>133</v>
      </c>
      <c r="B59" s="179">
        <v>3523.1840000000002</v>
      </c>
      <c r="C59" s="181">
        <v>7.1714933473000009E-2</v>
      </c>
      <c r="D59" s="181">
        <v>2.5908265509000002E-2</v>
      </c>
      <c r="E59" s="181">
        <v>1.6768465629000001E-2</v>
      </c>
      <c r="F59" s="181">
        <v>1.2539612645E-2</v>
      </c>
      <c r="G59" s="180" t="s">
        <v>145</v>
      </c>
    </row>
    <row r="60" spans="1:7">
      <c r="A60" s="148" t="s">
        <v>134</v>
      </c>
      <c r="B60" s="179">
        <v>5793.2579999999998</v>
      </c>
      <c r="C60" s="181">
        <v>0.11792262682400001</v>
      </c>
      <c r="D60" s="181">
        <v>4.2601597425999997E-2</v>
      </c>
      <c r="E60" s="181">
        <v>2.7572799958999999E-2</v>
      </c>
      <c r="F60" s="181">
        <v>2.0619193114000001E-2</v>
      </c>
      <c r="G60" s="180" t="s">
        <v>146</v>
      </c>
    </row>
    <row r="61" spans="1:7">
      <c r="A61" s="148" t="s">
        <v>135</v>
      </c>
      <c r="B61" s="179">
        <v>7351.5666000000001</v>
      </c>
      <c r="C61" s="181">
        <v>0.14964222976800001</v>
      </c>
      <c r="D61" s="181">
        <v>5.4060855004999998E-2</v>
      </c>
      <c r="E61" s="181">
        <v>3.4989512852999997E-2</v>
      </c>
      <c r="F61" s="181">
        <v>2.6165479150999999E-2</v>
      </c>
      <c r="G61" s="180" t="s">
        <v>147</v>
      </c>
    </row>
    <row r="62" spans="1:7">
      <c r="A62" s="148" t="s">
        <v>136</v>
      </c>
      <c r="B62" s="179">
        <v>9890.9732000000004</v>
      </c>
      <c r="C62" s="181">
        <v>0.20133222818400001</v>
      </c>
      <c r="D62" s="181">
        <v>7.2734764862999998E-2</v>
      </c>
      <c r="E62" s="181">
        <v>4.7075725861000006E-2</v>
      </c>
      <c r="F62" s="181">
        <v>3.5203660270999998E-2</v>
      </c>
      <c r="G62" s="180" t="s">
        <v>148</v>
      </c>
    </row>
    <row r="63" spans="1:7">
      <c r="A63" s="169" t="s">
        <v>137</v>
      </c>
      <c r="B63" s="170">
        <v>11890.369199999999</v>
      </c>
      <c r="C63" s="173">
        <v>0.24203023065199999</v>
      </c>
      <c r="D63" s="173">
        <v>8.7437625236999994E-2</v>
      </c>
      <c r="E63" s="173">
        <v>5.6591778132000004E-2</v>
      </c>
      <c r="F63" s="173">
        <v>4.2319851580999997E-2</v>
      </c>
      <c r="G63" s="171" t="s">
        <v>149</v>
      </c>
    </row>
    <row r="64" spans="1:7">
      <c r="A64" s="175" t="s">
        <v>273</v>
      </c>
      <c r="B64" s="176">
        <v>49127.62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298.67149999999998</v>
      </c>
      <c r="C66" s="172">
        <v>4.5655335819999995E-3</v>
      </c>
      <c r="D66" s="182"/>
      <c r="E66" s="182"/>
      <c r="F66" s="172">
        <v>1.0630227990000001E-3</v>
      </c>
      <c r="G66" s="168" t="s">
        <v>180</v>
      </c>
    </row>
    <row r="67" spans="1:7">
      <c r="A67" s="148" t="s">
        <v>151</v>
      </c>
      <c r="B67" s="179">
        <v>335.49919999999997</v>
      </c>
      <c r="C67" s="181">
        <v>5.1284868630000003E-3</v>
      </c>
      <c r="D67" s="164"/>
      <c r="E67" s="164"/>
      <c r="F67" s="181">
        <v>1.194098864E-3</v>
      </c>
      <c r="G67" s="180" t="s">
        <v>181</v>
      </c>
    </row>
    <row r="68" spans="1:7">
      <c r="A68" s="148" t="s">
        <v>152</v>
      </c>
      <c r="B68" s="179">
        <v>442.54840000000002</v>
      </c>
      <c r="C68" s="181">
        <v>6.7648556419999993E-3</v>
      </c>
      <c r="D68" s="164"/>
      <c r="E68" s="164"/>
      <c r="F68" s="181">
        <v>1.575105221E-3</v>
      </c>
      <c r="G68" s="180" t="s">
        <v>182</v>
      </c>
    </row>
    <row r="69" spans="1:7">
      <c r="A69" s="148" t="s">
        <v>153</v>
      </c>
      <c r="B69" s="179">
        <v>449.12459999999999</v>
      </c>
      <c r="C69" s="181">
        <v>6.8653803380000003E-3</v>
      </c>
      <c r="D69" s="164"/>
      <c r="E69" s="164"/>
      <c r="F69" s="181">
        <v>1.598511038E-3</v>
      </c>
      <c r="G69" s="180" t="s">
        <v>183</v>
      </c>
    </row>
    <row r="70" spans="1:7">
      <c r="A70" s="148" t="s">
        <v>154</v>
      </c>
      <c r="B70" s="179">
        <v>449.3974</v>
      </c>
      <c r="C70" s="181">
        <v>6.8695503960000005E-3</v>
      </c>
      <c r="D70" s="164"/>
      <c r="E70" s="164"/>
      <c r="F70" s="181">
        <v>1.5994819800000002E-3</v>
      </c>
      <c r="G70" s="180" t="s">
        <v>184</v>
      </c>
    </row>
    <row r="71" spans="1:7">
      <c r="A71" s="148" t="s">
        <v>155</v>
      </c>
      <c r="B71" s="179">
        <v>483.91800000000001</v>
      </c>
      <c r="C71" s="181">
        <v>7.3972370310000004E-3</v>
      </c>
      <c r="D71" s="164"/>
      <c r="E71" s="164"/>
      <c r="F71" s="181">
        <v>1.7223466819999999E-3</v>
      </c>
      <c r="G71" s="180" t="s">
        <v>185</v>
      </c>
    </row>
    <row r="72" spans="1:7">
      <c r="A72" s="148" t="s">
        <v>156</v>
      </c>
      <c r="B72" s="179">
        <v>533.75149999999996</v>
      </c>
      <c r="C72" s="181">
        <v>8.1589987580000002E-3</v>
      </c>
      <c r="D72" s="164"/>
      <c r="E72" s="164"/>
      <c r="F72" s="181">
        <v>1.899712606E-3</v>
      </c>
      <c r="G72" s="180" t="s">
        <v>186</v>
      </c>
    </row>
    <row r="73" spans="1:7">
      <c r="A73" s="148" t="s">
        <v>157</v>
      </c>
      <c r="B73" s="179">
        <v>731.42049999999995</v>
      </c>
      <c r="C73" s="181">
        <v>1.1180594249E-2</v>
      </c>
      <c r="D73" s="164"/>
      <c r="E73" s="164"/>
      <c r="F73" s="181">
        <v>2.6032502849999998E-3</v>
      </c>
      <c r="G73" s="180" t="s">
        <v>187</v>
      </c>
    </row>
    <row r="74" spans="1:7">
      <c r="A74" s="148" t="s">
        <v>158</v>
      </c>
      <c r="B74" s="179">
        <v>744.70349999999996</v>
      </c>
      <c r="C74" s="181">
        <v>1.1383640011E-2</v>
      </c>
      <c r="D74" s="164"/>
      <c r="E74" s="164"/>
      <c r="F74" s="181">
        <v>2.6505267469999999E-3</v>
      </c>
      <c r="G74" s="180" t="s">
        <v>188</v>
      </c>
    </row>
    <row r="75" spans="1:7">
      <c r="A75" s="148" t="s">
        <v>159</v>
      </c>
      <c r="B75" s="179">
        <v>760.34320000000002</v>
      </c>
      <c r="C75" s="181">
        <v>1.1622710614E-2</v>
      </c>
      <c r="D75" s="164"/>
      <c r="E75" s="164"/>
      <c r="F75" s="181">
        <v>2.7061911059999997E-3</v>
      </c>
      <c r="G75" s="180" t="s">
        <v>189</v>
      </c>
    </row>
    <row r="76" spans="1:7">
      <c r="A76" s="148" t="s">
        <v>160</v>
      </c>
      <c r="B76" s="179">
        <v>879.73969999999997</v>
      </c>
      <c r="C76" s="181">
        <v>1.3447821916E-2</v>
      </c>
      <c r="D76" s="164"/>
      <c r="E76" s="164"/>
      <c r="F76" s="181">
        <v>3.131143609E-3</v>
      </c>
      <c r="G76" s="180" t="s">
        <v>190</v>
      </c>
    </row>
    <row r="77" spans="1:7">
      <c r="A77" s="148" t="s">
        <v>161</v>
      </c>
      <c r="B77" s="179">
        <v>941.64290000000005</v>
      </c>
      <c r="C77" s="181">
        <v>1.4394082736E-2</v>
      </c>
      <c r="D77" s="164"/>
      <c r="E77" s="164"/>
      <c r="F77" s="181">
        <v>3.3514676539999999E-3</v>
      </c>
      <c r="G77" s="180" t="s">
        <v>191</v>
      </c>
    </row>
    <row r="78" spans="1:7">
      <c r="A78" s="148" t="s">
        <v>162</v>
      </c>
      <c r="B78" s="179">
        <v>1211.1596999999999</v>
      </c>
      <c r="C78" s="181">
        <v>1.8513953567999997E-2</v>
      </c>
      <c r="D78" s="164"/>
      <c r="E78" s="164"/>
      <c r="F78" s="181">
        <v>4.3107239050000001E-3</v>
      </c>
      <c r="G78" s="180" t="s">
        <v>192</v>
      </c>
    </row>
    <row r="79" spans="1:7">
      <c r="A79" s="148" t="s">
        <v>163</v>
      </c>
      <c r="B79" s="179">
        <v>1560.4002</v>
      </c>
      <c r="C79" s="181">
        <v>2.3852491831000001E-2</v>
      </c>
      <c r="D79" s="164"/>
      <c r="E79" s="164"/>
      <c r="F79" s="181">
        <v>5.5537303979999999E-3</v>
      </c>
      <c r="G79" s="180" t="s">
        <v>193</v>
      </c>
    </row>
    <row r="80" spans="1:7">
      <c r="A80" s="148" t="s">
        <v>164</v>
      </c>
      <c r="B80" s="179">
        <v>1591.9123</v>
      </c>
      <c r="C80" s="181">
        <v>2.4334190121E-2</v>
      </c>
      <c r="D80" s="164"/>
      <c r="E80" s="164"/>
      <c r="F80" s="181">
        <v>5.6658873359999992E-3</v>
      </c>
      <c r="G80" s="180" t="s">
        <v>194</v>
      </c>
    </row>
    <row r="81" spans="1:7">
      <c r="A81" s="148" t="s">
        <v>165</v>
      </c>
      <c r="B81" s="179">
        <v>1608.4004</v>
      </c>
      <c r="C81" s="181">
        <v>2.4586229482999999E-2</v>
      </c>
      <c r="D81" s="164"/>
      <c r="E81" s="164"/>
      <c r="F81" s="181">
        <v>5.7245712950000005E-3</v>
      </c>
      <c r="G81" s="180" t="s">
        <v>195</v>
      </c>
    </row>
    <row r="82" spans="1:7">
      <c r="A82" s="148" t="s">
        <v>166</v>
      </c>
      <c r="B82" s="179">
        <v>1628.3152</v>
      </c>
      <c r="C82" s="181">
        <v>2.4890649852000003E-2</v>
      </c>
      <c r="D82" s="164"/>
      <c r="E82" s="164"/>
      <c r="F82" s="181">
        <v>5.795451464E-3</v>
      </c>
      <c r="G82" s="180" t="s">
        <v>196</v>
      </c>
    </row>
    <row r="83" spans="1:7">
      <c r="A83" s="148" t="s">
        <v>167</v>
      </c>
      <c r="B83" s="179">
        <v>1676.1333999999999</v>
      </c>
      <c r="C83" s="181">
        <v>2.5621605427E-2</v>
      </c>
      <c r="D83" s="164"/>
      <c r="E83" s="164"/>
      <c r="F83" s="181">
        <v>5.9656445920000002E-3</v>
      </c>
      <c r="G83" s="180" t="s">
        <v>197</v>
      </c>
    </row>
    <row r="84" spans="1:7">
      <c r="A84" s="148" t="s">
        <v>168</v>
      </c>
      <c r="B84" s="179">
        <v>1739.8676</v>
      </c>
      <c r="C84" s="181">
        <v>2.6595855163999999E-2</v>
      </c>
      <c r="D84" s="164"/>
      <c r="E84" s="164"/>
      <c r="F84" s="181">
        <v>6.1924854780000009E-3</v>
      </c>
      <c r="G84" s="180" t="s">
        <v>198</v>
      </c>
    </row>
    <row r="85" spans="1:7">
      <c r="A85" s="148" t="s">
        <v>169</v>
      </c>
      <c r="B85" s="179">
        <v>1906.2530999999999</v>
      </c>
      <c r="C85" s="181">
        <v>2.9139246775999997E-2</v>
      </c>
      <c r="D85" s="164"/>
      <c r="E85" s="164"/>
      <c r="F85" s="181">
        <v>6.7846798460000001E-3</v>
      </c>
      <c r="G85" s="180" t="s">
        <v>199</v>
      </c>
    </row>
    <row r="86" spans="1:7">
      <c r="A86" s="148" t="s">
        <v>170</v>
      </c>
      <c r="B86" s="179">
        <v>1920.4924000000001</v>
      </c>
      <c r="C86" s="181">
        <v>2.9356910672000001E-2</v>
      </c>
      <c r="D86" s="164"/>
      <c r="E86" s="164"/>
      <c r="F86" s="181">
        <v>6.8353599419999998E-3</v>
      </c>
      <c r="G86" s="180" t="s">
        <v>200</v>
      </c>
    </row>
    <row r="87" spans="1:7">
      <c r="A87" s="148" t="s">
        <v>171</v>
      </c>
      <c r="B87" s="179">
        <v>2287.1358</v>
      </c>
      <c r="C87" s="181">
        <v>3.4961472054999998E-2</v>
      </c>
      <c r="D87" s="164"/>
      <c r="E87" s="164"/>
      <c r="F87" s="181">
        <v>8.1403063249999991E-3</v>
      </c>
      <c r="G87" s="180" t="s">
        <v>201</v>
      </c>
    </row>
    <row r="88" spans="1:7">
      <c r="A88" s="148" t="s">
        <v>172</v>
      </c>
      <c r="B88" s="179">
        <v>2591.1752000000001</v>
      </c>
      <c r="C88" s="181">
        <v>3.9609060093999997E-2</v>
      </c>
      <c r="D88" s="164"/>
      <c r="E88" s="164"/>
      <c r="F88" s="181">
        <v>9.2224343949999996E-3</v>
      </c>
      <c r="G88" s="180" t="s">
        <v>202</v>
      </c>
    </row>
    <row r="89" spans="1:7">
      <c r="A89" s="148" t="s">
        <v>173</v>
      </c>
      <c r="B89" s="179">
        <v>3102.5237000000002</v>
      </c>
      <c r="C89" s="181">
        <v>4.7425603515999996E-2</v>
      </c>
      <c r="D89" s="164"/>
      <c r="E89" s="164"/>
      <c r="F89" s="181">
        <v>1.1042410903999999E-2</v>
      </c>
      <c r="G89" s="180" t="s">
        <v>203</v>
      </c>
    </row>
    <row r="90" spans="1:7">
      <c r="A90" s="148" t="s">
        <v>174</v>
      </c>
      <c r="B90" s="179">
        <v>4304.2502999999997</v>
      </c>
      <c r="C90" s="181">
        <v>6.5795361422000001E-2</v>
      </c>
      <c r="D90" s="164"/>
      <c r="E90" s="164"/>
      <c r="F90" s="181">
        <v>1.5319560797E-2</v>
      </c>
      <c r="G90" s="180" t="s">
        <v>204</v>
      </c>
    </row>
    <row r="91" spans="1:7">
      <c r="A91" s="148" t="s">
        <v>175</v>
      </c>
      <c r="B91" s="179">
        <v>4632.5697</v>
      </c>
      <c r="C91" s="181">
        <v>7.0814096876000002E-2</v>
      </c>
      <c r="D91" s="164"/>
      <c r="E91" s="164"/>
      <c r="F91" s="181">
        <v>1.6488105528000001E-2</v>
      </c>
      <c r="G91" s="180" t="s">
        <v>205</v>
      </c>
    </row>
    <row r="92" spans="1:7">
      <c r="A92" s="148" t="s">
        <v>176</v>
      </c>
      <c r="B92" s="179">
        <v>4928.7896000000001</v>
      </c>
      <c r="C92" s="181">
        <v>7.5342154962999994E-2</v>
      </c>
      <c r="D92" s="164"/>
      <c r="E92" s="164"/>
      <c r="F92" s="181">
        <v>1.7542402665000002E-2</v>
      </c>
      <c r="G92" s="180" t="s">
        <v>206</v>
      </c>
    </row>
    <row r="93" spans="1:7">
      <c r="A93" s="148" t="s">
        <v>177</v>
      </c>
      <c r="B93" s="179">
        <v>4997.2833000000001</v>
      </c>
      <c r="C93" s="181">
        <v>7.638915907100001E-2</v>
      </c>
      <c r="D93" s="164"/>
      <c r="E93" s="164"/>
      <c r="F93" s="181">
        <v>1.7786183423E-2</v>
      </c>
      <c r="G93" s="180" t="s">
        <v>207</v>
      </c>
    </row>
    <row r="94" spans="1:7">
      <c r="A94" s="148" t="s">
        <v>178</v>
      </c>
      <c r="B94" s="179">
        <v>5606.3837000000003</v>
      </c>
      <c r="C94" s="181">
        <v>8.5699951467000005E-2</v>
      </c>
      <c r="D94" s="164"/>
      <c r="E94" s="164"/>
      <c r="F94" s="181">
        <v>1.9954075613999998E-2</v>
      </c>
      <c r="G94" s="180" t="s">
        <v>208</v>
      </c>
    </row>
    <row r="95" spans="1:7">
      <c r="A95" s="169" t="s">
        <v>179</v>
      </c>
      <c r="B95" s="170">
        <v>11074.947</v>
      </c>
      <c r="C95" s="173">
        <v>0.16929316136399999</v>
      </c>
      <c r="D95" s="183"/>
      <c r="E95" s="183"/>
      <c r="F95" s="173">
        <v>3.9417624922000002E-2</v>
      </c>
      <c r="G95" s="171" t="s">
        <v>209</v>
      </c>
    </row>
    <row r="96" spans="1:7">
      <c r="A96" s="175" t="s">
        <v>274</v>
      </c>
      <c r="B96" s="176">
        <v>65418.75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1134.6500000000001</v>
      </c>
      <c r="C98" s="187">
        <v>1</v>
      </c>
      <c r="D98" s="187">
        <v>8.3438200959999997E-3</v>
      </c>
      <c r="E98" s="187">
        <v>5.4003252530000004E-3</v>
      </c>
      <c r="F98" s="187">
        <v>4.038412836E-3</v>
      </c>
      <c r="G98" s="186" t="s">
        <v>211</v>
      </c>
    </row>
    <row r="99" spans="1:7">
      <c r="A99" s="175" t="s">
        <v>275</v>
      </c>
      <c r="B99" s="176">
        <v>1134.6500000000001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565.34870000000001</v>
      </c>
      <c r="C101" s="187">
        <v>0.99999770053899995</v>
      </c>
      <c r="D101" s="187">
        <v>4.1573770269999998E-3</v>
      </c>
      <c r="E101" s="188"/>
      <c r="F101" s="187">
        <v>2.012172429E-3</v>
      </c>
      <c r="G101" s="186" t="s">
        <v>213</v>
      </c>
    </row>
    <row r="102" spans="1:7">
      <c r="A102" s="175" t="s">
        <v>276</v>
      </c>
      <c r="B102" s="176">
        <v>565.35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1976.828</v>
      </c>
      <c r="C104" s="172">
        <v>0.31020160936000002</v>
      </c>
      <c r="D104" s="172">
        <v>1.4536903179000001E-2</v>
      </c>
      <c r="E104" s="172">
        <v>9.4086406989999996E-3</v>
      </c>
      <c r="F104" s="172">
        <v>7.0358679489999996E-3</v>
      </c>
      <c r="G104" s="168" t="s">
        <v>216</v>
      </c>
    </row>
    <row r="105" spans="1:7">
      <c r="A105" s="169" t="s">
        <v>215</v>
      </c>
      <c r="B105" s="170">
        <v>4395.893</v>
      </c>
      <c r="C105" s="173">
        <v>0.68979854755900005</v>
      </c>
      <c r="D105" s="173">
        <v>3.2325862911000001E-2</v>
      </c>
      <c r="E105" s="173">
        <v>2.0922092255E-2</v>
      </c>
      <c r="F105" s="173">
        <v>1.5645732794E-2</v>
      </c>
      <c r="G105" s="171" t="s">
        <v>217</v>
      </c>
    </row>
    <row r="106" spans="1:7">
      <c r="A106" s="175" t="s">
        <v>277</v>
      </c>
      <c r="B106" s="176">
        <v>6372.72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475.66320000000002</v>
      </c>
      <c r="C108" s="172">
        <v>6.2163244396000003E-2</v>
      </c>
      <c r="D108" s="172">
        <v>3.4978611619999999E-3</v>
      </c>
      <c r="E108" s="172">
        <v>2.2639016360000001E-3</v>
      </c>
      <c r="F108" s="172">
        <v>1.6929664410000001E-3</v>
      </c>
      <c r="G108" s="168" t="s">
        <v>222</v>
      </c>
    </row>
    <row r="109" spans="1:7">
      <c r="A109" s="148" t="s">
        <v>219</v>
      </c>
      <c r="B109" s="179">
        <v>807.30200000000002</v>
      </c>
      <c r="C109" s="181">
        <v>0.105504297006</v>
      </c>
      <c r="D109" s="181">
        <v>5.9366171509999998E-3</v>
      </c>
      <c r="E109" s="181">
        <v>3.842324397E-3</v>
      </c>
      <c r="F109" s="181">
        <v>2.8733254829999997E-3</v>
      </c>
      <c r="G109" s="180" t="s">
        <v>223</v>
      </c>
    </row>
    <row r="110" spans="1:7">
      <c r="A110" s="148" t="s">
        <v>220</v>
      </c>
      <c r="B110" s="179">
        <v>1496.3536999999999</v>
      </c>
      <c r="C110" s="181">
        <v>0.195554755458</v>
      </c>
      <c r="D110" s="181">
        <v>1.1003662866999999E-2</v>
      </c>
      <c r="E110" s="181">
        <v>7.1218408089999997E-3</v>
      </c>
      <c r="F110" s="181">
        <v>5.3257779829999994E-3</v>
      </c>
      <c r="G110" s="180" t="s">
        <v>224</v>
      </c>
    </row>
    <row r="111" spans="1:7">
      <c r="A111" s="169" t="s">
        <v>221</v>
      </c>
      <c r="B111" s="170">
        <v>4872.5240000000003</v>
      </c>
      <c r="C111" s="173">
        <v>0.636778082134</v>
      </c>
      <c r="D111" s="183"/>
      <c r="E111" s="183"/>
      <c r="F111" s="173">
        <v>1.7342143800000001E-2</v>
      </c>
      <c r="G111" s="171" t="s">
        <v>225</v>
      </c>
    </row>
    <row r="112" spans="1:7">
      <c r="A112" s="175" t="s">
        <v>278</v>
      </c>
      <c r="B112" s="176">
        <v>7651.84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1861.296</v>
      </c>
      <c r="C114" s="172">
        <v>0.43287060831800001</v>
      </c>
      <c r="D114" s="182"/>
      <c r="E114" s="172">
        <v>8.858770363E-3</v>
      </c>
      <c r="F114" s="172">
        <v>6.6246698599999997E-3</v>
      </c>
      <c r="G114" s="168" t="s">
        <v>228</v>
      </c>
    </row>
    <row r="115" spans="1:7">
      <c r="A115" s="169" t="s">
        <v>227</v>
      </c>
      <c r="B115" s="170">
        <v>2438.5929999999998</v>
      </c>
      <c r="C115" s="173">
        <v>0.56712915911799999</v>
      </c>
      <c r="D115" s="183"/>
      <c r="E115" s="173">
        <v>1.1606394359000001E-2</v>
      </c>
      <c r="F115" s="173">
        <v>8.6793683269999998E-3</v>
      </c>
      <c r="G115" s="171" t="s">
        <v>229</v>
      </c>
    </row>
    <row r="116" spans="1:7">
      <c r="A116" s="175" t="s">
        <v>279</v>
      </c>
      <c r="B116" s="176">
        <v>4299.8900000000003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448.01560000000001</v>
      </c>
      <c r="C118" s="172">
        <v>0.45749956600300001</v>
      </c>
      <c r="D118" s="182"/>
      <c r="E118" s="172">
        <v>2.1323138929999997E-3</v>
      </c>
      <c r="F118" s="172">
        <v>1.594563918E-3</v>
      </c>
      <c r="G118" s="168" t="s">
        <v>232</v>
      </c>
    </row>
    <row r="119" spans="1:7">
      <c r="A119" s="169" t="s">
        <v>231</v>
      </c>
      <c r="B119" s="170">
        <v>531.25340000000006</v>
      </c>
      <c r="C119" s="173">
        <v>0.54249941282800007</v>
      </c>
      <c r="D119" s="183"/>
      <c r="E119" s="173">
        <v>2.5284811629999997E-3</v>
      </c>
      <c r="F119" s="173">
        <v>1.890821442E-3</v>
      </c>
      <c r="G119" s="171" t="s">
        <v>233</v>
      </c>
    </row>
    <row r="120" spans="1:7">
      <c r="A120" s="175" t="s">
        <v>280</v>
      </c>
      <c r="B120" s="176">
        <v>979.27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533.40020000000004</v>
      </c>
      <c r="C122" s="172">
        <v>1.2439724265E-2</v>
      </c>
      <c r="D122" s="182"/>
      <c r="E122" s="172">
        <v>2.5386987789999997E-3</v>
      </c>
      <c r="F122" s="172">
        <v>1.8984622700000001E-3</v>
      </c>
      <c r="G122" s="168" t="s">
        <v>250</v>
      </c>
    </row>
    <row r="123" spans="1:7">
      <c r="A123" s="148" t="s">
        <v>235</v>
      </c>
      <c r="B123" s="179">
        <v>850.43790000000001</v>
      </c>
      <c r="C123" s="181">
        <v>1.9833537708000001E-2</v>
      </c>
      <c r="D123" s="164"/>
      <c r="E123" s="181">
        <v>4.047628139E-3</v>
      </c>
      <c r="F123" s="181">
        <v>3.0268535070000001E-3</v>
      </c>
      <c r="G123" s="180" t="s">
        <v>251</v>
      </c>
    </row>
    <row r="124" spans="1:7">
      <c r="A124" s="148" t="s">
        <v>236</v>
      </c>
      <c r="B124" s="179">
        <v>1252.0189</v>
      </c>
      <c r="C124" s="181">
        <v>2.9199032715E-2</v>
      </c>
      <c r="D124" s="164"/>
      <c r="E124" s="181">
        <v>5.9589382479999994E-3</v>
      </c>
      <c r="F124" s="181">
        <v>4.456148765E-3</v>
      </c>
      <c r="G124" s="180" t="s">
        <v>252</v>
      </c>
    </row>
    <row r="125" spans="1:7">
      <c r="A125" s="148" t="s">
        <v>237</v>
      </c>
      <c r="B125" s="179">
        <v>1451.0513000000001</v>
      </c>
      <c r="C125" s="181">
        <v>3.3840778586E-2</v>
      </c>
      <c r="D125" s="164"/>
      <c r="E125" s="181">
        <v>6.9062256900000001E-3</v>
      </c>
      <c r="F125" s="181">
        <v>5.164539016E-3</v>
      </c>
      <c r="G125" s="180" t="s">
        <v>253</v>
      </c>
    </row>
    <row r="126" spans="1:7">
      <c r="A126" s="148" t="s">
        <v>238</v>
      </c>
      <c r="B126" s="179">
        <v>1653.7493999999999</v>
      </c>
      <c r="C126" s="181">
        <v>3.8568014295000001E-2</v>
      </c>
      <c r="D126" s="164"/>
      <c r="E126" s="181">
        <v>7.8709598970000006E-3</v>
      </c>
      <c r="F126" s="181">
        <v>5.8859761190000002E-3</v>
      </c>
      <c r="G126" s="180" t="s">
        <v>254</v>
      </c>
    </row>
    <row r="127" spans="1:7">
      <c r="A127" s="148" t="s">
        <v>239</v>
      </c>
      <c r="B127" s="179">
        <v>1750.6891000000001</v>
      </c>
      <c r="C127" s="181">
        <v>4.0828799233999999E-2</v>
      </c>
      <c r="D127" s="164"/>
      <c r="E127" s="181">
        <v>8.3323408600000006E-3</v>
      </c>
      <c r="F127" s="181">
        <v>6.2310010419999997E-3</v>
      </c>
      <c r="G127" s="180" t="s">
        <v>255</v>
      </c>
    </row>
    <row r="128" spans="1:7">
      <c r="A128" s="148" t="s">
        <v>240</v>
      </c>
      <c r="B128" s="179">
        <v>1942.7257</v>
      </c>
      <c r="C128" s="181">
        <v>4.5307392140999998E-2</v>
      </c>
      <c r="D128" s="164"/>
      <c r="E128" s="181">
        <v>9.2463320470000006E-3</v>
      </c>
      <c r="F128" s="181">
        <v>6.9144920480000002E-3</v>
      </c>
      <c r="G128" s="180" t="s">
        <v>256</v>
      </c>
    </row>
    <row r="129" spans="1:7">
      <c r="A129" s="148" t="s">
        <v>241</v>
      </c>
      <c r="B129" s="179">
        <v>2243.4672999999998</v>
      </c>
      <c r="C129" s="181">
        <v>5.2321155126000003E-2</v>
      </c>
      <c r="D129" s="164"/>
      <c r="E129" s="181">
        <v>1.0677700712999999E-2</v>
      </c>
      <c r="F129" s="181">
        <v>7.9848826870000007E-3</v>
      </c>
      <c r="G129" s="180" t="s">
        <v>257</v>
      </c>
    </row>
    <row r="130" spans="1:7">
      <c r="A130" s="148" t="s">
        <v>242</v>
      </c>
      <c r="B130" s="179">
        <v>2496.7628</v>
      </c>
      <c r="C130" s="181">
        <v>5.8228401088000002E-2</v>
      </c>
      <c r="D130" s="164"/>
      <c r="E130" s="181">
        <v>1.1883251399000001E-2</v>
      </c>
      <c r="F130" s="181">
        <v>8.886404564E-3</v>
      </c>
      <c r="G130" s="180" t="s">
        <v>258</v>
      </c>
    </row>
    <row r="131" spans="1:7">
      <c r="A131" s="148" t="s">
        <v>243</v>
      </c>
      <c r="B131" s="179">
        <v>2500.2345999999998</v>
      </c>
      <c r="C131" s="181">
        <v>5.8309368877000001E-2</v>
      </c>
      <c r="D131" s="164"/>
      <c r="E131" s="181">
        <v>1.1899775304E-2</v>
      </c>
      <c r="F131" s="181">
        <v>8.8987612920000004E-3</v>
      </c>
      <c r="G131" s="180" t="s">
        <v>259</v>
      </c>
    </row>
    <row r="132" spans="1:7">
      <c r="A132" s="148" t="s">
        <v>244</v>
      </c>
      <c r="B132" s="179">
        <v>2571.3798000000002</v>
      </c>
      <c r="C132" s="181">
        <v>5.996858586E-2</v>
      </c>
      <c r="D132" s="164"/>
      <c r="E132" s="181">
        <v>1.2238388285999999E-2</v>
      </c>
      <c r="F132" s="181">
        <v>9.1519791909999999E-3</v>
      </c>
      <c r="G132" s="180" t="s">
        <v>260</v>
      </c>
    </row>
    <row r="133" spans="1:7">
      <c r="A133" s="148" t="s">
        <v>245</v>
      </c>
      <c r="B133" s="179">
        <v>2595.2049000000002</v>
      </c>
      <c r="C133" s="181">
        <v>6.0524224337000006E-2</v>
      </c>
      <c r="D133" s="164"/>
      <c r="E133" s="181">
        <v>1.2351782979999998E-2</v>
      </c>
      <c r="F133" s="181">
        <v>9.2367767850000011E-3</v>
      </c>
      <c r="G133" s="180" t="s">
        <v>261</v>
      </c>
    </row>
    <row r="134" spans="1:7">
      <c r="A134" s="148" t="s">
        <v>246</v>
      </c>
      <c r="B134" s="179">
        <v>2713.7928000000002</v>
      </c>
      <c r="C134" s="181">
        <v>6.3289879049999997E-2</v>
      </c>
      <c r="D134" s="164"/>
      <c r="E134" s="181">
        <v>1.2916197760999998E-2</v>
      </c>
      <c r="F134" s="181">
        <v>9.6588513429999995E-3</v>
      </c>
      <c r="G134" s="180" t="s">
        <v>262</v>
      </c>
    </row>
    <row r="135" spans="1:7">
      <c r="A135" s="148" t="s">
        <v>247</v>
      </c>
      <c r="B135" s="179">
        <v>5443.9835999999996</v>
      </c>
      <c r="C135" s="181">
        <v>0.12696218502500001</v>
      </c>
      <c r="D135" s="164"/>
      <c r="E135" s="181">
        <v>2.5910441202999998E-2</v>
      </c>
      <c r="F135" s="181">
        <v>1.9376065963999999E-2</v>
      </c>
      <c r="G135" s="180" t="s">
        <v>263</v>
      </c>
    </row>
    <row r="136" spans="1:7">
      <c r="A136" s="148" t="s">
        <v>248</v>
      </c>
      <c r="B136" s="179">
        <v>5954.7981</v>
      </c>
      <c r="C136" s="181">
        <v>0.138875175553</v>
      </c>
      <c r="D136" s="164"/>
      <c r="E136" s="181">
        <v>2.8341644168000002E-2</v>
      </c>
      <c r="F136" s="181">
        <v>2.1194141875999998E-2</v>
      </c>
      <c r="G136" s="180" t="s">
        <v>264</v>
      </c>
    </row>
    <row r="137" spans="1:7">
      <c r="A137" s="169" t="s">
        <v>249</v>
      </c>
      <c r="B137" s="170">
        <v>6925.0837000000001</v>
      </c>
      <c r="C137" s="173">
        <v>0.16150374847399998</v>
      </c>
      <c r="D137" s="183"/>
      <c r="E137" s="173">
        <v>3.2959683059999995E-2</v>
      </c>
      <c r="F137" s="173">
        <v>2.4647553783999999E-2</v>
      </c>
      <c r="G137" s="171" t="s">
        <v>265</v>
      </c>
    </row>
    <row r="138" spans="1:7">
      <c r="A138" s="175" t="s">
        <v>281</v>
      </c>
      <c r="B138" s="176">
        <v>42878.78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879.49860000000001</v>
      </c>
      <c r="C6" s="172">
        <v>0.8</v>
      </c>
      <c r="D6" s="167">
        <v>703.59889999999996</v>
      </c>
      <c r="E6" s="182"/>
      <c r="F6" s="168" t="s">
        <v>84</v>
      </c>
    </row>
    <row r="7" spans="1:6">
      <c r="A7" s="148" t="s">
        <v>71</v>
      </c>
      <c r="B7" s="179">
        <v>1365.3585</v>
      </c>
      <c r="C7" s="181">
        <v>0.8</v>
      </c>
      <c r="D7" s="179">
        <v>1092.2868000000001</v>
      </c>
      <c r="E7" s="164"/>
      <c r="F7" s="180" t="s">
        <v>85</v>
      </c>
    </row>
    <row r="8" spans="1:6">
      <c r="A8" s="148" t="s">
        <v>72</v>
      </c>
      <c r="B8" s="179">
        <v>1491.9631999999999</v>
      </c>
      <c r="C8" s="181">
        <v>0.9</v>
      </c>
      <c r="D8" s="179">
        <v>1342.7669000000001</v>
      </c>
      <c r="E8" s="164"/>
      <c r="F8" s="180" t="s">
        <v>86</v>
      </c>
    </row>
    <row r="9" spans="1:6">
      <c r="A9" s="148" t="s">
        <v>74</v>
      </c>
      <c r="B9" s="179">
        <v>2862.9306999999999</v>
      </c>
      <c r="C9" s="181">
        <v>1</v>
      </c>
      <c r="D9" s="179">
        <v>2862.9306999999999</v>
      </c>
      <c r="E9" s="164"/>
      <c r="F9" s="180" t="s">
        <v>88</v>
      </c>
    </row>
    <row r="10" spans="1:6">
      <c r="A10" s="148" t="s">
        <v>75</v>
      </c>
      <c r="B10" s="179">
        <v>3147.8179</v>
      </c>
      <c r="C10" s="181">
        <v>1</v>
      </c>
      <c r="D10" s="179">
        <v>3147.8179</v>
      </c>
      <c r="E10" s="164"/>
      <c r="F10" s="180" t="s">
        <v>89</v>
      </c>
    </row>
    <row r="11" spans="1:6">
      <c r="A11" s="148" t="s">
        <v>76</v>
      </c>
      <c r="B11" s="179">
        <v>4172.9215000000004</v>
      </c>
      <c r="C11" s="181">
        <v>0.3</v>
      </c>
      <c r="D11" s="179">
        <v>1251.8764000000001</v>
      </c>
      <c r="E11" s="164"/>
      <c r="F11" s="180" t="s">
        <v>90</v>
      </c>
    </row>
    <row r="12" spans="1:6">
      <c r="A12" s="169" t="s">
        <v>77</v>
      </c>
      <c r="B12" s="170">
        <v>4910.3805000000002</v>
      </c>
      <c r="C12" s="173">
        <v>0.8</v>
      </c>
      <c r="D12" s="170">
        <v>3928.3044</v>
      </c>
      <c r="E12" s="183"/>
      <c r="F12" s="171" t="s">
        <v>91</v>
      </c>
    </row>
    <row r="13" spans="1:6">
      <c r="A13" s="175" t="s">
        <v>282</v>
      </c>
      <c r="B13" s="176">
        <v>18830.87</v>
      </c>
      <c r="C13" s="178"/>
      <c r="D13" s="176">
        <v>14329.58</v>
      </c>
      <c r="E13" s="178"/>
      <c r="F13" s="174"/>
    </row>
    <row r="15" spans="1:6">
      <c r="A15" s="184" t="s">
        <v>106</v>
      </c>
      <c r="B15" s="185">
        <v>539.30640000000005</v>
      </c>
      <c r="C15" s="187">
        <v>0.9</v>
      </c>
      <c r="D15" s="185">
        <v>485.37580000000003</v>
      </c>
      <c r="E15" s="188"/>
      <c r="F15" s="186" t="s">
        <v>110</v>
      </c>
    </row>
    <row r="16" spans="1:6">
      <c r="A16" s="175" t="s">
        <v>283</v>
      </c>
      <c r="B16" s="176">
        <v>539.30999999999995</v>
      </c>
      <c r="C16" s="178"/>
      <c r="D16" s="176">
        <v>485.38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3829.9389999999999</v>
      </c>
      <c r="C19" s="181">
        <v>0.65</v>
      </c>
      <c r="D19" s="179">
        <v>2489.4609999999998</v>
      </c>
      <c r="E19" s="164"/>
      <c r="F19" s="180" t="s">
        <v>120</v>
      </c>
    </row>
    <row r="20" spans="1:6">
      <c r="A20" s="169" t="s">
        <v>117</v>
      </c>
      <c r="B20" s="170">
        <v>6076.9539999999997</v>
      </c>
      <c r="C20" s="173">
        <v>0.65</v>
      </c>
      <c r="D20" s="170">
        <v>3950.02</v>
      </c>
      <c r="E20" s="183"/>
      <c r="F20" s="171" t="s">
        <v>121</v>
      </c>
    </row>
    <row r="21" spans="1:6">
      <c r="A21" s="175" t="s">
        <v>284</v>
      </c>
      <c r="B21" s="176">
        <v>10597.36</v>
      </c>
      <c r="C21" s="178"/>
      <c r="D21" s="178"/>
      <c r="E21" s="178"/>
      <c r="F21" s="174"/>
    </row>
    <row r="23" spans="1:6">
      <c r="A23" s="166" t="s">
        <v>128</v>
      </c>
      <c r="B23" s="167">
        <v>1032.752</v>
      </c>
      <c r="C23" s="172">
        <v>1</v>
      </c>
      <c r="D23" s="167">
        <v>1032.7515000000001</v>
      </c>
      <c r="E23" s="182"/>
      <c r="F23" s="168" t="s">
        <v>140</v>
      </c>
    </row>
    <row r="24" spans="1:6">
      <c r="A24" s="148" t="s">
        <v>129</v>
      </c>
      <c r="B24" s="179">
        <v>1626.6220000000001</v>
      </c>
      <c r="C24" s="181">
        <v>0.5</v>
      </c>
      <c r="D24" s="179">
        <v>813.31100000000004</v>
      </c>
      <c r="E24" s="164"/>
      <c r="F24" s="180" t="s">
        <v>141</v>
      </c>
    </row>
    <row r="25" spans="1:6">
      <c r="A25" s="148" t="s">
        <v>130</v>
      </c>
      <c r="B25" s="179">
        <v>1805.2339999999999</v>
      </c>
      <c r="C25" s="181">
        <v>0.4</v>
      </c>
      <c r="D25" s="179">
        <v>722.09360000000004</v>
      </c>
      <c r="E25" s="164"/>
      <c r="F25" s="180" t="s">
        <v>142</v>
      </c>
    </row>
    <row r="26" spans="1:6">
      <c r="A26" s="148" t="s">
        <v>131</v>
      </c>
      <c r="B26" s="179">
        <v>2263.3470000000002</v>
      </c>
      <c r="C26" s="181">
        <v>0.25</v>
      </c>
      <c r="D26" s="179">
        <v>565.83669999999995</v>
      </c>
      <c r="E26" s="164"/>
      <c r="F26" s="180" t="s">
        <v>143</v>
      </c>
    </row>
    <row r="27" spans="1:6">
      <c r="A27" s="148" t="s">
        <v>132</v>
      </c>
      <c r="B27" s="179">
        <v>2636.49</v>
      </c>
      <c r="C27" s="181">
        <v>0.4</v>
      </c>
      <c r="D27" s="179">
        <v>1054.5958000000001</v>
      </c>
      <c r="E27" s="164"/>
      <c r="F27" s="180" t="s">
        <v>144</v>
      </c>
    </row>
    <row r="28" spans="1:6">
      <c r="A28" s="148" t="s">
        <v>134</v>
      </c>
      <c r="B28" s="179">
        <v>5793.2579999999998</v>
      </c>
      <c r="C28" s="181">
        <v>0.5</v>
      </c>
      <c r="D28" s="179">
        <v>2896.6289999999999</v>
      </c>
      <c r="E28" s="164"/>
      <c r="F28" s="180" t="s">
        <v>146</v>
      </c>
    </row>
    <row r="29" spans="1:6">
      <c r="A29" s="148" t="s">
        <v>135</v>
      </c>
      <c r="B29" s="179">
        <v>7351.567</v>
      </c>
      <c r="C29" s="181">
        <v>0.6</v>
      </c>
      <c r="D29" s="179">
        <v>4410.9399999999996</v>
      </c>
      <c r="E29" s="164"/>
      <c r="F29" s="180" t="s">
        <v>147</v>
      </c>
    </row>
    <row r="30" spans="1:6">
      <c r="A30" s="148" t="s">
        <v>136</v>
      </c>
      <c r="B30" s="179">
        <v>9890.973</v>
      </c>
      <c r="C30" s="181">
        <v>0.75</v>
      </c>
      <c r="D30" s="179">
        <v>7418.2299000000003</v>
      </c>
      <c r="E30" s="164"/>
      <c r="F30" s="180" t="s">
        <v>148</v>
      </c>
    </row>
    <row r="31" spans="1:6">
      <c r="A31" s="169" t="s">
        <v>137</v>
      </c>
      <c r="B31" s="170">
        <v>11890.369000000001</v>
      </c>
      <c r="C31" s="173">
        <v>0.85</v>
      </c>
      <c r="D31" s="170">
        <v>10106.8138</v>
      </c>
      <c r="E31" s="183"/>
      <c r="F31" s="171" t="s">
        <v>149</v>
      </c>
    </row>
    <row r="32" spans="1:6">
      <c r="A32" s="175" t="s">
        <v>285</v>
      </c>
      <c r="B32" s="176">
        <v>44290.61</v>
      </c>
      <c r="C32" s="178"/>
      <c r="D32" s="176">
        <v>29021.200000000001</v>
      </c>
      <c r="E32" s="178"/>
      <c r="F32" s="174"/>
    </row>
    <row r="34" spans="1:6">
      <c r="A34" s="166" t="s">
        <v>159</v>
      </c>
      <c r="B34" s="167">
        <v>760.34320000000002</v>
      </c>
      <c r="C34" s="172">
        <v>1</v>
      </c>
      <c r="D34" s="167">
        <v>760.34320000000002</v>
      </c>
      <c r="E34" s="182"/>
      <c r="F34" s="168" t="s">
        <v>189</v>
      </c>
    </row>
    <row r="35" spans="1:6">
      <c r="A35" s="148" t="s">
        <v>160</v>
      </c>
      <c r="B35" s="179">
        <v>879.73969999999997</v>
      </c>
      <c r="C35" s="181">
        <v>1</v>
      </c>
      <c r="D35" s="179">
        <v>879.73969999999997</v>
      </c>
      <c r="E35" s="164"/>
      <c r="F35" s="180" t="s">
        <v>190</v>
      </c>
    </row>
    <row r="36" spans="1:6">
      <c r="A36" s="148" t="s">
        <v>161</v>
      </c>
      <c r="B36" s="179">
        <v>941.64290000000005</v>
      </c>
      <c r="C36" s="181">
        <v>0.7</v>
      </c>
      <c r="D36" s="179">
        <v>659.15</v>
      </c>
      <c r="E36" s="164"/>
      <c r="F36" s="180" t="s">
        <v>191</v>
      </c>
    </row>
    <row r="37" spans="1:6">
      <c r="A37" s="148" t="s">
        <v>162</v>
      </c>
      <c r="B37" s="179">
        <v>1211.1596999999999</v>
      </c>
      <c r="C37" s="181">
        <v>1</v>
      </c>
      <c r="D37" s="179">
        <v>1211.1596999999999</v>
      </c>
      <c r="E37" s="164"/>
      <c r="F37" s="180" t="s">
        <v>192</v>
      </c>
    </row>
    <row r="38" spans="1:6">
      <c r="A38" s="148" t="s">
        <v>164</v>
      </c>
      <c r="B38" s="179">
        <v>1591.9123</v>
      </c>
      <c r="C38" s="181">
        <v>1</v>
      </c>
      <c r="D38" s="179">
        <v>1591.9123</v>
      </c>
      <c r="E38" s="164"/>
      <c r="F38" s="180" t="s">
        <v>194</v>
      </c>
    </row>
    <row r="39" spans="1:6">
      <c r="A39" s="148" t="s">
        <v>165</v>
      </c>
      <c r="B39" s="179">
        <v>1608.4004</v>
      </c>
      <c r="C39" s="181">
        <v>0.9</v>
      </c>
      <c r="D39" s="179">
        <v>1447.5604000000001</v>
      </c>
      <c r="E39" s="164"/>
      <c r="F39" s="180" t="s">
        <v>195</v>
      </c>
    </row>
    <row r="40" spans="1:6">
      <c r="A40" s="148" t="s">
        <v>166</v>
      </c>
      <c r="B40" s="179">
        <v>1628.3152</v>
      </c>
      <c r="C40" s="181">
        <v>1</v>
      </c>
      <c r="D40" s="179">
        <v>1628.3152</v>
      </c>
      <c r="E40" s="164"/>
      <c r="F40" s="180" t="s">
        <v>196</v>
      </c>
    </row>
    <row r="41" spans="1:6">
      <c r="A41" s="148" t="s">
        <v>167</v>
      </c>
      <c r="B41" s="179">
        <v>1676.1333999999999</v>
      </c>
      <c r="C41" s="181">
        <v>1</v>
      </c>
      <c r="D41" s="179">
        <v>1676.1333999999999</v>
      </c>
      <c r="E41" s="164"/>
      <c r="F41" s="180" t="s">
        <v>197</v>
      </c>
    </row>
    <row r="42" spans="1:6">
      <c r="A42" s="148" t="s">
        <v>168</v>
      </c>
      <c r="B42" s="179">
        <v>1739.8676</v>
      </c>
      <c r="C42" s="181">
        <v>1</v>
      </c>
      <c r="D42" s="179">
        <v>1739.8676</v>
      </c>
      <c r="E42" s="164"/>
      <c r="F42" s="180" t="s">
        <v>198</v>
      </c>
    </row>
    <row r="43" spans="1:6">
      <c r="A43" s="148" t="s">
        <v>169</v>
      </c>
      <c r="B43" s="179">
        <v>1906.2530999999999</v>
      </c>
      <c r="C43" s="181">
        <v>1</v>
      </c>
      <c r="D43" s="179">
        <v>1906.2530999999999</v>
      </c>
      <c r="E43" s="164"/>
      <c r="F43" s="180" t="s">
        <v>199</v>
      </c>
    </row>
    <row r="44" spans="1:6">
      <c r="A44" s="148" t="s">
        <v>171</v>
      </c>
      <c r="B44" s="179">
        <v>2287.1358</v>
      </c>
      <c r="C44" s="181">
        <v>1</v>
      </c>
      <c r="D44" s="179">
        <v>2287.1358</v>
      </c>
      <c r="E44" s="164"/>
      <c r="F44" s="180" t="s">
        <v>201</v>
      </c>
    </row>
    <row r="45" spans="1:6">
      <c r="A45" s="148" t="s">
        <v>172</v>
      </c>
      <c r="B45" s="179">
        <v>2591.1752000000001</v>
      </c>
      <c r="C45" s="181">
        <v>0.9</v>
      </c>
      <c r="D45" s="179">
        <v>2332.0576000000001</v>
      </c>
      <c r="E45" s="164"/>
      <c r="F45" s="180" t="s">
        <v>202</v>
      </c>
    </row>
    <row r="46" spans="1:6">
      <c r="A46" s="148" t="s">
        <v>173</v>
      </c>
      <c r="B46" s="179">
        <v>3102.5237000000002</v>
      </c>
      <c r="C46" s="181">
        <v>0.75</v>
      </c>
      <c r="D46" s="179">
        <v>2326.8928000000001</v>
      </c>
      <c r="E46" s="164"/>
      <c r="F46" s="180" t="s">
        <v>203</v>
      </c>
    </row>
    <row r="47" spans="1:6">
      <c r="A47" s="148" t="s">
        <v>174</v>
      </c>
      <c r="B47" s="179">
        <v>4304.2502999999997</v>
      </c>
      <c r="C47" s="181">
        <v>0.9</v>
      </c>
      <c r="D47" s="179">
        <v>3873.8253</v>
      </c>
      <c r="E47" s="164"/>
      <c r="F47" s="180" t="s">
        <v>204</v>
      </c>
    </row>
    <row r="48" spans="1:6">
      <c r="A48" s="148" t="s">
        <v>175</v>
      </c>
      <c r="B48" s="179">
        <v>4632.5697</v>
      </c>
      <c r="C48" s="181">
        <v>0.9</v>
      </c>
      <c r="D48" s="179">
        <v>4169.3127000000004</v>
      </c>
      <c r="E48" s="164"/>
      <c r="F48" s="180" t="s">
        <v>205</v>
      </c>
    </row>
    <row r="49" spans="1:6">
      <c r="A49" s="148" t="s">
        <v>176</v>
      </c>
      <c r="B49" s="179">
        <v>4928.7896000000001</v>
      </c>
      <c r="C49" s="181">
        <v>1</v>
      </c>
      <c r="D49" s="179">
        <v>4928.7896000000001</v>
      </c>
      <c r="E49" s="164"/>
      <c r="F49" s="180" t="s">
        <v>206</v>
      </c>
    </row>
    <row r="50" spans="1:6">
      <c r="A50" s="148" t="s">
        <v>177</v>
      </c>
      <c r="B50" s="179">
        <v>4997.2833000000001</v>
      </c>
      <c r="C50" s="181">
        <v>0.9</v>
      </c>
      <c r="D50" s="179">
        <v>4497.5549000000001</v>
      </c>
      <c r="E50" s="164"/>
      <c r="F50" s="180" t="s">
        <v>207</v>
      </c>
    </row>
    <row r="51" spans="1:6">
      <c r="A51" s="148" t="s">
        <v>178</v>
      </c>
      <c r="B51" s="179">
        <v>5606.3837000000003</v>
      </c>
      <c r="C51" s="181">
        <v>1</v>
      </c>
      <c r="D51" s="179">
        <v>5606.3837000000003</v>
      </c>
      <c r="E51" s="164"/>
      <c r="F51" s="180" t="s">
        <v>208</v>
      </c>
    </row>
    <row r="52" spans="1:6">
      <c r="A52" s="169" t="s">
        <v>179</v>
      </c>
      <c r="B52" s="170">
        <v>11074.947</v>
      </c>
      <c r="C52" s="173">
        <v>0.9</v>
      </c>
      <c r="D52" s="170">
        <v>8505.7634999999991</v>
      </c>
      <c r="E52" s="183"/>
      <c r="F52" s="171" t="s">
        <v>209</v>
      </c>
    </row>
    <row r="53" spans="1:6">
      <c r="A53" s="175" t="s">
        <v>286</v>
      </c>
      <c r="B53" s="176">
        <v>57468.83</v>
      </c>
      <c r="C53" s="178"/>
      <c r="D53" s="176">
        <v>52028.15</v>
      </c>
      <c r="E53" s="178"/>
      <c r="F53" s="174"/>
    </row>
    <row r="55" spans="1:6">
      <c r="A55" s="166" t="s">
        <v>219</v>
      </c>
      <c r="B55" s="167">
        <v>807.30200000000002</v>
      </c>
      <c r="C55" s="172">
        <v>0.8</v>
      </c>
      <c r="D55" s="167">
        <v>645.84159999999997</v>
      </c>
      <c r="E55" s="182"/>
      <c r="F55" s="168" t="s">
        <v>223</v>
      </c>
    </row>
    <row r="56" spans="1:6">
      <c r="A56" s="169" t="s">
        <v>220</v>
      </c>
      <c r="B56" s="170">
        <v>1496.354</v>
      </c>
      <c r="C56" s="173">
        <v>0.8</v>
      </c>
      <c r="D56" s="170">
        <v>1197.0830000000001</v>
      </c>
      <c r="E56" s="183"/>
      <c r="F56" s="171" t="s">
        <v>224</v>
      </c>
    </row>
    <row r="57" spans="1:6">
      <c r="A57" s="175" t="s">
        <v>287</v>
      </c>
      <c r="B57" s="176">
        <v>2303.66</v>
      </c>
      <c r="C57" s="178"/>
      <c r="D57" s="176">
        <v>1842.92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134030.63036315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5">
      <c r="G5741" s="108" t="e">
        <f>G5740*#REF!/#REF!</f>
        <v>#REF!</v>
      </c>
      <c r="H5741" s="108">
        <f t="shared" si="135"/>
        <v>0</v>
      </c>
      <c r="I5741" s="108">
        <f t="shared" si="136"/>
        <v>0</v>
      </c>
      <c r="J5741" s="108">
        <f t="shared" si="137"/>
        <v>0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5">
      <c r="G5741" s="108" t="e">
        <f>G5740*#REF!/#REF!</f>
        <v>#REF!</v>
      </c>
      <c r="H5741" s="108">
        <f t="shared" si="135"/>
        <v>0</v>
      </c>
      <c r="I5741" s="108">
        <f t="shared" si="136"/>
        <v>0</v>
      </c>
      <c r="J5741" s="108">
        <f t="shared" si="137"/>
        <v>0</v>
      </c>
    </row>
    <row r="5742" spans="1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9.2893035035262098E-2</v>
      </c>
      <c r="E31" s="42"/>
      <c r="F31" s="43"/>
      <c r="G31" s="41">
        <f>Indices!F17</f>
        <v>5.67587394971176E-2</v>
      </c>
      <c r="H31" s="42"/>
      <c r="I31" s="42"/>
      <c r="J31" s="41">
        <f>Indices!J17</f>
        <v>6.7360625021014406E-2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0.130540218558722</v>
      </c>
      <c r="E32" s="42"/>
      <c r="F32" s="39"/>
      <c r="G32" s="41">
        <f>Indices!F26</f>
        <v>9.3167969580312301E-2</v>
      </c>
      <c r="H32" s="42"/>
      <c r="I32" s="42"/>
      <c r="J32" s="41">
        <f>Indices!J26</f>
        <v>0.106008321204369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2025-06-03T07:53:22Z</dcterms:modified>
</cp:coreProperties>
</file>