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4D37B5D-063F-437B-B7A6-04A2EBB26735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<sst xmlns="http://schemas.openxmlformats.org/spreadsheetml/2006/main" count="442" uniqueCount="288">
  <si>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</si>
  <si>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</si>
  <si>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</si>
  <si>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</si>
  <si>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</si>
  <si>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</si>
  <si>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</si>
  <si>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</si>
  <si>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</si>
  <si>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</si>
  <si>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</si>
  <si>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</si>
  <si>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</si>
  <si>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</si>
  <si>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</si>
  <si>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</si>
  <si>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</si>
  <si>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</si>
  <si>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</si>
  <si>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</si>
  <si>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</si>
  <si>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</si>
  <si>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</si>
  <si>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</si>
  <si>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</si>
  <si>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</si>
  <si>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</si>
  <si>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</si>
  <si>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</si>
  <si>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</si>
  <si>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</si>
  <si>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</si>
  <si>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</si>
  <si>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</si>
  <si>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</si>
  <si>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</si>
  <si>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</si>
  <si>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</si>
  <si>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</si>
  <si>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</si>
  <si>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</si>
  <si>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</si>
  <si>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</si>
  <si>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</si>
  <si>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</si>
  <si>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</si>
  <si>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</si>
  <si>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</si>
  <si>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</si>
  <si>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</si>
  <si>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</si>
  <si>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</si>
  <si>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</si>
  <si>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</si>
  <si>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</si>
  <si>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</si>
  <si>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28-05-2025</t>
  </si>
  <si>
    <t>29/05/2025</t>
  </si>
  <si>
    <t>Variation par rapport au 31/12/2024</t>
  </si>
  <si>
    <t>AU 29/05/2025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</si>
  <si>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</si>
  <si>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</si>
  <si>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</si>
  <si>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</si>
  <si>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</si>
  <si>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</si>
  <si>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</si>
  <si>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</si>
  <si>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</si>
  <si>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</si>
  <si>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</si>
  <si>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</si>
  <si>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</si>
  <si>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</si>
  <si>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</si>
  <si>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</si>
  <si>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</si>
  <si>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</si>
  <si>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</si>
  <si>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</si>
  <si>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</si>
  <si>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</si>
  <si>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</si>
  <si>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</si>
  <si>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</si>
  <si>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</si>
  <si>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</si>
  <si>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</si>
  <si>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</si>
  <si>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</si>
  <si>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</si>
  <si>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</si>
  <si>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</si>
  <si>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</si>
  <si>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</si>
  <si>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</si>
  <si>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</si>
  <si>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</si>
  <si>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</si>
  <si>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</si>
  <si>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</si>
  <si>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</si>
  <si>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</si>
  <si>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</si>
  <si>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</si>
  <si>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</si>
  <si>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</si>
  <si>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</si>
  <si>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</si>
  <si>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</si>
  <si>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</si>
  <si>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</si>
  <si>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</si>
  <si>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</si>
  <si>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</si>
  <si>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</si>
  <si>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</si>
  <si>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</si>
  <si>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</si>
  <si>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</si>
  <si>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</si>
  <si>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</si>
  <si>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</si>
  <si>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</si>
  <si>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</si>
  <si>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</si>
  <si>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</si>
  <si>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</si>
  <si>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</si>
  <si>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</si>
  <si>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</si>
  <si>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</si>
  <si>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</si>
  <si>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</si>
  <si>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</si>
  <si>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</si>
  <si>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</si>
  <si>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</si>
  <si>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</si>
  <si>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</si>
  <si>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</si>
  <si>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</si>
  <si>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</si>
  <si>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</si>
  <si>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</si>
  <si>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</si>
  <si>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</si>
  <si>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</si>
  <si>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</si>
  <si>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</si>
  <si>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</si>
  <si>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</si>
  <si>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</si>
  <si>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</si>
  <si>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</si>
  <si>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</si>
  <si>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</si>
  <si>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Targt Hlthc REIT Rg</t>
  </si>
  <si>
    <t>The PRS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</si>
  <si>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</si>
  <si>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</si>
  <si>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</si>
  <si>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</si>
  <si>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</si>
  <si>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</si>
  <si>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</si>
  <si>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</si>
  <si>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</si>
  <si>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</si>
  <si>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</si>
  <si>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</si>
  <si>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</si>
  <si>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</si>
  <si>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</si>
  <si>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</si>
  <si>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</si>
  <si>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</si>
  <si>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</si>
  <si>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</si>
  <si>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</si>
  <si>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</si>
  <si>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</si>
  <si>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</si>
  <si>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</si>
  <si>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</si>
  <si>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</si>
  <si>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</si>
  <si>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GB00BJGTLF51</t>
  </si>
  <si>
    <t>GB00BF01NH51</t>
  </si>
  <si>
    <t>GB00BLWDVR75</t>
  </si>
  <si>
    <t>GB00BYV8MN78</t>
  </si>
  <si>
    <t>GB00B67G5X01</t>
  </si>
  <si>
    <t>GB00BF345X11</t>
  </si>
  <si>
    <t>GB00B135BJ46</t>
  </si>
  <si>
    <t>GB00BYRJ5J14</t>
  </si>
  <si>
    <t>GB00BF5H9P87</t>
  </si>
  <si>
    <t>GB00BRJQ8J25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</si>
  <si>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</si>
  <si>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</si>
  <si>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</si>
  <si>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</si>
  <si>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</si>
  <si>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</si>
  <si>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</si>
  <si>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</si>
  <si>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</si>
  <si>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</si>
  <si>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</si>
  <si>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</si>
  <si>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</si>
  <si>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</si>
  <si>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</si>
  <si>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</si>
  <si>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</si>
  <si>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</si>
  <si>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</si>
  <si>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</si>
  <si>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</si>
  <si>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</si>
  <si>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</si>
  <si>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</si>
  <si>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</si>
  <si>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</si>
  <si>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</si>
  <si>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</si>
  <si>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</si>
  <si>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</si>
  <si>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</si>
  <si>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</si>
  <si>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</si>
  <si>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</si>
  <si>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</si>
  <si>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</si>
  <si>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</si>
  <si>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</si>
  <si>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</si>
  <si>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</si>
  <si>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</si>
  <si>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</si>
  <si>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</si>
  <si>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</si>
  <si>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</si>
  <si>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</si>
  <si>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WALLENSTAM BYGGNADS AB</t>
  </si>
  <si>
    <t>Hemnet Grp Rg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</si>
  <si>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</si>
  <si>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</si>
  <si>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</si>
  <si>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</si>
  <si>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</si>
  <si>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</si>
  <si>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</si>
  <si>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</si>
  <si>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</si>
  <si>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</si>
  <si>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</si>
  <si>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</si>
  <si>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</si>
  <si>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</si>
  <si>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SE0017780133</t>
  </si>
  <si>
    <t>SE0015671995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</si>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</sst>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1189.6990000000001</v>
      </c>
      <c r="E12" s="14"/>
      <c r="F12" s="153">
        <v>1476.8720000000001</v>
      </c>
      <c r="G12" s="153">
        <v>1601.32</v>
      </c>
      <c r="H12" s="153">
        <v>1801.7</v>
      </c>
      <c r="I12" s="153">
        <v>1818.001</v>
      </c>
      <c r="J12" s="153">
        <v>1403.9369999999999</v>
      </c>
      <c r="K12" s="149">
        <v>1084.366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1202.5419999999999</v>
      </c>
      <c r="E14" s="17"/>
      <c r="F14" s="154">
        <v>1483.181</v>
      </c>
      <c r="G14" s="154">
        <v>1605.18</v>
      </c>
      <c r="H14" s="154">
        <v>1805.527</v>
      </c>
      <c r="I14" s="154">
        <v>1820.5820000000001</v>
      </c>
      <c r="J14" s="154">
        <v>1407.268</v>
      </c>
      <c r="K14" s="150">
        <v>1083.202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1.0795167517161801E-2</v>
      </c>
      <c r="E16" s="21"/>
      <c r="F16" s="155">
        <v>4.2718664853826898E-3</v>
      </c>
      <c r="G16" s="155">
        <v>2.4105113281542899E-3</v>
      </c>
      <c r="H16" s="155">
        <v>2.12410501193316E-3</v>
      </c>
      <c r="I16" s="155">
        <v>1.4196911882886601E-3</v>
      </c>
      <c r="J16" s="155">
        <v>2.3726135859374301E-3</v>
      </c>
      <c r="K16" s="151">
        <v>-1.0734383040412699E-3</v>
      </c>
    </row>
    <row r="17" spans="1:11" s="8" customFormat="1" ht="14.25">
      <c r="A17" s="145" t="s">
        <v>58</v>
      </c>
      <c r="B17" s="121"/>
      <c r="C17" s="22"/>
      <c r="D17" s="151">
        <v>0.100265701455502</v>
      </c>
      <c r="E17" s="21"/>
      <c r="F17" s="155">
        <v>5.84457660913364E-2</v>
      </c>
      <c r="G17" s="155">
        <v>-3.720298343635E-2</v>
      </c>
      <c r="H17" s="155">
        <v>6.5193844091699302E-2</v>
      </c>
      <c r="I17" s="155">
        <v>-4.4784749144647397E-2</v>
      </c>
      <c r="J17" s="155">
        <v>7.5376654022380807E-2</v>
      </c>
      <c r="K17" s="151">
        <v>4.8452103482186301E-2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6.2111810000000007E-4</v>
      </c>
      <c r="G19" s="155">
        <v>2.327947E-4</v>
      </c>
      <c r="H19" s="155">
        <v>7.1595580000000005E-4</v>
      </c>
      <c r="I19" s="155">
        <v>2.2336120000000001E-4</v>
      </c>
      <c r="J19" s="155">
        <v>1.1004406999999999E-3</v>
      </c>
      <c r="K19" s="151">
        <v>1.7268870000000001E-3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2984.7370000000001</v>
      </c>
      <c r="E22" s="29"/>
      <c r="F22" s="153">
        <v>3042.8389999999999</v>
      </c>
      <c r="G22" s="153">
        <v>2974.6010000000001</v>
      </c>
      <c r="H22" s="153">
        <v>3924.9409999999998</v>
      </c>
      <c r="I22" s="153">
        <v>3437.723</v>
      </c>
      <c r="J22" s="153">
        <v>3125.3649999999998</v>
      </c>
      <c r="K22" s="149">
        <v>2258.3240000000001</v>
      </c>
    </row>
    <row r="23" spans="1:11" s="32" customFormat="1" ht="15.75" customHeight="1">
      <c r="A23" s="145" t="s">
        <v>58</v>
      </c>
      <c r="B23" s="121"/>
      <c r="C23" s="22"/>
      <c r="D23" s="151">
        <v>0.12903490595086001</v>
      </c>
      <c r="E23" s="31"/>
      <c r="F23" s="155">
        <v>7.7116869647095396E-2</v>
      </c>
      <c r="G23" s="155">
        <v>-3.7203248895790998E-2</v>
      </c>
      <c r="H23" s="155">
        <v>9.0240189774087695E-2</v>
      </c>
      <c r="I23" s="155">
        <v>-4.4784542379361698E-2</v>
      </c>
      <c r="J23" s="155">
        <v>0.102583306756829</v>
      </c>
      <c r="K23" s="151">
        <v>7.1840505676664904E-2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3490.8290000000002</v>
      </c>
      <c r="E25" s="29"/>
      <c r="F25" s="153">
        <v>3707.299</v>
      </c>
      <c r="G25" s="153">
        <v>3286.2310000000002</v>
      </c>
      <c r="H25" s="153">
        <v>5023.2719999999999</v>
      </c>
      <c r="I25" s="153">
        <v>3861.145</v>
      </c>
      <c r="J25" s="153">
        <v>3786.6010000000001</v>
      </c>
      <c r="K25" s="149">
        <v>2620.7399999999998</v>
      </c>
    </row>
    <row r="26" spans="1:11" s="32" customFormat="1" ht="15.75" customHeight="1">
      <c r="A26" s="145" t="s">
        <v>58</v>
      </c>
      <c r="B26" s="121"/>
      <c r="C26" s="22"/>
      <c r="D26" s="151">
        <v>0.13751062293406699</v>
      </c>
      <c r="E26" s="31"/>
      <c r="F26" s="155">
        <v>9.4476689260999794E-2</v>
      </c>
      <c r="G26" s="155">
        <v>-3.7203351445294602E-2</v>
      </c>
      <c r="H26" s="155">
        <v>0.111319759580328</v>
      </c>
      <c r="I26" s="155">
        <v>-4.4784822421009701E-2</v>
      </c>
      <c r="J26" s="155">
        <v>0.113395080786251</v>
      </c>
      <c r="K26" s="151">
        <v>8.21428305983221E-2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1870.482</v>
      </c>
      <c r="E12" s="153">
        <v>952.64970000000005</v>
      </c>
      <c r="F12" s="153">
        <v>1086.5482999999999</v>
      </c>
      <c r="G12" s="153">
        <v>106.68901</v>
      </c>
      <c r="H12" s="153">
        <v>400.97199999999998</v>
      </c>
      <c r="I12" s="153">
        <v>1694.4949999999999</v>
      </c>
      <c r="J12" s="153">
        <v>842.37120000000004</v>
      </c>
      <c r="K12" s="153">
        <v>862.30029999999999</v>
      </c>
      <c r="L12" s="153">
        <v>1098.9480000000001</v>
      </c>
      <c r="M12" s="153">
        <v>5658.76</v>
      </c>
      <c r="N12" s="153">
        <v>6399.35</v>
      </c>
      <c r="O12" s="153">
        <v>4888.8900000000003</v>
      </c>
      <c r="P12" s="153">
        <v>3134.0819999999999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1840.2909999999999</v>
      </c>
      <c r="E14" s="154">
        <v>947.12670000000003</v>
      </c>
      <c r="F14" s="154">
        <v>1097.5006000000001</v>
      </c>
      <c r="G14" s="154">
        <v>107.39783</v>
      </c>
      <c r="H14" s="154">
        <v>400.97199999999998</v>
      </c>
      <c r="I14" s="154">
        <v>1708.873</v>
      </c>
      <c r="J14" s="154">
        <v>842.13779999999997</v>
      </c>
      <c r="K14" s="154">
        <v>872.59169999999995</v>
      </c>
      <c r="L14" s="154">
        <v>1115.7739999999999</v>
      </c>
      <c r="M14" s="154">
        <v>5687.2889999999998</v>
      </c>
      <c r="N14" s="154">
        <v>6410.3850000000002</v>
      </c>
      <c r="O14" s="154">
        <v>4877.1379999999999</v>
      </c>
      <c r="P14" s="154">
        <v>3134.0819999999999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-1.6140759440614799E-2</v>
      </c>
      <c r="E16" s="155">
        <v>-5.7975140285039303E-3</v>
      </c>
      <c r="F16" s="155">
        <v>1.0079901648182701E-2</v>
      </c>
      <c r="G16" s="155">
        <v>6.6437958323917199E-3</v>
      </c>
      <c r="H16" s="155">
        <v>0</v>
      </c>
      <c r="I16" s="155">
        <v>8.4851238864678304E-3</v>
      </c>
      <c r="J16" s="155">
        <v>-2.77074999715188E-4</v>
      </c>
      <c r="K16" s="155">
        <v>1.1934821314569801E-2</v>
      </c>
      <c r="L16" s="155">
        <v>1.53110065262412E-2</v>
      </c>
      <c r="M16" s="155">
        <v>5.0415638761847096E-3</v>
      </c>
      <c r="N16" s="155">
        <v>1.72439388375389E-3</v>
      </c>
      <c r="O16" s="155">
        <v>-2.40381763549613E-3</v>
      </c>
      <c r="P16" s="155">
        <v>0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-2.2228562563226299E-2</v>
      </c>
      <c r="E17" s="155">
        <v>0.12290142149550499</v>
      </c>
      <c r="F17" s="155">
        <v>0.123531131008777</v>
      </c>
      <c r="G17" s="155">
        <v>9.3922252946825296E-2</v>
      </c>
      <c r="H17" s="155">
        <v>0.110814380759462</v>
      </c>
      <c r="I17" s="155">
        <v>0.126669031375021</v>
      </c>
      <c r="J17" s="155">
        <v>2.39559532317335E-3</v>
      </c>
      <c r="K17" s="155">
        <v>5.0859759829413598E-2</v>
      </c>
      <c r="L17" s="155">
        <v>6.9923498399584005E-2</v>
      </c>
      <c r="M17" s="155">
        <v>-5.2166839491185897E-2</v>
      </c>
      <c r="N17" s="155">
        <v>-0.100649892245809</v>
      </c>
      <c r="O17" s="155">
        <v>0.212740853539514</v>
      </c>
      <c r="P17" s="155">
        <v>0.135125679101775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3.5210249999999997E-3</v>
      </c>
      <c r="G19" s="155">
        <v>5.7790330000000003E-3</v>
      </c>
      <c r="H19" s="156">
        <v>0</v>
      </c>
      <c r="I19" s="156">
        <v>0</v>
      </c>
      <c r="J19" s="156">
        <v>0</v>
      </c>
      <c r="K19" s="155">
        <v>3.7009370000000002E-4</v>
      </c>
      <c r="L19" s="155">
        <v>3.7009370000000002E-4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3506.2829999999999</v>
      </c>
      <c r="E22" s="153">
        <v>1437.559</v>
      </c>
      <c r="F22" s="153">
        <v>3013.7710000000002</v>
      </c>
      <c r="G22" s="153">
        <v>159.50810000000001</v>
      </c>
      <c r="H22" s="153">
        <v>1060.954</v>
      </c>
      <c r="I22" s="153">
        <v>4217.3860000000004</v>
      </c>
      <c r="J22" s="153">
        <v>2635.2739999999999</v>
      </c>
      <c r="K22" s="153">
        <v>1603.068</v>
      </c>
      <c r="L22" s="153">
        <v>2042.952</v>
      </c>
      <c r="M22" s="153">
        <v>11270.63</v>
      </c>
      <c r="N22" s="153">
        <v>10763.41</v>
      </c>
      <c r="O22" s="153">
        <v>10892.323</v>
      </c>
      <c r="P22" s="153">
        <v>6374.6360000000004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7.3467748399680399E-3</v>
      </c>
      <c r="E23" s="155">
        <v>0.12957389899548699</v>
      </c>
      <c r="F23" s="155">
        <v>0.15881109405616201</v>
      </c>
      <c r="G23" s="155">
        <v>0.103962366138384</v>
      </c>
      <c r="H23" s="155">
        <v>0.11081422967608701</v>
      </c>
      <c r="I23" s="155">
        <v>0.16150011209088899</v>
      </c>
      <c r="J23" s="155">
        <v>2.1093560804933201E-2</v>
      </c>
      <c r="K23" s="155">
        <v>5.1661068542038398E-2</v>
      </c>
      <c r="L23" s="155">
        <v>6.9923752394030397E-2</v>
      </c>
      <c r="M23" s="155">
        <v>-3.3868433437084601E-2</v>
      </c>
      <c r="N23" s="155">
        <v>-0.100650150944311</v>
      </c>
      <c r="O23" s="155">
        <v>0.234633060071754</v>
      </c>
      <c r="P23" s="155">
        <v>0.13512558678214601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3963.6669999999999</v>
      </c>
      <c r="E25" s="153">
        <v>1674.857</v>
      </c>
      <c r="F25" s="153">
        <v>3844.4630000000002</v>
      </c>
      <c r="G25" s="153">
        <v>169.8528</v>
      </c>
      <c r="H25" s="153">
        <v>1457.21</v>
      </c>
      <c r="I25" s="153">
        <v>5417.5839999999998</v>
      </c>
      <c r="J25" s="153">
        <v>3354.6460000000002</v>
      </c>
      <c r="K25" s="153">
        <v>1730.6</v>
      </c>
      <c r="L25" s="153">
        <v>2182.5129999999999</v>
      </c>
      <c r="M25" s="153">
        <v>17563.96</v>
      </c>
      <c r="N25" s="153">
        <v>11817.48</v>
      </c>
      <c r="O25" s="153">
        <v>12583.4</v>
      </c>
      <c r="P25" s="153">
        <v>6827.7759999999998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1.79415718194487E-2</v>
      </c>
      <c r="E26" s="155">
        <v>0.147163900224521</v>
      </c>
      <c r="F26" s="155">
        <v>0.17727381855018001</v>
      </c>
      <c r="G26" s="155">
        <v>0.106317401366118</v>
      </c>
      <c r="H26" s="155">
        <v>0.110813818758385</v>
      </c>
      <c r="I26" s="155">
        <v>0.173301846522153</v>
      </c>
      <c r="J26" s="155">
        <v>6.8530108017337901E-2</v>
      </c>
      <c r="K26" s="155">
        <v>5.4171090518246902E-2</v>
      </c>
      <c r="L26" s="155">
        <v>6.9923823838398097E-2</v>
      </c>
      <c r="M26" s="155">
        <v>5.5067132209778401E-3</v>
      </c>
      <c r="N26" s="155">
        <v>-0.100649770700501</v>
      </c>
      <c r="O26" s="155">
        <v>0.25281758010688898</v>
      </c>
      <c r="P26" s="155">
        <v>0.13512542067768299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2511.308</v>
      </c>
      <c r="C7" s="172">
        <v>0.49126223848</v>
      </c>
      <c r="D7" s="172">
        <v>1.8327738898999999E-2</v>
      </c>
      <c r="E7" s="172">
        <v>1.1944613703E-2</v>
      </c>
      <c r="F7" s="172">
        <v>8.9235014059999996E-3</v>
      </c>
      <c r="G7" s="168" t="s">
        <v>62</v>
      </c>
    </row>
    <row r="8" spans="1:7">
      <c r="A8" s="169" t="s">
        <v>61</v>
      </c>
      <c r="B8" s="170">
        <v>2600.643</v>
      </c>
      <c r="C8" s="173">
        <v>0.50873795714000003</v>
      </c>
      <c r="D8" s="173">
        <v>1.897971331E-2</v>
      </c>
      <c r="E8" s="173">
        <v>1.236952059E-2</v>
      </c>
      <c r="F8" s="173">
        <v>9.2409379760000007E-3</v>
      </c>
      <c r="G8" s="171" t="s">
        <v>63</v>
      </c>
    </row>
    <row r="9" spans="1:7">
      <c r="A9" s="175" t="s">
        <v>267</v>
      </c>
      <c r="B9" s="176">
        <v>5111.95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322.21390000000002</v>
      </c>
      <c r="C11" s="172">
        <v>1.3276331078000001E-2</v>
      </c>
      <c r="D11" s="172">
        <v>2.3515443859999999E-3</v>
      </c>
      <c r="E11" s="172">
        <v>1.532556168E-3</v>
      </c>
      <c r="F11" s="172">
        <v>1.144931721E-3</v>
      </c>
      <c r="G11" s="168" t="s">
        <v>78</v>
      </c>
    </row>
    <row r="12" spans="1:7">
      <c r="A12" s="148" t="s">
        <v>65</v>
      </c>
      <c r="B12" s="179">
        <v>404.0027</v>
      </c>
      <c r="C12" s="181">
        <v>1.6646313525000001E-2</v>
      </c>
      <c r="D12" s="181">
        <v>2.9484459889999996E-3</v>
      </c>
      <c r="E12" s="181">
        <v>1.921570825E-3</v>
      </c>
      <c r="F12" s="181">
        <v>1.4355541660000001E-3</v>
      </c>
      <c r="G12" s="180" t="s">
        <v>79</v>
      </c>
    </row>
    <row r="13" spans="1:7">
      <c r="A13" s="148" t="s">
        <v>66</v>
      </c>
      <c r="B13" s="179">
        <v>417.0163</v>
      </c>
      <c r="C13" s="181">
        <v>1.7182519014999998E-2</v>
      </c>
      <c r="D13" s="181">
        <v>3.0434203459999997E-3</v>
      </c>
      <c r="E13" s="181">
        <v>1.9834678229999998E-3</v>
      </c>
      <c r="F13" s="181">
        <v>1.4817957570000002E-3</v>
      </c>
      <c r="G13" s="180" t="s">
        <v>80</v>
      </c>
    </row>
    <row r="14" spans="1:7">
      <c r="A14" s="148" t="s">
        <v>67</v>
      </c>
      <c r="B14" s="179">
        <v>490.21269999999998</v>
      </c>
      <c r="C14" s="181">
        <v>2.0198464759000001E-2</v>
      </c>
      <c r="D14" s="181">
        <v>3.5776138849999998E-3</v>
      </c>
      <c r="E14" s="181">
        <v>2.3316141760000002E-3</v>
      </c>
      <c r="F14" s="181">
        <v>1.7418865859999998E-3</v>
      </c>
      <c r="G14" s="180" t="s">
        <v>81</v>
      </c>
    </row>
    <row r="15" spans="1:7">
      <c r="A15" s="148" t="s">
        <v>68</v>
      </c>
      <c r="B15" s="179">
        <v>494.91059999999999</v>
      </c>
      <c r="C15" s="181">
        <v>2.0392034545E-2</v>
      </c>
      <c r="D15" s="181">
        <v>3.6118995580000004E-3</v>
      </c>
      <c r="E15" s="181">
        <v>2.3539589469999999E-3</v>
      </c>
      <c r="F15" s="181">
        <v>1.7585797659999999E-3</v>
      </c>
      <c r="G15" s="180" t="s">
        <v>82</v>
      </c>
    </row>
    <row r="16" spans="1:7">
      <c r="A16" s="148" t="s">
        <v>69</v>
      </c>
      <c r="B16" s="179">
        <v>609.38070000000005</v>
      </c>
      <c r="C16" s="181">
        <v>2.5108599988E-2</v>
      </c>
      <c r="D16" s="181">
        <v>4.4473120619999999E-3</v>
      </c>
      <c r="E16" s="181">
        <v>2.8984167049999998E-3</v>
      </c>
      <c r="F16" s="181">
        <v>2.1653295939999999E-3</v>
      </c>
      <c r="G16" s="180" t="s">
        <v>83</v>
      </c>
    </row>
    <row r="17" spans="1:7">
      <c r="A17" s="148" t="s">
        <v>70</v>
      </c>
      <c r="B17" s="179">
        <v>960.38900000000001</v>
      </c>
      <c r="C17" s="181">
        <v>3.9571360291000002E-2</v>
      </c>
      <c r="D17" s="181">
        <v>7.0090004230000001E-3</v>
      </c>
      <c r="E17" s="181">
        <v>4.5679285889999996E-3</v>
      </c>
      <c r="F17" s="181">
        <v>3.4125772669999998E-3</v>
      </c>
      <c r="G17" s="180" t="s">
        <v>84</v>
      </c>
    </row>
    <row r="18" spans="1:7">
      <c r="A18" s="148" t="s">
        <v>71</v>
      </c>
      <c r="B18" s="179">
        <v>1379.1036999999999</v>
      </c>
      <c r="C18" s="181">
        <v>5.6823859282000004E-2</v>
      </c>
      <c r="D18" s="181">
        <v>1.0064815836000001E-2</v>
      </c>
      <c r="E18" s="181">
        <v>6.5594745659999995E-3</v>
      </c>
      <c r="F18" s="181">
        <v>4.9004079969999998E-3</v>
      </c>
      <c r="G18" s="180" t="s">
        <v>85</v>
      </c>
    </row>
    <row r="19" spans="1:7">
      <c r="A19" s="148" t="s">
        <v>72</v>
      </c>
      <c r="B19" s="179">
        <v>1515.0944</v>
      </c>
      <c r="C19" s="181">
        <v>6.2427148143000002E-2</v>
      </c>
      <c r="D19" s="181">
        <v>1.1057287504999999E-2</v>
      </c>
      <c r="E19" s="181">
        <v>7.2062914349999996E-3</v>
      </c>
      <c r="F19" s="181">
        <v>5.3836275790000001E-3</v>
      </c>
      <c r="G19" s="180" t="s">
        <v>86</v>
      </c>
    </row>
    <row r="20" spans="1:7">
      <c r="A20" s="148" t="s">
        <v>73</v>
      </c>
      <c r="B20" s="179">
        <v>2325.2197999999999</v>
      </c>
      <c r="C20" s="181">
        <v>9.5807126551999994E-2</v>
      </c>
      <c r="D20" s="181">
        <v>1.6969651424000001E-2</v>
      </c>
      <c r="E20" s="181">
        <v>1.1059516509E-2</v>
      </c>
      <c r="F20" s="181">
        <v>8.2622689670000006E-3</v>
      </c>
      <c r="G20" s="180" t="s">
        <v>87</v>
      </c>
    </row>
    <row r="21" spans="1:7">
      <c r="A21" s="148" t="s">
        <v>74</v>
      </c>
      <c r="B21" s="179">
        <v>2920.0749999999998</v>
      </c>
      <c r="C21" s="181">
        <v>0.120317225523</v>
      </c>
      <c r="D21" s="181">
        <v>2.1310955154000003E-2</v>
      </c>
      <c r="E21" s="181">
        <v>1.3888845118999999E-2</v>
      </c>
      <c r="F21" s="181">
        <v>1.0375984693000001E-2</v>
      </c>
      <c r="G21" s="180" t="s">
        <v>88</v>
      </c>
    </row>
    <row r="22" spans="1:7">
      <c r="A22" s="148" t="s">
        <v>75</v>
      </c>
      <c r="B22" s="179">
        <v>3188.2354999999998</v>
      </c>
      <c r="C22" s="181">
        <v>0.13136636890299999</v>
      </c>
      <c r="D22" s="181">
        <v>2.326801324E-2</v>
      </c>
      <c r="E22" s="181">
        <v>1.5164305389999999E-2</v>
      </c>
      <c r="F22" s="181">
        <v>1.1328846945999999E-2</v>
      </c>
      <c r="G22" s="180" t="s">
        <v>89</v>
      </c>
    </row>
    <row r="23" spans="1:7">
      <c r="A23" s="148" t="s">
        <v>76</v>
      </c>
      <c r="B23" s="179">
        <v>4241.0875999999998</v>
      </c>
      <c r="C23" s="181">
        <v>0.17474752985199998</v>
      </c>
      <c r="D23" s="181">
        <v>3.0951817212999999E-2</v>
      </c>
      <c r="E23" s="181">
        <v>2.0172019148000001E-2</v>
      </c>
      <c r="F23" s="181">
        <v>1.5069975949000001E-2</v>
      </c>
      <c r="G23" s="180" t="s">
        <v>90</v>
      </c>
    </row>
    <row r="24" spans="1:7">
      <c r="A24" s="169" t="s">
        <v>77</v>
      </c>
      <c r="B24" s="170">
        <v>5002.8546999999999</v>
      </c>
      <c r="C24" s="173">
        <v>0.20613497845099998</v>
      </c>
      <c r="D24" s="173">
        <v>3.6511258153999998E-2</v>
      </c>
      <c r="E24" s="173">
        <v>2.3795236109000001E-2</v>
      </c>
      <c r="F24" s="173">
        <v>1.7776784428E-2</v>
      </c>
      <c r="G24" s="171" t="s">
        <v>91</v>
      </c>
    </row>
    <row r="25" spans="1:7">
      <c r="A25" s="175" t="s">
        <v>268</v>
      </c>
      <c r="B25" s="176">
        <v>24269.8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300.7079</v>
      </c>
      <c r="C27" s="172">
        <v>1.1426140132999999E-2</v>
      </c>
      <c r="D27" s="182"/>
      <c r="E27" s="172">
        <v>1.4302665000000001E-3</v>
      </c>
      <c r="F27" s="172">
        <v>1.068513846E-3</v>
      </c>
      <c r="G27" s="168" t="s">
        <v>99</v>
      </c>
    </row>
    <row r="28" spans="1:7">
      <c r="A28" s="148" t="s">
        <v>93</v>
      </c>
      <c r="B28" s="179">
        <v>1431.0897</v>
      </c>
      <c r="C28" s="181">
        <v>5.4377791389000001E-2</v>
      </c>
      <c r="D28" s="164"/>
      <c r="E28" s="181">
        <v>6.8067372220000002E-3</v>
      </c>
      <c r="F28" s="181">
        <v>5.0851313140000002E-3</v>
      </c>
      <c r="G28" s="180" t="s">
        <v>100</v>
      </c>
    </row>
    <row r="29" spans="1:7">
      <c r="A29" s="148" t="s">
        <v>94</v>
      </c>
      <c r="B29" s="179">
        <v>1682.0513000000001</v>
      </c>
      <c r="C29" s="181">
        <v>6.3913697860999999E-2</v>
      </c>
      <c r="D29" s="164"/>
      <c r="E29" s="181">
        <v>8.0003938210000004E-3</v>
      </c>
      <c r="F29" s="181">
        <v>5.9768802309999999E-3</v>
      </c>
      <c r="G29" s="180" t="s">
        <v>101</v>
      </c>
    </row>
    <row r="30" spans="1:7">
      <c r="A30" s="148" t="s">
        <v>95</v>
      </c>
      <c r="B30" s="179">
        <v>2490.3910999999998</v>
      </c>
      <c r="C30" s="181">
        <v>9.4628567108000008E-2</v>
      </c>
      <c r="D30" s="164"/>
      <c r="E30" s="181">
        <v>1.1845125989E-2</v>
      </c>
      <c r="F30" s="181">
        <v>8.8491767960000006E-3</v>
      </c>
      <c r="G30" s="180" t="s">
        <v>102</v>
      </c>
    </row>
    <row r="31" spans="1:7">
      <c r="A31" s="148" t="s">
        <v>96</v>
      </c>
      <c r="B31" s="179">
        <v>3311.4733000000001</v>
      </c>
      <c r="C31" s="181">
        <v>0.12582761534699999</v>
      </c>
      <c r="D31" s="164"/>
      <c r="E31" s="181">
        <v>1.5750465238E-2</v>
      </c>
      <c r="F31" s="181">
        <v>1.1766751289999999E-2</v>
      </c>
      <c r="G31" s="180" t="s">
        <v>103</v>
      </c>
    </row>
    <row r="32" spans="1:7">
      <c r="A32" s="148" t="s">
        <v>97</v>
      </c>
      <c r="B32" s="179">
        <v>7081.1007</v>
      </c>
      <c r="C32" s="181">
        <v>0.269063928467</v>
      </c>
      <c r="D32" s="164"/>
      <c r="E32" s="181">
        <v>3.3680063318000004E-2</v>
      </c>
      <c r="F32" s="181">
        <v>2.5161474438999999E-2</v>
      </c>
      <c r="G32" s="180" t="s">
        <v>104</v>
      </c>
    </row>
    <row r="33" spans="1:7">
      <c r="A33" s="169" t="s">
        <v>98</v>
      </c>
      <c r="B33" s="170">
        <v>10020.7248</v>
      </c>
      <c r="C33" s="173">
        <v>0.38076221409799998</v>
      </c>
      <c r="D33" s="183"/>
      <c r="E33" s="173">
        <v>4.766189044E-2</v>
      </c>
      <c r="F33" s="173">
        <v>3.5606923499E-2</v>
      </c>
      <c r="G33" s="171" t="s">
        <v>105</v>
      </c>
    </row>
    <row r="34" spans="1:7">
      <c r="A34" s="175" t="s">
        <v>269</v>
      </c>
      <c r="B34" s="176">
        <v>26317.54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541.74670000000003</v>
      </c>
      <c r="C36" s="172">
        <v>1.6663458528E-2</v>
      </c>
      <c r="D36" s="172">
        <v>3.9537133899999995E-3</v>
      </c>
      <c r="E36" s="172">
        <v>2.5767269710000001E-3</v>
      </c>
      <c r="F36" s="172">
        <v>1.9250037980000001E-3</v>
      </c>
      <c r="G36" s="168" t="s">
        <v>110</v>
      </c>
    </row>
    <row r="37" spans="1:7">
      <c r="A37" s="148" t="s">
        <v>107</v>
      </c>
      <c r="B37" s="179">
        <v>2609.5218</v>
      </c>
      <c r="C37" s="181">
        <v>8.0265663439000004E-2</v>
      </c>
      <c r="D37" s="181">
        <v>1.9044511545999999E-2</v>
      </c>
      <c r="E37" s="181">
        <v>1.2411751107E-2</v>
      </c>
      <c r="F37" s="181">
        <v>9.2724872660000009E-3</v>
      </c>
      <c r="G37" s="180" t="s">
        <v>111</v>
      </c>
    </row>
    <row r="38" spans="1:7">
      <c r="A38" s="148" t="s">
        <v>108</v>
      </c>
      <c r="B38" s="179">
        <v>5562.884</v>
      </c>
      <c r="C38" s="181">
        <v>0.17110743236299999</v>
      </c>
      <c r="D38" s="181">
        <v>4.0598399510000001E-2</v>
      </c>
      <c r="E38" s="181">
        <v>2.6458921189E-2</v>
      </c>
      <c r="F38" s="181">
        <v>1.9766752302999999E-2</v>
      </c>
      <c r="G38" s="180" t="s">
        <v>112</v>
      </c>
    </row>
    <row r="39" spans="1:7">
      <c r="A39" s="169" t="s">
        <v>109</v>
      </c>
      <c r="B39" s="170">
        <v>23796.906599999998</v>
      </c>
      <c r="C39" s="173">
        <v>0.73196341798800002</v>
      </c>
      <c r="D39" s="173">
        <v>0.17367184382400003</v>
      </c>
      <c r="E39" s="173">
        <v>0.113185979839</v>
      </c>
      <c r="F39" s="173">
        <v>8.4558218066000002E-2</v>
      </c>
      <c r="G39" s="171" t="s">
        <v>113</v>
      </c>
    </row>
    <row r="40" spans="1:7">
      <c r="A40" s="175" t="s">
        <v>270</v>
      </c>
      <c r="B40" s="176">
        <v>32511.06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5.9596279564000001E-2</v>
      </c>
      <c r="D42" s="172">
        <v>5.0390867609999999E-3</v>
      </c>
      <c r="E42" s="172">
        <v>3.2840900400000002E-3</v>
      </c>
      <c r="F42" s="172">
        <v>2.453455827E-3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8.596131105999999E-2</v>
      </c>
      <c r="D43" s="181">
        <v>7.2683480860000005E-3</v>
      </c>
      <c r="E43" s="181">
        <v>4.7369514929999999E-3</v>
      </c>
      <c r="F43" s="181">
        <v>3.5388497580000002E-3</v>
      </c>
      <c r="G43" s="180" t="s">
        <v>119</v>
      </c>
    </row>
    <row r="44" spans="1:7">
      <c r="A44" s="148" t="s">
        <v>116</v>
      </c>
      <c r="B44" s="179">
        <v>3811.1190000000001</v>
      </c>
      <c r="C44" s="181">
        <v>0.32894912193800002</v>
      </c>
      <c r="D44" s="181">
        <v>2.7813869881999999E-2</v>
      </c>
      <c r="E44" s="181">
        <v>1.8126945889999999E-2</v>
      </c>
      <c r="F44" s="181">
        <v>1.354215642E-2</v>
      </c>
      <c r="G44" s="180" t="s">
        <v>120</v>
      </c>
    </row>
    <row r="45" spans="1:7">
      <c r="A45" s="169" t="s">
        <v>117</v>
      </c>
      <c r="B45" s="170">
        <v>6088.2289000000001</v>
      </c>
      <c r="C45" s="173">
        <v>0.525493313332</v>
      </c>
      <c r="D45" s="173">
        <v>4.4432411172000003E-2</v>
      </c>
      <c r="E45" s="173">
        <v>2.8957635759999999E-2</v>
      </c>
      <c r="F45" s="173">
        <v>2.1633475124E-2</v>
      </c>
      <c r="G45" s="171" t="s">
        <v>121</v>
      </c>
    </row>
    <row r="46" spans="1:7">
      <c r="A46" s="175" t="s">
        <v>271</v>
      </c>
      <c r="B46" s="176">
        <v>11585.74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687.30399999999997</v>
      </c>
      <c r="C48" s="172">
        <v>0.210824274251</v>
      </c>
      <c r="D48" s="172">
        <v>5.0160029180000001E-3</v>
      </c>
      <c r="E48" s="172">
        <v>3.2690457630000004E-3</v>
      </c>
      <c r="F48" s="172">
        <v>2.4422166500000001E-3</v>
      </c>
      <c r="G48" s="168" t="s">
        <v>124</v>
      </c>
    </row>
    <row r="49" spans="1:7">
      <c r="A49" s="169" t="s">
        <v>123</v>
      </c>
      <c r="B49" s="170">
        <v>2572.7730000000001</v>
      </c>
      <c r="C49" s="173">
        <v>0.78917480552599995</v>
      </c>
      <c r="D49" s="173">
        <v>1.8776315684999999E-2</v>
      </c>
      <c r="E49" s="173">
        <v>1.2236961627E-2</v>
      </c>
      <c r="F49" s="173">
        <v>9.1419067200000006E-3</v>
      </c>
      <c r="G49" s="171" t="s">
        <v>125</v>
      </c>
    </row>
    <row r="50" spans="1:7">
      <c r="A50" s="175" t="s">
        <v>272</v>
      </c>
      <c r="B50" s="176">
        <v>3260.08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400.03590000000003</v>
      </c>
      <c r="C52" s="172">
        <v>8.087604755E-3</v>
      </c>
      <c r="D52" s="172">
        <v>2.9194959459999999E-3</v>
      </c>
      <c r="E52" s="172">
        <v>1.902703409E-3</v>
      </c>
      <c r="F52" s="172">
        <v>1.421458824E-3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1.8125782910999998E-2</v>
      </c>
      <c r="D53" s="181">
        <v>6.5431176880000001E-3</v>
      </c>
      <c r="E53" s="181">
        <v>4.2643019760000003E-3</v>
      </c>
      <c r="F53" s="181">
        <v>3.1857459449999999E-3</v>
      </c>
      <c r="G53" s="180" t="s">
        <v>139</v>
      </c>
    </row>
    <row r="54" spans="1:7">
      <c r="A54" s="148" t="s">
        <v>128</v>
      </c>
      <c r="B54" s="179">
        <v>1036.5070000000001</v>
      </c>
      <c r="C54" s="181">
        <v>2.0955266620000003E-2</v>
      </c>
      <c r="D54" s="181">
        <v>7.5645160460000001E-3</v>
      </c>
      <c r="E54" s="181">
        <v>4.9299710410000003E-3</v>
      </c>
      <c r="F54" s="181">
        <v>3.683049499E-3</v>
      </c>
      <c r="G54" s="180" t="s">
        <v>140</v>
      </c>
    </row>
    <row r="55" spans="1:7">
      <c r="A55" s="148" t="s">
        <v>129</v>
      </c>
      <c r="B55" s="179">
        <v>1660.0808999999999</v>
      </c>
      <c r="C55" s="181">
        <v>3.3562183246999999E-2</v>
      </c>
      <c r="D55" s="181">
        <v>1.2115411285999999E-2</v>
      </c>
      <c r="E55" s="181">
        <v>7.8958953129999992E-3</v>
      </c>
      <c r="F55" s="181">
        <v>5.8988121910000003E-3</v>
      </c>
      <c r="G55" s="180" t="s">
        <v>141</v>
      </c>
    </row>
    <row r="56" spans="1:7">
      <c r="A56" s="148" t="s">
        <v>130</v>
      </c>
      <c r="B56" s="179">
        <v>1841.8266000000001</v>
      </c>
      <c r="C56" s="181">
        <v>3.7236571939999998E-2</v>
      </c>
      <c r="D56" s="181">
        <v>1.3441806828000001E-2</v>
      </c>
      <c r="E56" s="181">
        <v>8.7603381360000007E-3</v>
      </c>
      <c r="F56" s="181">
        <v>6.5446143020000003E-3</v>
      </c>
      <c r="G56" s="180" t="s">
        <v>142</v>
      </c>
    </row>
    <row r="57" spans="1:7">
      <c r="A57" s="148" t="s">
        <v>131</v>
      </c>
      <c r="B57" s="179">
        <v>2280.9947999999999</v>
      </c>
      <c r="C57" s="181">
        <v>4.6115322129000005E-2</v>
      </c>
      <c r="D57" s="181">
        <v>1.6646893621000001E-2</v>
      </c>
      <c r="E57" s="181">
        <v>1.0849167742000001E-2</v>
      </c>
      <c r="F57" s="181">
        <v>8.1051230289999991E-3</v>
      </c>
      <c r="G57" s="180" t="s">
        <v>143</v>
      </c>
    </row>
    <row r="58" spans="1:7">
      <c r="A58" s="148" t="s">
        <v>132</v>
      </c>
      <c r="B58" s="179">
        <v>2642.1534000000001</v>
      </c>
      <c r="C58" s="181">
        <v>5.3416936835999997E-2</v>
      </c>
      <c r="D58" s="181">
        <v>1.9282659731999999E-2</v>
      </c>
      <c r="E58" s="181">
        <v>1.2566957819E-2</v>
      </c>
      <c r="F58" s="181">
        <v>9.3884380489999992E-3</v>
      </c>
      <c r="G58" s="180" t="s">
        <v>144</v>
      </c>
    </row>
    <row r="59" spans="1:7">
      <c r="A59" s="148" t="s">
        <v>133</v>
      </c>
      <c r="B59" s="179">
        <v>3491.5859</v>
      </c>
      <c r="C59" s="181">
        <v>7.0590081361999998E-2</v>
      </c>
      <c r="D59" s="181">
        <v>2.5481890202E-2</v>
      </c>
      <c r="E59" s="181">
        <v>1.6607140495999997E-2</v>
      </c>
      <c r="F59" s="181">
        <v>1.2406750461E-2</v>
      </c>
      <c r="G59" s="180" t="s">
        <v>145</v>
      </c>
    </row>
    <row r="60" spans="1:7">
      <c r="A60" s="148" t="s">
        <v>134</v>
      </c>
      <c r="B60" s="179">
        <v>5865.8131999999996</v>
      </c>
      <c r="C60" s="181">
        <v>0.11859030334699999</v>
      </c>
      <c r="D60" s="181">
        <v>4.2809202518999993E-2</v>
      </c>
      <c r="E60" s="181">
        <v>2.7899752928E-2</v>
      </c>
      <c r="F60" s="181">
        <v>2.0843159157E-2</v>
      </c>
      <c r="G60" s="180" t="s">
        <v>146</v>
      </c>
    </row>
    <row r="61" spans="1:7">
      <c r="A61" s="148" t="s">
        <v>135</v>
      </c>
      <c r="B61" s="179">
        <v>7474.3485000000001</v>
      </c>
      <c r="C61" s="181">
        <v>0.15111037902399999</v>
      </c>
      <c r="D61" s="181">
        <v>5.4548429641999997E-2</v>
      </c>
      <c r="E61" s="181">
        <v>3.5550480273E-2</v>
      </c>
      <c r="F61" s="181">
        <v>2.6558812915999999E-2</v>
      </c>
      <c r="G61" s="180" t="s">
        <v>147</v>
      </c>
    </row>
    <row r="62" spans="1:7">
      <c r="A62" s="148" t="s">
        <v>136</v>
      </c>
      <c r="B62" s="179">
        <v>9868.0242999999991</v>
      </c>
      <c r="C62" s="181">
        <v>0.19950379517199998</v>
      </c>
      <c r="D62" s="181">
        <v>7.2017678762999998E-2</v>
      </c>
      <c r="E62" s="181">
        <v>4.6935596220000007E-2</v>
      </c>
      <c r="F62" s="181">
        <v>3.5064328514000001E-2</v>
      </c>
      <c r="G62" s="180" t="s">
        <v>148</v>
      </c>
    </row>
    <row r="63" spans="1:7">
      <c r="A63" s="169" t="s">
        <v>137</v>
      </c>
      <c r="B63" s="170">
        <v>12004.92</v>
      </c>
      <c r="C63" s="173">
        <v>0.24270583735199999</v>
      </c>
      <c r="D63" s="173">
        <v>8.7612924923000005E-2</v>
      </c>
      <c r="E63" s="173">
        <v>5.7099380854000001E-2</v>
      </c>
      <c r="F63" s="173">
        <v>4.2657420155E-2</v>
      </c>
      <c r="G63" s="171" t="s">
        <v>149</v>
      </c>
    </row>
    <row r="64" spans="1:7">
      <c r="A64" s="175" t="s">
        <v>273</v>
      </c>
      <c r="B64" s="176">
        <v>49462.84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299.36349999999999</v>
      </c>
      <c r="C66" s="172">
        <v>4.5526720479999996E-3</v>
      </c>
      <c r="D66" s="182"/>
      <c r="E66" s="182"/>
      <c r="F66" s="172">
        <v>1.0637367510000001E-3</v>
      </c>
      <c r="G66" s="168" t="s">
        <v>180</v>
      </c>
    </row>
    <row r="67" spans="1:7">
      <c r="A67" s="148" t="s">
        <v>151</v>
      </c>
      <c r="B67" s="179">
        <v>336.2765</v>
      </c>
      <c r="C67" s="181">
        <v>5.1140390259999998E-3</v>
      </c>
      <c r="D67" s="164"/>
      <c r="E67" s="164"/>
      <c r="F67" s="181">
        <v>1.1949007530000001E-3</v>
      </c>
      <c r="G67" s="180" t="s">
        <v>181</v>
      </c>
    </row>
    <row r="68" spans="1:7">
      <c r="A68" s="148" t="s">
        <v>152</v>
      </c>
      <c r="B68" s="179">
        <v>427.86279999999999</v>
      </c>
      <c r="C68" s="181">
        <v>6.5068687729999998E-3</v>
      </c>
      <c r="D68" s="164"/>
      <c r="E68" s="164"/>
      <c r="F68" s="181">
        <v>1.5203369310000001E-3</v>
      </c>
      <c r="G68" s="180" t="s">
        <v>182</v>
      </c>
    </row>
    <row r="69" spans="1:7">
      <c r="A69" s="148" t="s">
        <v>153</v>
      </c>
      <c r="B69" s="179">
        <v>441.69279999999998</v>
      </c>
      <c r="C69" s="181">
        <v>6.7171931920000007E-3</v>
      </c>
      <c r="D69" s="164"/>
      <c r="E69" s="164"/>
      <c r="F69" s="181">
        <v>1.569479459E-3</v>
      </c>
      <c r="G69" s="180" t="s">
        <v>183</v>
      </c>
    </row>
    <row r="70" spans="1:7">
      <c r="A70" s="148" t="s">
        <v>154</v>
      </c>
      <c r="B70" s="179">
        <v>458.54419999999999</v>
      </c>
      <c r="C70" s="181">
        <v>6.9734665780000005E-3</v>
      </c>
      <c r="D70" s="164"/>
      <c r="E70" s="164"/>
      <c r="F70" s="181">
        <v>1.629358013E-3</v>
      </c>
      <c r="G70" s="180" t="s">
        <v>184</v>
      </c>
    </row>
    <row r="71" spans="1:7">
      <c r="A71" s="148" t="s">
        <v>155</v>
      </c>
      <c r="B71" s="179">
        <v>486.6601</v>
      </c>
      <c r="C71" s="181">
        <v>7.4010486720000003E-3</v>
      </c>
      <c r="D71" s="164"/>
      <c r="E71" s="164"/>
      <c r="F71" s="181">
        <v>1.7292630319999999E-3</v>
      </c>
      <c r="G71" s="180" t="s">
        <v>185</v>
      </c>
    </row>
    <row r="72" spans="1:7">
      <c r="A72" s="148" t="s">
        <v>156</v>
      </c>
      <c r="B72" s="179">
        <v>501.17290000000003</v>
      </c>
      <c r="C72" s="181">
        <v>7.6217570040000007E-3</v>
      </c>
      <c r="D72" s="164"/>
      <c r="E72" s="164"/>
      <c r="F72" s="181">
        <v>1.780831773E-3</v>
      </c>
      <c r="G72" s="180" t="s">
        <v>186</v>
      </c>
    </row>
    <row r="73" spans="1:7">
      <c r="A73" s="148" t="s">
        <v>157</v>
      </c>
      <c r="B73" s="179">
        <v>741.22</v>
      </c>
      <c r="C73" s="181">
        <v>1.1272354764E-2</v>
      </c>
      <c r="D73" s="164"/>
      <c r="E73" s="164"/>
      <c r="F73" s="181">
        <v>2.6337978899999997E-3</v>
      </c>
      <c r="G73" s="180" t="s">
        <v>187</v>
      </c>
    </row>
    <row r="74" spans="1:7">
      <c r="A74" s="148" t="s">
        <v>158</v>
      </c>
      <c r="B74" s="179">
        <v>759.47839999999997</v>
      </c>
      <c r="C74" s="181">
        <v>1.1550025580000001E-2</v>
      </c>
      <c r="D74" s="164"/>
      <c r="E74" s="164"/>
      <c r="F74" s="181">
        <v>2.6986759770000002E-3</v>
      </c>
      <c r="G74" s="180" t="s">
        <v>188</v>
      </c>
    </row>
    <row r="75" spans="1:7">
      <c r="A75" s="148" t="s">
        <v>159</v>
      </c>
      <c r="B75" s="179">
        <v>762.89380000000006</v>
      </c>
      <c r="C75" s="181">
        <v>1.1601966433999999E-2</v>
      </c>
      <c r="D75" s="164"/>
      <c r="E75" s="164"/>
      <c r="F75" s="181">
        <v>2.7108120140000003E-3</v>
      </c>
      <c r="G75" s="180" t="s">
        <v>189</v>
      </c>
    </row>
    <row r="76" spans="1:7">
      <c r="A76" s="148" t="s">
        <v>160</v>
      </c>
      <c r="B76" s="179">
        <v>875.14800000000002</v>
      </c>
      <c r="C76" s="181">
        <v>1.3309110287000001E-2</v>
      </c>
      <c r="D76" s="164"/>
      <c r="E76" s="164"/>
      <c r="F76" s="181">
        <v>3.1096880220000001E-3</v>
      </c>
      <c r="G76" s="180" t="s">
        <v>190</v>
      </c>
    </row>
    <row r="77" spans="1:7">
      <c r="A77" s="148" t="s">
        <v>161</v>
      </c>
      <c r="B77" s="179">
        <v>958.66099999999994</v>
      </c>
      <c r="C77" s="181">
        <v>1.4579162583E-2</v>
      </c>
      <c r="D77" s="164"/>
      <c r="E77" s="164"/>
      <c r="F77" s="181">
        <v>3.406437116E-3</v>
      </c>
      <c r="G77" s="180" t="s">
        <v>191</v>
      </c>
    </row>
    <row r="78" spans="1:7">
      <c r="A78" s="148" t="s">
        <v>162</v>
      </c>
      <c r="B78" s="179">
        <v>1208.0441000000001</v>
      </c>
      <c r="C78" s="181">
        <v>1.8371740732E-2</v>
      </c>
      <c r="D78" s="164"/>
      <c r="E78" s="164"/>
      <c r="F78" s="181">
        <v>4.2925771049999997E-3</v>
      </c>
      <c r="G78" s="180" t="s">
        <v>192</v>
      </c>
    </row>
    <row r="79" spans="1:7">
      <c r="A79" s="148" t="s">
        <v>163</v>
      </c>
      <c r="B79" s="179">
        <v>1568.8427999999999</v>
      </c>
      <c r="C79" s="181">
        <v>2.3858709438E-2</v>
      </c>
      <c r="D79" s="164"/>
      <c r="E79" s="164"/>
      <c r="F79" s="181">
        <v>5.5746132820000006E-3</v>
      </c>
      <c r="G79" s="180" t="s">
        <v>193</v>
      </c>
    </row>
    <row r="80" spans="1:7">
      <c r="A80" s="148" t="s">
        <v>164</v>
      </c>
      <c r="B80" s="179">
        <v>1601.9513999999999</v>
      </c>
      <c r="C80" s="181">
        <v>2.4362219712000002E-2</v>
      </c>
      <c r="D80" s="164"/>
      <c r="E80" s="164"/>
      <c r="F80" s="181">
        <v>5.6922590019999999E-3</v>
      </c>
      <c r="G80" s="180" t="s">
        <v>194</v>
      </c>
    </row>
    <row r="81" spans="1:7">
      <c r="A81" s="148" t="s">
        <v>165</v>
      </c>
      <c r="B81" s="179">
        <v>1602.5452</v>
      </c>
      <c r="C81" s="181">
        <v>2.4371250127000001E-2</v>
      </c>
      <c r="D81" s="164"/>
      <c r="E81" s="164"/>
      <c r="F81" s="181">
        <v>5.6943689679999996E-3</v>
      </c>
      <c r="G81" s="180" t="s">
        <v>195</v>
      </c>
    </row>
    <row r="82" spans="1:7">
      <c r="A82" s="148" t="s">
        <v>166</v>
      </c>
      <c r="B82" s="179">
        <v>1630.9347</v>
      </c>
      <c r="C82" s="181">
        <v>2.4802993084999999E-2</v>
      </c>
      <c r="D82" s="164"/>
      <c r="E82" s="164"/>
      <c r="F82" s="181">
        <v>5.7952461779999997E-3</v>
      </c>
      <c r="G82" s="180" t="s">
        <v>196</v>
      </c>
    </row>
    <row r="83" spans="1:7">
      <c r="A83" s="148" t="s">
        <v>167</v>
      </c>
      <c r="B83" s="179">
        <v>1691.6927000000001</v>
      </c>
      <c r="C83" s="181">
        <v>2.5726990994999997E-2</v>
      </c>
      <c r="D83" s="164"/>
      <c r="E83" s="164"/>
      <c r="F83" s="181">
        <v>6.0111392890000006E-3</v>
      </c>
      <c r="G83" s="180" t="s">
        <v>197</v>
      </c>
    </row>
    <row r="84" spans="1:7">
      <c r="A84" s="148" t="s">
        <v>168</v>
      </c>
      <c r="B84" s="179">
        <v>1696.3052</v>
      </c>
      <c r="C84" s="181">
        <v>2.5797137155E-2</v>
      </c>
      <c r="D84" s="164"/>
      <c r="E84" s="164"/>
      <c r="F84" s="181">
        <v>6.0275290150000006E-3</v>
      </c>
      <c r="G84" s="180" t="s">
        <v>198</v>
      </c>
    </row>
    <row r="85" spans="1:7">
      <c r="A85" s="148" t="s">
        <v>169</v>
      </c>
      <c r="B85" s="179">
        <v>1915.3035</v>
      </c>
      <c r="C85" s="181">
        <v>2.9127628143000003E-2</v>
      </c>
      <c r="D85" s="164"/>
      <c r="E85" s="164"/>
      <c r="F85" s="181">
        <v>6.8057018390000005E-3</v>
      </c>
      <c r="G85" s="180" t="s">
        <v>199</v>
      </c>
    </row>
    <row r="86" spans="1:7">
      <c r="A86" s="148" t="s">
        <v>170</v>
      </c>
      <c r="B86" s="179">
        <v>1973.3959</v>
      </c>
      <c r="C86" s="181">
        <v>3.0011088036000003E-2</v>
      </c>
      <c r="D86" s="164"/>
      <c r="E86" s="164"/>
      <c r="F86" s="181">
        <v>7.012123199E-3</v>
      </c>
      <c r="G86" s="180" t="s">
        <v>200</v>
      </c>
    </row>
    <row r="87" spans="1:7">
      <c r="A87" s="148" t="s">
        <v>171</v>
      </c>
      <c r="B87" s="179">
        <v>2341.5084999999999</v>
      </c>
      <c r="C87" s="181">
        <v>3.5609285359000001E-2</v>
      </c>
      <c r="D87" s="164"/>
      <c r="E87" s="164"/>
      <c r="F87" s="181">
        <v>8.3201480630000005E-3</v>
      </c>
      <c r="G87" s="180" t="s">
        <v>201</v>
      </c>
    </row>
    <row r="88" spans="1:7">
      <c r="A88" s="148" t="s">
        <v>172</v>
      </c>
      <c r="B88" s="179">
        <v>2645.2006000000001</v>
      </c>
      <c r="C88" s="181">
        <v>4.0227786060999998E-2</v>
      </c>
      <c r="D88" s="164"/>
      <c r="E88" s="164"/>
      <c r="F88" s="181">
        <v>9.39926575E-3</v>
      </c>
      <c r="G88" s="180" t="s">
        <v>202</v>
      </c>
    </row>
    <row r="89" spans="1:7">
      <c r="A89" s="148" t="s">
        <v>173</v>
      </c>
      <c r="B89" s="179">
        <v>3185.4531999999999</v>
      </c>
      <c r="C89" s="181">
        <v>4.8443860869000002E-2</v>
      </c>
      <c r="D89" s="164"/>
      <c r="E89" s="164"/>
      <c r="F89" s="181">
        <v>1.1318960521000001E-2</v>
      </c>
      <c r="G89" s="180" t="s">
        <v>203</v>
      </c>
    </row>
    <row r="90" spans="1:7">
      <c r="A90" s="148" t="s">
        <v>174</v>
      </c>
      <c r="B90" s="179">
        <v>4328.9574000000002</v>
      </c>
      <c r="C90" s="181">
        <v>6.5834089163000001E-2</v>
      </c>
      <c r="D90" s="164"/>
      <c r="E90" s="164"/>
      <c r="F90" s="181">
        <v>1.5382206183E-2</v>
      </c>
      <c r="G90" s="180" t="s">
        <v>204</v>
      </c>
    </row>
    <row r="91" spans="1:7">
      <c r="A91" s="148" t="s">
        <v>175</v>
      </c>
      <c r="B91" s="179">
        <v>4693.1324999999997</v>
      </c>
      <c r="C91" s="181">
        <v>7.137240561899999E-2</v>
      </c>
      <c r="D91" s="164"/>
      <c r="E91" s="164"/>
      <c r="F91" s="181">
        <v>1.6676239815999999E-2</v>
      </c>
      <c r="G91" s="180" t="s">
        <v>205</v>
      </c>
    </row>
    <row r="92" spans="1:7">
      <c r="A92" s="148" t="s">
        <v>176</v>
      </c>
      <c r="B92" s="179">
        <v>4874.7058999999999</v>
      </c>
      <c r="C92" s="181">
        <v>7.4133744735999998E-2</v>
      </c>
      <c r="D92" s="164"/>
      <c r="E92" s="164"/>
      <c r="F92" s="181">
        <v>1.7321429690000001E-2</v>
      </c>
      <c r="G92" s="180" t="s">
        <v>206</v>
      </c>
    </row>
    <row r="93" spans="1:7">
      <c r="A93" s="148" t="s">
        <v>177</v>
      </c>
      <c r="B93" s="179">
        <v>4903.3419999999996</v>
      </c>
      <c r="C93" s="181">
        <v>7.4569237947000003E-2</v>
      </c>
      <c r="D93" s="164"/>
      <c r="E93" s="164"/>
      <c r="F93" s="181">
        <v>1.742318315E-2</v>
      </c>
      <c r="G93" s="180" t="s">
        <v>207</v>
      </c>
    </row>
    <row r="94" spans="1:7">
      <c r="A94" s="148" t="s">
        <v>178</v>
      </c>
      <c r="B94" s="179">
        <v>5575.1262999999999</v>
      </c>
      <c r="C94" s="181">
        <v>8.4785625732999997E-2</v>
      </c>
      <c r="D94" s="164"/>
      <c r="E94" s="164"/>
      <c r="F94" s="181">
        <v>1.9810253212999999E-2</v>
      </c>
      <c r="G94" s="180" t="s">
        <v>208</v>
      </c>
    </row>
    <row r="95" spans="1:7">
      <c r="A95" s="169" t="s">
        <v>179</v>
      </c>
      <c r="B95" s="170">
        <v>11270.148999999999</v>
      </c>
      <c r="C95" s="173">
        <v>0.17139461666799999</v>
      </c>
      <c r="D95" s="183"/>
      <c r="E95" s="183"/>
      <c r="F95" s="173">
        <v>4.0046537677999997E-2</v>
      </c>
      <c r="G95" s="171" t="s">
        <v>209</v>
      </c>
    </row>
    <row r="96" spans="1:7">
      <c r="A96" s="175" t="s">
        <v>274</v>
      </c>
      <c r="B96" s="176">
        <v>65755.56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1143.4870000000001</v>
      </c>
      <c r="C98" s="187">
        <v>0.99999737645300002</v>
      </c>
      <c r="D98" s="187">
        <v>8.3452651649999991E-3</v>
      </c>
      <c r="E98" s="187">
        <v>5.4388034E-3</v>
      </c>
      <c r="F98" s="187">
        <v>4.0631845439999996E-3</v>
      </c>
      <c r="G98" s="186" t="s">
        <v>211</v>
      </c>
    </row>
    <row r="99" spans="1:7">
      <c r="A99" s="175" t="s">
        <v>275</v>
      </c>
      <c r="B99" s="176">
        <v>1143.49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566.39760000000001</v>
      </c>
      <c r="C101" s="187">
        <v>0.99999576271199997</v>
      </c>
      <c r="D101" s="187">
        <v>4.1336177510000001E-3</v>
      </c>
      <c r="E101" s="188"/>
      <c r="F101" s="187">
        <v>2.0125965349999998E-3</v>
      </c>
      <c r="G101" s="186" t="s">
        <v>213</v>
      </c>
    </row>
    <row r="102" spans="1:7">
      <c r="A102" s="175" t="s">
        <v>276</v>
      </c>
      <c r="B102" s="176">
        <v>566.4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1997.971</v>
      </c>
      <c r="C104" s="172">
        <v>0.31368916688999998</v>
      </c>
      <c r="D104" s="172">
        <v>1.458136191E-2</v>
      </c>
      <c r="E104" s="172">
        <v>9.5030126870000002E-3</v>
      </c>
      <c r="F104" s="172">
        <v>7.0994465939999999E-3</v>
      </c>
      <c r="G104" s="168" t="s">
        <v>216</v>
      </c>
    </row>
    <row r="105" spans="1:7">
      <c r="A105" s="169" t="s">
        <v>215</v>
      </c>
      <c r="B105" s="170">
        <v>4371.3010000000004</v>
      </c>
      <c r="C105" s="173">
        <v>0.68631114711699992</v>
      </c>
      <c r="D105" s="173">
        <v>3.1902125656000001E-2</v>
      </c>
      <c r="E105" s="173">
        <v>2.0791357262000001E-2</v>
      </c>
      <c r="F105" s="173">
        <v>1.5532666888E-2</v>
      </c>
      <c r="G105" s="171" t="s">
        <v>217</v>
      </c>
    </row>
    <row r="106" spans="1:7">
      <c r="A106" s="175" t="s">
        <v>277</v>
      </c>
      <c r="B106" s="176">
        <v>6369.27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463.57010000000002</v>
      </c>
      <c r="C108" s="172">
        <v>6.0996868379999999E-2</v>
      </c>
      <c r="D108" s="172">
        <v>3.3831739289999999E-3</v>
      </c>
      <c r="E108" s="172">
        <v>2.2048931350000002E-3</v>
      </c>
      <c r="F108" s="172">
        <v>1.647216685E-3</v>
      </c>
      <c r="G108" s="168" t="s">
        <v>222</v>
      </c>
    </row>
    <row r="109" spans="1:7">
      <c r="A109" s="148" t="s">
        <v>219</v>
      </c>
      <c r="B109" s="179">
        <v>809.15790000000004</v>
      </c>
      <c r="C109" s="181">
        <v>0.10646954565199999</v>
      </c>
      <c r="D109" s="181">
        <v>5.9053030210000001E-3</v>
      </c>
      <c r="E109" s="181">
        <v>3.8486233229999998E-3</v>
      </c>
      <c r="F109" s="181">
        <v>2.8752035430000002E-3</v>
      </c>
      <c r="G109" s="180" t="s">
        <v>223</v>
      </c>
    </row>
    <row r="110" spans="1:7">
      <c r="A110" s="148" t="s">
        <v>220</v>
      </c>
      <c r="B110" s="179">
        <v>1468.8977</v>
      </c>
      <c r="C110" s="181">
        <v>0.193278556297</v>
      </c>
      <c r="D110" s="181">
        <v>1.0720140067999999E-2</v>
      </c>
      <c r="E110" s="181">
        <v>6.9865646090000004E-3</v>
      </c>
      <c r="F110" s="181">
        <v>5.2194755449999995E-3</v>
      </c>
      <c r="G110" s="180" t="s">
        <v>224</v>
      </c>
    </row>
    <row r="111" spans="1:7">
      <c r="A111" s="169" t="s">
        <v>221</v>
      </c>
      <c r="B111" s="170">
        <v>4858.2767999999996</v>
      </c>
      <c r="C111" s="173">
        <v>0.63925535862299998</v>
      </c>
      <c r="D111" s="183"/>
      <c r="E111" s="183"/>
      <c r="F111" s="173">
        <v>1.7263051706E-2</v>
      </c>
      <c r="G111" s="171" t="s">
        <v>225</v>
      </c>
    </row>
    <row r="112" spans="1:7">
      <c r="A112" s="175" t="s">
        <v>278</v>
      </c>
      <c r="B112" s="176">
        <v>7599.9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1862.579</v>
      </c>
      <c r="C114" s="172">
        <v>0.45189691607100002</v>
      </c>
      <c r="D114" s="182"/>
      <c r="E114" s="172">
        <v>8.8590434330000009E-3</v>
      </c>
      <c r="F114" s="172">
        <v>6.6183543889999997E-3</v>
      </c>
      <c r="G114" s="168" t="s">
        <v>228</v>
      </c>
    </row>
    <row r="115" spans="1:7">
      <c r="A115" s="169" t="s">
        <v>227</v>
      </c>
      <c r="B115" s="170">
        <v>2259.107</v>
      </c>
      <c r="C115" s="173">
        <v>0.54810211345299997</v>
      </c>
      <c r="D115" s="183"/>
      <c r="E115" s="173">
        <v>1.0745062106E-2</v>
      </c>
      <c r="F115" s="173">
        <v>8.0273484930000003E-3</v>
      </c>
      <c r="G115" s="171" t="s">
        <v>229</v>
      </c>
    </row>
    <row r="116" spans="1:7">
      <c r="A116" s="175" t="s">
        <v>279</v>
      </c>
      <c r="B116" s="176">
        <v>4121.6899999999996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457.32080000000002</v>
      </c>
      <c r="C118" s="172">
        <v>0.45360126958899999</v>
      </c>
      <c r="D118" s="182"/>
      <c r="E118" s="172">
        <v>2.175169392E-3</v>
      </c>
      <c r="F118" s="172">
        <v>1.6250108710000001E-3</v>
      </c>
      <c r="G118" s="168" t="s">
        <v>232</v>
      </c>
    </row>
    <row r="119" spans="1:7">
      <c r="A119" s="169" t="s">
        <v>231</v>
      </c>
      <c r="B119" s="170">
        <v>550.8768</v>
      </c>
      <c r="C119" s="173">
        <v>0.54639634993100006</v>
      </c>
      <c r="D119" s="183"/>
      <c r="E119" s="173">
        <v>2.6201527549999997E-3</v>
      </c>
      <c r="F119" s="173">
        <v>1.9574460399999997E-3</v>
      </c>
      <c r="G119" s="171" t="s">
        <v>233</v>
      </c>
    </row>
    <row r="120" spans="1:7">
      <c r="A120" s="175" t="s">
        <v>280</v>
      </c>
      <c r="B120" s="176">
        <v>1008.2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532.07740000000001</v>
      </c>
      <c r="C122" s="172">
        <v>1.2565950425000002E-2</v>
      </c>
      <c r="D122" s="182"/>
      <c r="E122" s="172">
        <v>2.5307365739999999E-3</v>
      </c>
      <c r="F122" s="172">
        <v>1.8906456029999998E-3</v>
      </c>
      <c r="G122" s="168" t="s">
        <v>250</v>
      </c>
    </row>
    <row r="123" spans="1:7">
      <c r="A123" s="148" t="s">
        <v>235</v>
      </c>
      <c r="B123" s="179">
        <v>860.01639999999998</v>
      </c>
      <c r="C123" s="181">
        <v>2.0310810884E-2</v>
      </c>
      <c r="D123" s="164"/>
      <c r="E123" s="181">
        <v>4.0905232159999996E-3</v>
      </c>
      <c r="F123" s="181">
        <v>3.0559204820000004E-3</v>
      </c>
      <c r="G123" s="180" t="s">
        <v>251</v>
      </c>
    </row>
    <row r="124" spans="1:7">
      <c r="A124" s="148" t="s">
        <v>236</v>
      </c>
      <c r="B124" s="179">
        <v>1243.7655999999999</v>
      </c>
      <c r="C124" s="181">
        <v>2.9373728089000004E-2</v>
      </c>
      <c r="D124" s="164"/>
      <c r="E124" s="181">
        <v>5.9157616780000002E-3</v>
      </c>
      <c r="F124" s="181">
        <v>4.4195073160000001E-3</v>
      </c>
      <c r="G124" s="180" t="s">
        <v>252</v>
      </c>
    </row>
    <row r="125" spans="1:7">
      <c r="A125" s="148" t="s">
        <v>237</v>
      </c>
      <c r="B125" s="179">
        <v>1434.684</v>
      </c>
      <c r="C125" s="181">
        <v>3.3882604335000004E-2</v>
      </c>
      <c r="D125" s="164"/>
      <c r="E125" s="181">
        <v>6.8238329050000004E-3</v>
      </c>
      <c r="F125" s="181">
        <v>5.0979030410000003E-3</v>
      </c>
      <c r="G125" s="180" t="s">
        <v>253</v>
      </c>
    </row>
    <row r="126" spans="1:7">
      <c r="A126" s="148" t="s">
        <v>238</v>
      </c>
      <c r="B126" s="179">
        <v>1629.3128999999999</v>
      </c>
      <c r="C126" s="181">
        <v>3.8479110610999998E-2</v>
      </c>
      <c r="D126" s="164"/>
      <c r="E126" s="181">
        <v>7.749552501E-3</v>
      </c>
      <c r="F126" s="181">
        <v>5.78948339E-3</v>
      </c>
      <c r="G126" s="180" t="s">
        <v>254</v>
      </c>
    </row>
    <row r="127" spans="1:7">
      <c r="A127" s="148" t="s">
        <v>239</v>
      </c>
      <c r="B127" s="179">
        <v>1714.2408</v>
      </c>
      <c r="C127" s="181">
        <v>4.0484833427000003E-2</v>
      </c>
      <c r="D127" s="164"/>
      <c r="E127" s="181">
        <v>8.1534977590000009E-3</v>
      </c>
      <c r="F127" s="181">
        <v>6.0912600879999999E-3</v>
      </c>
      <c r="G127" s="180" t="s">
        <v>255</v>
      </c>
    </row>
    <row r="128" spans="1:7">
      <c r="A128" s="148" t="s">
        <v>240</v>
      </c>
      <c r="B128" s="179">
        <v>1875.8952999999999</v>
      </c>
      <c r="C128" s="181">
        <v>4.4302590831000001E-2</v>
      </c>
      <c r="D128" s="164"/>
      <c r="E128" s="181">
        <v>8.9223801719999999E-3</v>
      </c>
      <c r="F128" s="181">
        <v>6.6656715730000005E-3</v>
      </c>
      <c r="G128" s="180" t="s">
        <v>256</v>
      </c>
    </row>
    <row r="129" spans="1:7">
      <c r="A129" s="148" t="s">
        <v>241</v>
      </c>
      <c r="B129" s="179">
        <v>2228.9229</v>
      </c>
      <c r="C129" s="181">
        <v>5.2639963025999999E-2</v>
      </c>
      <c r="D129" s="164"/>
      <c r="E129" s="181">
        <v>1.0601496516E-2</v>
      </c>
      <c r="F129" s="181">
        <v>7.9200944809999993E-3</v>
      </c>
      <c r="G129" s="180" t="s">
        <v>257</v>
      </c>
    </row>
    <row r="130" spans="1:7">
      <c r="A130" s="148" t="s">
        <v>242</v>
      </c>
      <c r="B130" s="179">
        <v>2469.5428000000002</v>
      </c>
      <c r="C130" s="181">
        <v>5.8322628244000002E-2</v>
      </c>
      <c r="D130" s="164"/>
      <c r="E130" s="181">
        <v>1.1745964559999999E-2</v>
      </c>
      <c r="F130" s="181">
        <v>8.7750959450000002E-3</v>
      </c>
      <c r="G130" s="180" t="s">
        <v>258</v>
      </c>
    </row>
    <row r="131" spans="1:7">
      <c r="A131" s="148" t="s">
        <v>243</v>
      </c>
      <c r="B131" s="179">
        <v>2567.3285000000001</v>
      </c>
      <c r="C131" s="181">
        <v>6.0632010785999994E-2</v>
      </c>
      <c r="D131" s="164"/>
      <c r="E131" s="181">
        <v>1.221106578E-2</v>
      </c>
      <c r="F131" s="181">
        <v>9.1225606249999997E-3</v>
      </c>
      <c r="G131" s="180" t="s">
        <v>259</v>
      </c>
    </row>
    <row r="132" spans="1:7">
      <c r="A132" s="148" t="s">
        <v>244</v>
      </c>
      <c r="B132" s="179">
        <v>2575.6743000000001</v>
      </c>
      <c r="C132" s="181">
        <v>6.0829111639000004E-2</v>
      </c>
      <c r="D132" s="164"/>
      <c r="E132" s="181">
        <v>1.2250761172E-2</v>
      </c>
      <c r="F132" s="181">
        <v>9.1522159910000008E-3</v>
      </c>
      <c r="G132" s="180" t="s">
        <v>260</v>
      </c>
    </row>
    <row r="133" spans="1:7">
      <c r="A133" s="148" t="s">
        <v>245</v>
      </c>
      <c r="B133" s="179">
        <v>2576.4765000000002</v>
      </c>
      <c r="C133" s="181">
        <v>6.0848057012999994E-2</v>
      </c>
      <c r="D133" s="164"/>
      <c r="E133" s="181">
        <v>1.2254576700999999E-2</v>
      </c>
      <c r="F133" s="181">
        <v>9.1550664709999993E-3</v>
      </c>
      <c r="G133" s="180" t="s">
        <v>261</v>
      </c>
    </row>
    <row r="134" spans="1:7">
      <c r="A134" s="148" t="s">
        <v>246</v>
      </c>
      <c r="B134" s="179">
        <v>2688.7909</v>
      </c>
      <c r="C134" s="181">
        <v>6.3500560544000009E-2</v>
      </c>
      <c r="D134" s="164"/>
      <c r="E134" s="181">
        <v>1.2788781236E-2</v>
      </c>
      <c r="F134" s="181">
        <v>9.5541563900000005E-3</v>
      </c>
      <c r="G134" s="180" t="s">
        <v>262</v>
      </c>
    </row>
    <row r="135" spans="1:7">
      <c r="A135" s="148" t="s">
        <v>247</v>
      </c>
      <c r="B135" s="179">
        <v>5320.2092000000002</v>
      </c>
      <c r="C135" s="181">
        <v>0.12564616549800001</v>
      </c>
      <c r="D135" s="164"/>
      <c r="E135" s="181">
        <v>2.5304679359E-2</v>
      </c>
      <c r="F135" s="181">
        <v>1.8904449106000001E-2</v>
      </c>
      <c r="G135" s="180" t="s">
        <v>263</v>
      </c>
    </row>
    <row r="136" spans="1:7">
      <c r="A136" s="148" t="s">
        <v>248</v>
      </c>
      <c r="B136" s="179">
        <v>5865.0343000000003</v>
      </c>
      <c r="C136" s="181">
        <v>0.13851317544300001</v>
      </c>
      <c r="D136" s="164"/>
      <c r="E136" s="181">
        <v>2.7896048221999998E-2</v>
      </c>
      <c r="F136" s="181">
        <v>2.0840391468999998E-2</v>
      </c>
      <c r="G136" s="180" t="s">
        <v>264</v>
      </c>
    </row>
    <row r="137" spans="1:7">
      <c r="A137" s="169" t="s">
        <v>249</v>
      </c>
      <c r="B137" s="170">
        <v>6760.817</v>
      </c>
      <c r="C137" s="173">
        <v>0.159668670865</v>
      </c>
      <c r="D137" s="183"/>
      <c r="E137" s="173">
        <v>3.2156687821999999E-2</v>
      </c>
      <c r="F137" s="173">
        <v>2.4023401351999998E-2</v>
      </c>
      <c r="G137" s="171" t="s">
        <v>265</v>
      </c>
    </row>
    <row r="138" spans="1:7">
      <c r="A138" s="175" t="s">
        <v>281</v>
      </c>
      <c r="B138" s="176">
        <v>42342.79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29/05/2025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960.38900000000001</v>
      </c>
      <c r="C6" s="172">
        <v>0.8</v>
      </c>
      <c r="D6" s="167">
        <v>768.31119999999999</v>
      </c>
      <c r="E6" s="182"/>
      <c r="F6" s="168" t="s">
        <v>84</v>
      </c>
    </row>
    <row r="7" spans="1:6">
      <c r="A7" s="148" t="s">
        <v>71</v>
      </c>
      <c r="B7" s="179">
        <v>1379.104</v>
      </c>
      <c r="C7" s="181">
        <v>0.8</v>
      </c>
      <c r="D7" s="179">
        <v>1103.2829999999999</v>
      </c>
      <c r="E7" s="164"/>
      <c r="F7" s="180" t="s">
        <v>85</v>
      </c>
    </row>
    <row r="8" spans="1:6">
      <c r="A8" s="148" t="s">
        <v>72</v>
      </c>
      <c r="B8" s="179">
        <v>1515.0940000000001</v>
      </c>
      <c r="C8" s="181">
        <v>0.9</v>
      </c>
      <c r="D8" s="179">
        <v>1363.5849000000001</v>
      </c>
      <c r="E8" s="164"/>
      <c r="F8" s="180" t="s">
        <v>86</v>
      </c>
    </row>
    <row r="9" spans="1:6">
      <c r="A9" s="148" t="s">
        <v>74</v>
      </c>
      <c r="B9" s="179">
        <v>2920.0749999999998</v>
      </c>
      <c r="C9" s="181">
        <v>1</v>
      </c>
      <c r="D9" s="179">
        <v>2920.0749999999998</v>
      </c>
      <c r="E9" s="164"/>
      <c r="F9" s="180" t="s">
        <v>88</v>
      </c>
    </row>
    <row r="10" spans="1:6">
      <c r="A10" s="148" t="s">
        <v>75</v>
      </c>
      <c r="B10" s="179">
        <v>3188.2350000000001</v>
      </c>
      <c r="C10" s="181">
        <v>1</v>
      </c>
      <c r="D10" s="179">
        <v>3188.2354999999998</v>
      </c>
      <c r="E10" s="164"/>
      <c r="F10" s="180" t="s">
        <v>89</v>
      </c>
    </row>
    <row r="11" spans="1:6">
      <c r="A11" s="148" t="s">
        <v>76</v>
      </c>
      <c r="B11" s="179">
        <v>4241.0879999999997</v>
      </c>
      <c r="C11" s="181">
        <v>0.3</v>
      </c>
      <c r="D11" s="179">
        <v>1272.3262999999999</v>
      </c>
      <c r="E11" s="164"/>
      <c r="F11" s="180" t="s">
        <v>90</v>
      </c>
    </row>
    <row r="12" spans="1:6">
      <c r="A12" s="169" t="s">
        <v>77</v>
      </c>
      <c r="B12" s="170">
        <v>5002.8549999999996</v>
      </c>
      <c r="C12" s="173">
        <v>0.8</v>
      </c>
      <c r="D12" s="170">
        <v>4002.2837</v>
      </c>
      <c r="E12" s="183"/>
      <c r="F12" s="171" t="s">
        <v>91</v>
      </c>
    </row>
    <row r="13" spans="1:6">
      <c r="A13" s="175" t="s">
        <v>282</v>
      </c>
      <c r="B13" s="176">
        <v>19206.84</v>
      </c>
      <c r="C13" s="178"/>
      <c r="D13" s="176">
        <v>14618.1</v>
      </c>
      <c r="E13" s="178"/>
      <c r="F13" s="174"/>
    </row>
    <row r="15" spans="1:6">
      <c r="A15" s="184" t="s">
        <v>106</v>
      </c>
      <c r="B15" s="185">
        <v>541.74670000000003</v>
      </c>
      <c r="C15" s="187">
        <v>0.9</v>
      </c>
      <c r="D15" s="185">
        <v>487.572</v>
      </c>
      <c r="E15" s="188"/>
      <c r="F15" s="186" t="s">
        <v>110</v>
      </c>
    </row>
    <row r="16" spans="1:6">
      <c r="A16" s="175" t="s">
        <v>283</v>
      </c>
      <c r="B16" s="176">
        <v>541.75</v>
      </c>
      <c r="C16" s="178"/>
      <c r="D16" s="176">
        <v>487.57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3811.1190000000001</v>
      </c>
      <c r="C19" s="181">
        <v>0.65</v>
      </c>
      <c r="D19" s="179">
        <v>2477.2269999999999</v>
      </c>
      <c r="E19" s="164"/>
      <c r="F19" s="180" t="s">
        <v>120</v>
      </c>
    </row>
    <row r="20" spans="1:6">
      <c r="A20" s="169" t="s">
        <v>117</v>
      </c>
      <c r="B20" s="170">
        <v>6088.2290000000003</v>
      </c>
      <c r="C20" s="173">
        <v>0.65</v>
      </c>
      <c r="D20" s="170">
        <v>3957.3490000000002</v>
      </c>
      <c r="E20" s="183"/>
      <c r="F20" s="171" t="s">
        <v>121</v>
      </c>
    </row>
    <row r="21" spans="1:6">
      <c r="A21" s="175" t="s">
        <v>284</v>
      </c>
      <c r="B21" s="176">
        <v>10589.82</v>
      </c>
      <c r="C21" s="178"/>
      <c r="D21" s="178"/>
      <c r="E21" s="178"/>
      <c r="F21" s="174"/>
    </row>
    <row r="23" spans="1:6">
      <c r="A23" s="166" t="s">
        <v>128</v>
      </c>
      <c r="B23" s="167">
        <v>1036.5070000000001</v>
      </c>
      <c r="C23" s="172">
        <v>1</v>
      </c>
      <c r="D23" s="167">
        <v>1036.5070000000001</v>
      </c>
      <c r="E23" s="182"/>
      <c r="F23" s="168" t="s">
        <v>140</v>
      </c>
    </row>
    <row r="24" spans="1:6">
      <c r="A24" s="148" t="s">
        <v>129</v>
      </c>
      <c r="B24" s="179">
        <v>1660.0809999999999</v>
      </c>
      <c r="C24" s="181">
        <v>0.5</v>
      </c>
      <c r="D24" s="179">
        <v>830.04049999999995</v>
      </c>
      <c r="E24" s="164"/>
      <c r="F24" s="180" t="s">
        <v>141</v>
      </c>
    </row>
    <row r="25" spans="1:6">
      <c r="A25" s="148" t="s">
        <v>130</v>
      </c>
      <c r="B25" s="179">
        <v>1841.827</v>
      </c>
      <c r="C25" s="181">
        <v>0.4</v>
      </c>
      <c r="D25" s="179">
        <v>736.73059999999998</v>
      </c>
      <c r="E25" s="164"/>
      <c r="F25" s="180" t="s">
        <v>142</v>
      </c>
    </row>
    <row r="26" spans="1:6">
      <c r="A26" s="148" t="s">
        <v>131</v>
      </c>
      <c r="B26" s="179">
        <v>2280.9949999999999</v>
      </c>
      <c r="C26" s="181">
        <v>0.25</v>
      </c>
      <c r="D26" s="179">
        <v>570.24869999999999</v>
      </c>
      <c r="E26" s="164"/>
      <c r="F26" s="180" t="s">
        <v>143</v>
      </c>
    </row>
    <row r="27" spans="1:6">
      <c r="A27" s="148" t="s">
        <v>132</v>
      </c>
      <c r="B27" s="179">
        <v>2642.1529999999998</v>
      </c>
      <c r="C27" s="181">
        <v>0.4</v>
      </c>
      <c r="D27" s="179">
        <v>1056.8613</v>
      </c>
      <c r="E27" s="164"/>
      <c r="F27" s="180" t="s">
        <v>144</v>
      </c>
    </row>
    <row r="28" spans="1:6">
      <c r="A28" s="148" t="s">
        <v>134</v>
      </c>
      <c r="B28" s="179">
        <v>5865.8130000000001</v>
      </c>
      <c r="C28" s="181">
        <v>0.5</v>
      </c>
      <c r="D28" s="179">
        <v>2932.9065999999998</v>
      </c>
      <c r="E28" s="164"/>
      <c r="F28" s="180" t="s">
        <v>146</v>
      </c>
    </row>
    <row r="29" spans="1:6">
      <c r="A29" s="148" t="s">
        <v>135</v>
      </c>
      <c r="B29" s="179">
        <v>7474.3490000000002</v>
      </c>
      <c r="C29" s="181">
        <v>0.6</v>
      </c>
      <c r="D29" s="179">
        <v>4484.6090999999997</v>
      </c>
      <c r="E29" s="164"/>
      <c r="F29" s="180" t="s">
        <v>147</v>
      </c>
    </row>
    <row r="30" spans="1:6">
      <c r="A30" s="148" t="s">
        <v>136</v>
      </c>
      <c r="B30" s="179">
        <v>9868.0239999999994</v>
      </c>
      <c r="C30" s="181">
        <v>0.75</v>
      </c>
      <c r="D30" s="179">
        <v>7401.0182000000004</v>
      </c>
      <c r="E30" s="164"/>
      <c r="F30" s="180" t="s">
        <v>148</v>
      </c>
    </row>
    <row r="31" spans="1:6">
      <c r="A31" s="169" t="s">
        <v>137</v>
      </c>
      <c r="B31" s="170">
        <v>12004.92</v>
      </c>
      <c r="C31" s="173">
        <v>0.85</v>
      </c>
      <c r="D31" s="170">
        <v>10204.182000000001</v>
      </c>
      <c r="E31" s="183"/>
      <c r="F31" s="171" t="s">
        <v>149</v>
      </c>
    </row>
    <row r="32" spans="1:6">
      <c r="A32" s="175" t="s">
        <v>285</v>
      </c>
      <c r="B32" s="176">
        <v>44674.67</v>
      </c>
      <c r="C32" s="178"/>
      <c r="D32" s="176">
        <v>29253.1</v>
      </c>
      <c r="E32" s="178"/>
      <c r="F32" s="174"/>
    </row>
    <row r="34" spans="1:6">
      <c r="A34" s="166" t="s">
        <v>159</v>
      </c>
      <c r="B34" s="167">
        <v>762.89380000000006</v>
      </c>
      <c r="C34" s="172">
        <v>1</v>
      </c>
      <c r="D34" s="167">
        <v>762.89380000000006</v>
      </c>
      <c r="E34" s="182"/>
      <c r="F34" s="168" t="s">
        <v>189</v>
      </c>
    </row>
    <row r="35" spans="1:6">
      <c r="A35" s="148" t="s">
        <v>160</v>
      </c>
      <c r="B35" s="179">
        <v>875.14800000000002</v>
      </c>
      <c r="C35" s="181">
        <v>1</v>
      </c>
      <c r="D35" s="179">
        <v>875.14800000000002</v>
      </c>
      <c r="E35" s="164"/>
      <c r="F35" s="180" t="s">
        <v>190</v>
      </c>
    </row>
    <row r="36" spans="1:6">
      <c r="A36" s="148" t="s">
        <v>161</v>
      </c>
      <c r="B36" s="179">
        <v>958.66099999999994</v>
      </c>
      <c r="C36" s="181">
        <v>0.7</v>
      </c>
      <c r="D36" s="179">
        <v>671.06269999999995</v>
      </c>
      <c r="E36" s="164"/>
      <c r="F36" s="180" t="s">
        <v>191</v>
      </c>
    </row>
    <row r="37" spans="1:6">
      <c r="A37" s="148" t="s">
        <v>162</v>
      </c>
      <c r="B37" s="179">
        <v>1208.0441000000001</v>
      </c>
      <c r="C37" s="181">
        <v>1</v>
      </c>
      <c r="D37" s="179">
        <v>1208.0441000000001</v>
      </c>
      <c r="E37" s="164"/>
      <c r="F37" s="180" t="s">
        <v>192</v>
      </c>
    </row>
    <row r="38" spans="1:6">
      <c r="A38" s="148" t="s">
        <v>164</v>
      </c>
      <c r="B38" s="179">
        <v>1601.9513999999999</v>
      </c>
      <c r="C38" s="181">
        <v>1</v>
      </c>
      <c r="D38" s="179">
        <v>1601.9513999999999</v>
      </c>
      <c r="E38" s="164"/>
      <c r="F38" s="180" t="s">
        <v>194</v>
      </c>
    </row>
    <row r="39" spans="1:6">
      <c r="A39" s="148" t="s">
        <v>165</v>
      </c>
      <c r="B39" s="179">
        <v>1602.5452</v>
      </c>
      <c r="C39" s="181">
        <v>0.9</v>
      </c>
      <c r="D39" s="179">
        <v>1442.2907</v>
      </c>
      <c r="E39" s="164"/>
      <c r="F39" s="180" t="s">
        <v>195</v>
      </c>
    </row>
    <row r="40" spans="1:6">
      <c r="A40" s="148" t="s">
        <v>166</v>
      </c>
      <c r="B40" s="179">
        <v>1630.9347</v>
      </c>
      <c r="C40" s="181">
        <v>1</v>
      </c>
      <c r="D40" s="179">
        <v>1630.9347</v>
      </c>
      <c r="E40" s="164"/>
      <c r="F40" s="180" t="s">
        <v>196</v>
      </c>
    </row>
    <row r="41" spans="1:6">
      <c r="A41" s="148" t="s">
        <v>167</v>
      </c>
      <c r="B41" s="179">
        <v>1691.6927000000001</v>
      </c>
      <c r="C41" s="181">
        <v>1</v>
      </c>
      <c r="D41" s="179">
        <v>1691.6927000000001</v>
      </c>
      <c r="E41" s="164"/>
      <c r="F41" s="180" t="s">
        <v>197</v>
      </c>
    </row>
    <row r="42" spans="1:6">
      <c r="A42" s="148" t="s">
        <v>168</v>
      </c>
      <c r="B42" s="179">
        <v>1696.3052</v>
      </c>
      <c r="C42" s="181">
        <v>1</v>
      </c>
      <c r="D42" s="179">
        <v>1696.3052</v>
      </c>
      <c r="E42" s="164"/>
      <c r="F42" s="180" t="s">
        <v>198</v>
      </c>
    </row>
    <row r="43" spans="1:6">
      <c r="A43" s="148" t="s">
        <v>169</v>
      </c>
      <c r="B43" s="179">
        <v>1915.3035</v>
      </c>
      <c r="C43" s="181">
        <v>1</v>
      </c>
      <c r="D43" s="179">
        <v>1915.3035</v>
      </c>
      <c r="E43" s="164"/>
      <c r="F43" s="180" t="s">
        <v>199</v>
      </c>
    </row>
    <row r="44" spans="1:6">
      <c r="A44" s="148" t="s">
        <v>171</v>
      </c>
      <c r="B44" s="179">
        <v>2341.5084999999999</v>
      </c>
      <c r="C44" s="181">
        <v>1</v>
      </c>
      <c r="D44" s="179">
        <v>2341.5084999999999</v>
      </c>
      <c r="E44" s="164"/>
      <c r="F44" s="180" t="s">
        <v>201</v>
      </c>
    </row>
    <row r="45" spans="1:6">
      <c r="A45" s="148" t="s">
        <v>172</v>
      </c>
      <c r="B45" s="179">
        <v>2645.2006000000001</v>
      </c>
      <c r="C45" s="181">
        <v>0.9</v>
      </c>
      <c r="D45" s="179">
        <v>2380.6804999999999</v>
      </c>
      <c r="E45" s="164"/>
      <c r="F45" s="180" t="s">
        <v>202</v>
      </c>
    </row>
    <row r="46" spans="1:6">
      <c r="A46" s="148" t="s">
        <v>173</v>
      </c>
      <c r="B46" s="179">
        <v>3185.4531999999999</v>
      </c>
      <c r="C46" s="181">
        <v>0.75</v>
      </c>
      <c r="D46" s="179">
        <v>2389.0898999999999</v>
      </c>
      <c r="E46" s="164"/>
      <c r="F46" s="180" t="s">
        <v>203</v>
      </c>
    </row>
    <row r="47" spans="1:6">
      <c r="A47" s="148" t="s">
        <v>174</v>
      </c>
      <c r="B47" s="179">
        <v>4328.9574000000002</v>
      </c>
      <c r="C47" s="181">
        <v>0.9</v>
      </c>
      <c r="D47" s="179">
        <v>3896.0617000000002</v>
      </c>
      <c r="E47" s="164"/>
      <c r="F47" s="180" t="s">
        <v>204</v>
      </c>
    </row>
    <row r="48" spans="1:6">
      <c r="A48" s="148" t="s">
        <v>175</v>
      </c>
      <c r="B48" s="179">
        <v>4693.1324999999997</v>
      </c>
      <c r="C48" s="181">
        <v>0.9</v>
      </c>
      <c r="D48" s="179">
        <v>4223.8191999999999</v>
      </c>
      <c r="E48" s="164"/>
      <c r="F48" s="180" t="s">
        <v>205</v>
      </c>
    </row>
    <row r="49" spans="1:6">
      <c r="A49" s="148" t="s">
        <v>176</v>
      </c>
      <c r="B49" s="179">
        <v>4874.7058999999999</v>
      </c>
      <c r="C49" s="181">
        <v>0.9</v>
      </c>
      <c r="D49" s="179">
        <v>4387.2353000000003</v>
      </c>
      <c r="E49" s="164"/>
      <c r="F49" s="180" t="s">
        <v>206</v>
      </c>
    </row>
    <row r="50" spans="1:6">
      <c r="A50" s="148" t="s">
        <v>177</v>
      </c>
      <c r="B50" s="179">
        <v>4903.3419999999996</v>
      </c>
      <c r="C50" s="181">
        <v>1</v>
      </c>
      <c r="D50" s="179">
        <v>4903.3419999999996</v>
      </c>
      <c r="E50" s="164"/>
      <c r="F50" s="180" t="s">
        <v>207</v>
      </c>
    </row>
    <row r="51" spans="1:6">
      <c r="A51" s="148" t="s">
        <v>178</v>
      </c>
      <c r="B51" s="179">
        <v>5575.1262999999999</v>
      </c>
      <c r="C51" s="181">
        <v>1</v>
      </c>
      <c r="D51" s="179">
        <v>5575.1262999999999</v>
      </c>
      <c r="E51" s="164"/>
      <c r="F51" s="180" t="s">
        <v>208</v>
      </c>
    </row>
    <row r="52" spans="1:6">
      <c r="A52" s="169" t="s">
        <v>179</v>
      </c>
      <c r="B52" s="170">
        <v>11270.148999999999</v>
      </c>
      <c r="C52" s="173">
        <v>0.9</v>
      </c>
      <c r="D52" s="170">
        <v>8655.6821999999993</v>
      </c>
      <c r="E52" s="183"/>
      <c r="F52" s="171" t="s">
        <v>209</v>
      </c>
    </row>
    <row r="53" spans="1:6">
      <c r="A53" s="175" t="s">
        <v>286</v>
      </c>
      <c r="B53" s="176">
        <v>57761.06</v>
      </c>
      <c r="C53" s="178"/>
      <c r="D53" s="176">
        <v>52248.17</v>
      </c>
      <c r="E53" s="178"/>
      <c r="F53" s="174"/>
    </row>
    <row r="55" spans="1:6">
      <c r="A55" s="166" t="s">
        <v>219</v>
      </c>
      <c r="B55" s="167">
        <v>809.15790000000004</v>
      </c>
      <c r="C55" s="172">
        <v>0.8</v>
      </c>
      <c r="D55" s="167">
        <v>647.32629999999995</v>
      </c>
      <c r="E55" s="182"/>
      <c r="F55" s="168" t="s">
        <v>223</v>
      </c>
    </row>
    <row r="56" spans="1:6">
      <c r="A56" s="169" t="s">
        <v>220</v>
      </c>
      <c r="B56" s="170">
        <v>1468.8977</v>
      </c>
      <c r="C56" s="173">
        <v>0.8</v>
      </c>
      <c r="D56" s="170">
        <v>1175.1180999999999</v>
      </c>
      <c r="E56" s="183"/>
      <c r="F56" s="171" t="s">
        <v>224</v>
      </c>
    </row>
    <row r="57" spans="1:6">
      <c r="A57" s="175" t="s">
        <v>287</v>
      </c>
      <c r="B57" s="176">
        <v>2278.06</v>
      </c>
      <c r="C57" s="178"/>
      <c r="D57" s="176">
        <v>1822.44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>
        <v>135052.18072262401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5">
      <c r="G5739" s="108" t="e">
        <f>G5738*#REF!/#REF!</f>
        <v>#REF!</v>
      </c>
      <c r="H5739" s="108">
        <f t="shared" si="135"/>
        <v>0</v>
      </c>
      <c r="I5739" s="108">
        <f t="shared" si="136"/>
        <v>0</v>
      </c>
      <c r="J5739" s="108">
        <f t="shared" si="137"/>
        <v>0</v>
      </c>
    </row>
    <row r="5740" spans="1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3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5">
      <c r="G5739" s="108" t="e">
        <f>G5738*#REF!/#REF!</f>
        <v>#REF!</v>
      </c>
      <c r="H5739" s="108">
        <f t="shared" si="135"/>
        <v>0</v>
      </c>
      <c r="I5739" s="108">
        <f t="shared" si="136"/>
        <v>0</v>
      </c>
      <c r="J5739" s="108">
        <f t="shared" si="137"/>
        <v>0</v>
      </c>
    </row>
    <row r="5740" spans="1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5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0.100265701455502</v>
      </c>
      <c r="E31" s="42"/>
      <c r="F31" s="43"/>
      <c r="G31" s="41">
        <f>Indices!F17</f>
        <v>5.84457660913364E-2</v>
      </c>
      <c r="H31" s="42"/>
      <c r="I31" s="42"/>
      <c r="J31" s="41">
        <f>Indices!J17</f>
        <v>7.5376654022380807E-2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0.13751062293406699</v>
      </c>
      <c r="E32" s="42"/>
      <c r="F32" s="39"/>
      <c r="G32" s="41">
        <f>Indices!F26</f>
        <v>9.4476689260999794E-2</v>
      </c>
      <c r="H32" s="42"/>
      <c r="I32" s="42"/>
      <c r="J32" s="41">
        <f>Indices!J26</f>
        <v>0.113395080786251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Mia ANDRIANARY</cp:lastModifiedBy>
  <cp:lastPrinted>2016-10-26T12:19:24Z</cp:lastPrinted>
  <dcterms:created xsi:type="dcterms:W3CDTF">2002-06-17T13:31:04Z</dcterms:created>
  <dcterms:modified xsi:type="dcterms:W3CDTF">2025-05-30T07:24:30Z</dcterms:modified>
</cp:coreProperties>
</file>