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C9B88C3F-57F4-4212-BA2C-42370275E3E9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<sst xmlns="http://schemas.openxmlformats.org/spreadsheetml/2006/main" count="442" uniqueCount="288">
  <si>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</si>
  <si>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</si>
  <si>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</si>
  <si>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</si>
  <si>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</si>
  <si>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</si>
  <si>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</si>
  <si>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</si>
  <si>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</si>
  <si>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</si>
  <si>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</si>
  <si>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</si>
  <si>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</si>
  <si>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</si>
  <si>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</si>
  <si>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</si>
  <si>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</si>
  <si>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</si>
  <si>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</si>
  <si>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</si>
  <si>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</si>
  <si>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</si>
  <si>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</si>
  <si>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</si>
  <si>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</si>
  <si>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</si>
  <si>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</si>
  <si>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</si>
  <si>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</si>
  <si>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</si>
  <si>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</si>
  <si>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</si>
  <si>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</si>
  <si>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</si>
  <si>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</si>
  <si>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</si>
  <si>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</si>
  <si>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</si>
  <si>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</si>
  <si>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</si>
  <si>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</si>
  <si>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</si>
  <si>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</si>
  <si>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</si>
  <si>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</si>
  <si>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</si>
  <si>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</si>
  <si>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</si>
  <si>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</si>
  <si>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</si>
  <si>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</si>
  <si>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</si>
  <si>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</si>
  <si>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</si>
  <si>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</si>
  <si>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</si>
  <si>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27-05-2025</t>
  </si>
  <si>
    <t>28/05/2025</t>
  </si>
  <si>
    <t>Variation par rapport au 31/12/2024</t>
  </si>
  <si>
    <t>AU 28/05/2025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</si>
  <si>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</si>
  <si>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</si>
  <si>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</si>
  <si>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</si>
  <si>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</si>
  <si>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</si>
  <si>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</si>
  <si>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</si>
  <si>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</si>
  <si>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</si>
  <si>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</si>
  <si>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</si>
  <si>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</si>
  <si>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</si>
  <si>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</si>
  <si>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</si>
  <si>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</si>
  <si>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</si>
  <si>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</si>
  <si>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</si>
  <si>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</si>
  <si>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</si>
  <si>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</si>
  <si>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</si>
  <si>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</si>
  <si>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</si>
  <si>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</si>
  <si>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</si>
  <si>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</si>
  <si>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</si>
  <si>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</si>
  <si>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</si>
  <si>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</si>
  <si>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</si>
  <si>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</si>
  <si>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</si>
  <si>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</si>
  <si>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</si>
  <si>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</si>
  <si>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</si>
  <si>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</si>
  <si>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</si>
  <si>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</si>
  <si>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</si>
  <si>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</si>
  <si>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</si>
  <si>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</si>
  <si>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</si>
  <si>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</si>
  <si>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</si>
  <si>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</si>
  <si>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</si>
  <si>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</si>
  <si>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</si>
  <si>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</si>
  <si>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</si>
  <si>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</si>
  <si>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</si>
  <si>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</si>
  <si>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</si>
  <si>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</si>
  <si>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</si>
  <si>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</si>
  <si>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</si>
  <si>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</si>
  <si>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</si>
  <si>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</si>
  <si>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</si>
  <si>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</si>
  <si>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</si>
  <si>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</si>
  <si>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</si>
  <si>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</si>
  <si>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</si>
  <si>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</si>
  <si>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</si>
  <si>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</si>
  <si>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</si>
  <si>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</si>
  <si>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</si>
  <si>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</si>
  <si>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</si>
  <si>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</si>
  <si>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</si>
  <si>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</si>
  <si>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</si>
  <si>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</si>
  <si>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</si>
  <si>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</si>
  <si>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</si>
  <si>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</si>
  <si>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</si>
  <si>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</si>
  <si>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</si>
  <si>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</si>
  <si>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</si>
  <si>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WAREHOUSE REIT PLC</t>
  </si>
  <si>
    <t>Targt Hlthc REIT Rg</t>
  </si>
  <si>
    <t>EMPIRIC STUDENT PROPERTY</t>
  </si>
  <si>
    <t>The PRS REIT Rg</t>
  </si>
  <si>
    <t>URBAN LOGISTICS REIT</t>
  </si>
  <si>
    <t>WORKSPACE GROUP</t>
  </si>
  <si>
    <t>SUPERMARKT INCOME REIT PLC</t>
  </si>
  <si>
    <t>Savills Rg</t>
  </si>
  <si>
    <t>PRIMARY HEALTH PROPERTIES</t>
  </si>
  <si>
    <t>HAMMERSON</t>
  </si>
  <si>
    <t>GREAT PORTLAND ESTATES</t>
  </si>
  <si>
    <t>SAFESTORE HOLDINGS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</si>
  <si>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</si>
  <si>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</si>
  <si>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</si>
  <si>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</si>
  <si>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</si>
  <si>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</si>
  <si>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</si>
  <si>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</si>
  <si>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</si>
  <si>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LondonMetric Rg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</si>
  <si>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</si>
  <si>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</si>
  <si>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</si>
  <si>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</si>
  <si>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</si>
  <si>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</si>
  <si>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</si>
  <si>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</si>
  <si>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GB00BD2NCM38</t>
  </si>
  <si>
    <t>GB00BJGTLF51</t>
  </si>
  <si>
    <t>GB00BLWDVR75</t>
  </si>
  <si>
    <t>GB00BF01NH51</t>
  </si>
  <si>
    <t>GB00BYV8MN78</t>
  </si>
  <si>
    <t>GB00B67G5X01</t>
  </si>
  <si>
    <t>GB00BF345X11</t>
  </si>
  <si>
    <t>GB00B135BJ46</t>
  </si>
  <si>
    <t>GB00BYRJ5J14</t>
  </si>
  <si>
    <t>GB00BRJQ8J25</t>
  </si>
  <si>
    <t>GB00BF5H9P87</t>
  </si>
  <si>
    <t>GB00B1N7Z094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</si>
  <si>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</si>
  <si>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</si>
  <si>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</si>
  <si>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</si>
  <si>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</si>
  <si>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</si>
  <si>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</si>
  <si>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</si>
  <si>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</si>
  <si>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</si>
  <si>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</si>
  <si>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</si>
  <si>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</si>
  <si>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</si>
  <si>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</si>
  <si>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</si>
  <si>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</si>
  <si>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</si>
  <si>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</si>
  <si>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</si>
  <si>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</si>
  <si>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</si>
  <si>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</si>
  <si>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</si>
  <si>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</si>
  <si>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</si>
  <si>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</si>
  <si>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</si>
  <si>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</si>
  <si>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</si>
  <si>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</si>
  <si>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</si>
  <si>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</si>
  <si>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</si>
  <si>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</si>
  <si>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</si>
  <si>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</si>
  <si>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</si>
  <si>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</si>
  <si>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</si>
  <si>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</si>
  <si>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</si>
  <si>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</si>
  <si>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</si>
  <si>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FABEGE AB</t>
  </si>
  <si>
    <t>WALLENSTAM BYGGNADS AB</t>
  </si>
  <si>
    <t>CATENA AB</t>
  </si>
  <si>
    <t>Hemnet Grp Rg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</si>
  <si>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</si>
  <si>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</si>
  <si>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</si>
  <si>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</si>
  <si>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</si>
  <si>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</si>
  <si>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</si>
  <si>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</si>
  <si>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</si>
  <si>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</si>
  <si>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</si>
  <si>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</si>
  <si>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SE0011166974</t>
  </si>
  <si>
    <t>SE0017780133</t>
  </si>
  <si>
    <t>SE0001664707</t>
  </si>
  <si>
    <t>SE0015671995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</si>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</sst>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  <c:pt idx="5728">
                  <c:v>1465.2777000000001</c:v>
                </c:pt>
                <c:pt idx="5729">
                  <c:v>1472.5455999999999</c:v>
                </c:pt>
                <c:pt idx="5730">
                  <c:v>1463.4184</c:v>
                </c:pt>
                <c:pt idx="5731">
                  <c:v>1446.7935</c:v>
                </c:pt>
                <c:pt idx="5732">
                  <c:v>1449.3976</c:v>
                </c:pt>
                <c:pt idx="5733">
                  <c:v>1461.3415</c:v>
                </c:pt>
                <c:pt idx="5734">
                  <c:v>1466.8601000000001</c:v>
                </c:pt>
                <c:pt idx="5735">
                  <c:v>1476.8716999999999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1672.2089394386055</c:v>
                </c:pt>
                <c:pt idx="2910">
                  <c:v>1680.5032511360619</c:v>
                </c:pt>
                <c:pt idx="2911">
                  <c:v>1670.6290836602395</c:v>
                </c:pt>
                <c:pt idx="2912">
                  <c:v>1651.7808542541993</c:v>
                </c:pt>
                <c:pt idx="2913">
                  <c:v>1655.275597701165</c:v>
                </c:pt>
                <c:pt idx="2914">
                  <c:v>1668.9160506396743</c:v>
                </c:pt>
                <c:pt idx="2915">
                  <c:v>1675.2186257531769</c:v>
                </c:pt>
                <c:pt idx="2916">
                  <c:v>1686.65222023357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1177.873</v>
      </c>
      <c r="E12" s="14"/>
      <c r="F12" s="153">
        <v>1466.86</v>
      </c>
      <c r="G12" s="153">
        <v>1600.0229999999999</v>
      </c>
      <c r="H12" s="153">
        <v>1791.1579999999999</v>
      </c>
      <c r="I12" s="153">
        <v>1817.9880000000001</v>
      </c>
      <c r="J12" s="153">
        <v>1391.193</v>
      </c>
      <c r="K12" s="149">
        <v>1075.0450000000001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1189.6990000000001</v>
      </c>
      <c r="E14" s="17"/>
      <c r="F14" s="154">
        <v>1476.8720000000001</v>
      </c>
      <c r="G14" s="154">
        <v>1601.32</v>
      </c>
      <c r="H14" s="154">
        <v>1801.7</v>
      </c>
      <c r="I14" s="154">
        <v>1818.001</v>
      </c>
      <c r="J14" s="154">
        <v>1403.9369999999999</v>
      </c>
      <c r="K14" s="150">
        <v>1084.366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1.00401316610534E-2</v>
      </c>
      <c r="E16" s="21"/>
      <c r="F16" s="155">
        <v>6.8254639161202703E-3</v>
      </c>
      <c r="G16" s="155">
        <v>8.1061334743304204E-4</v>
      </c>
      <c r="H16" s="155">
        <v>5.8855779333817403E-3</v>
      </c>
      <c r="I16" s="155">
        <v>7.1507622712019304E-6</v>
      </c>
      <c r="J16" s="155">
        <v>9.1604831249150198E-3</v>
      </c>
      <c r="K16" s="151">
        <v>8.6703347301739803E-3</v>
      </c>
    </row>
    <row r="17" spans="1:11" s="8" customFormat="1" ht="14.5">
      <c r="A17" s="145" t="s">
        <v>58</v>
      </c>
      <c r="B17" s="121"/>
      <c r="C17" s="22"/>
      <c r="D17" s="151">
        <v>8.8514999688917198E-2</v>
      </c>
      <c r="E17" s="21"/>
      <c r="F17" s="155">
        <v>5.3943460345597903E-2</v>
      </c>
      <c r="G17" s="155">
        <v>-3.9518235609897999E-2</v>
      </c>
      <c r="H17" s="155">
        <v>6.2936056287174996E-2</v>
      </c>
      <c r="I17" s="155">
        <v>-4.6138937290228103E-2</v>
      </c>
      <c r="J17" s="155">
        <v>7.2831240046827603E-2</v>
      </c>
      <c r="K17" s="151">
        <v>4.9578761527918597E-2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6.240617E-4</v>
      </c>
      <c r="G19" s="155">
        <v>2.333557E-4</v>
      </c>
      <c r="H19" s="155">
        <v>7.1747649999999994E-4</v>
      </c>
      <c r="I19" s="155">
        <v>2.2367820000000001E-4</v>
      </c>
      <c r="J19" s="155">
        <v>1.103052E-3</v>
      </c>
      <c r="K19" s="151">
        <v>1.7250329999999999E-3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2950.1320000000001</v>
      </c>
      <c r="E22" s="29"/>
      <c r="F22" s="153">
        <v>3019.308</v>
      </c>
      <c r="G22" s="153">
        <v>2967.4490000000001</v>
      </c>
      <c r="H22" s="153">
        <v>3898.33</v>
      </c>
      <c r="I22" s="153">
        <v>3432.8510000000001</v>
      </c>
      <c r="J22" s="153">
        <v>3095.64</v>
      </c>
      <c r="K22" s="149">
        <v>2235.451</v>
      </c>
    </row>
    <row r="23" spans="1:11" s="32" customFormat="1" ht="15.75" customHeight="1">
      <c r="A23" s="145" t="s">
        <v>58</v>
      </c>
      <c r="B23" s="121"/>
      <c r="C23" s="22"/>
      <c r="D23" s="151">
        <v>0.11594489067633799</v>
      </c>
      <c r="E23" s="31"/>
      <c r="F23" s="155">
        <v>6.87872678969976E-2</v>
      </c>
      <c r="G23" s="155">
        <v>-3.9518155118137201E-2</v>
      </c>
      <c r="H23" s="155">
        <v>8.2848389059101593E-2</v>
      </c>
      <c r="I23" s="155">
        <v>-4.6138290109916998E-2</v>
      </c>
      <c r="J23" s="155">
        <v>9.20967591717161E-2</v>
      </c>
      <c r="K23" s="151">
        <v>6.0984575399901E-2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3450.11</v>
      </c>
      <c r="E25" s="29"/>
      <c r="F25" s="153">
        <v>3674.0349999999999</v>
      </c>
      <c r="G25" s="153">
        <v>3278.3290000000002</v>
      </c>
      <c r="H25" s="153">
        <v>4980.8810000000003</v>
      </c>
      <c r="I25" s="153">
        <v>3855.6729999999998</v>
      </c>
      <c r="J25" s="153">
        <v>3740.991</v>
      </c>
      <c r="K25" s="149">
        <v>2583.837</v>
      </c>
    </row>
    <row r="26" spans="1:11" s="32" customFormat="1" ht="15.75" customHeight="1">
      <c r="A26" s="145" t="s">
        <v>58</v>
      </c>
      <c r="B26" s="121"/>
      <c r="C26" s="22"/>
      <c r="D26" s="151">
        <v>0.124242056912858</v>
      </c>
      <c r="E26" s="31"/>
      <c r="F26" s="155">
        <v>8.4656420490777207E-2</v>
      </c>
      <c r="G26" s="155">
        <v>-3.9518471446560302E-2</v>
      </c>
      <c r="H26" s="155">
        <v>0.101941418943315</v>
      </c>
      <c r="I26" s="155">
        <v>-4.6138549735501098E-2</v>
      </c>
      <c r="J26" s="155">
        <v>9.9984122083535604E-2</v>
      </c>
      <c r="K26" s="151">
        <v>6.6905028726495799E-2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1869.91</v>
      </c>
      <c r="E12" s="153">
        <v>936.61779999999999</v>
      </c>
      <c r="F12" s="153">
        <v>1070.0435</v>
      </c>
      <c r="G12" s="153">
        <v>106.31690999999999</v>
      </c>
      <c r="H12" s="153">
        <v>391.11419999999998</v>
      </c>
      <c r="I12" s="153">
        <v>1677.6679999999999</v>
      </c>
      <c r="J12" s="153">
        <v>830.69539999999995</v>
      </c>
      <c r="K12" s="153">
        <v>854.52509999999995</v>
      </c>
      <c r="L12" s="153">
        <v>1088.8440000000001</v>
      </c>
      <c r="M12" s="153">
        <v>5662.8040000000001</v>
      </c>
      <c r="N12" s="153">
        <v>6414.9759999999997</v>
      </c>
      <c r="O12" s="153">
        <v>4885.6930000000002</v>
      </c>
      <c r="P12" s="153">
        <v>3145.4490000000001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1870.482</v>
      </c>
      <c r="E14" s="154">
        <v>952.64970000000005</v>
      </c>
      <c r="F14" s="154">
        <v>1086.5482999999999</v>
      </c>
      <c r="G14" s="154">
        <v>106.68901</v>
      </c>
      <c r="H14" s="154">
        <v>400.97199999999998</v>
      </c>
      <c r="I14" s="154">
        <v>1694.4949999999999</v>
      </c>
      <c r="J14" s="154">
        <v>842.37120000000004</v>
      </c>
      <c r="K14" s="154">
        <v>862.30029999999999</v>
      </c>
      <c r="L14" s="154">
        <v>1098.9480000000001</v>
      </c>
      <c r="M14" s="154">
        <v>5658.76</v>
      </c>
      <c r="N14" s="154">
        <v>6399.35</v>
      </c>
      <c r="O14" s="154">
        <v>4888.8900000000003</v>
      </c>
      <c r="P14" s="154">
        <v>3134.0819999999999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3.0589707526029698E-4</v>
      </c>
      <c r="E16" s="155">
        <v>1.71168004708004E-2</v>
      </c>
      <c r="F16" s="155">
        <v>1.54244196614437E-2</v>
      </c>
      <c r="G16" s="155">
        <v>3.4999136073461399E-3</v>
      </c>
      <c r="H16" s="155">
        <v>2.5204403215224502E-2</v>
      </c>
      <c r="I16" s="155">
        <v>1.00299940155024E-2</v>
      </c>
      <c r="J16" s="155">
        <v>1.40554528170014E-2</v>
      </c>
      <c r="K16" s="155">
        <v>9.0988550248554106E-3</v>
      </c>
      <c r="L16" s="155">
        <v>9.27956621885229E-3</v>
      </c>
      <c r="M16" s="155">
        <v>-7.1413384605922804E-4</v>
      </c>
      <c r="N16" s="155">
        <v>-2.4358625815590301E-3</v>
      </c>
      <c r="O16" s="155">
        <v>6.5435957601112104E-4</v>
      </c>
      <c r="P16" s="155">
        <v>-3.6137924983047401E-3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-6.1876769273927499E-3</v>
      </c>
      <c r="E17" s="155">
        <v>0.129449420354495</v>
      </c>
      <c r="F17" s="155">
        <v>0.112319064239841</v>
      </c>
      <c r="G17" s="155">
        <v>8.67024239117902E-2</v>
      </c>
      <c r="H17" s="155">
        <v>0.110814380759462</v>
      </c>
      <c r="I17" s="155">
        <v>0.117189539725782</v>
      </c>
      <c r="J17" s="155">
        <v>2.6734110582566899E-3</v>
      </c>
      <c r="K17" s="155">
        <v>3.8465855403886397E-2</v>
      </c>
      <c r="L17" s="155">
        <v>5.3788929226909997E-2</v>
      </c>
      <c r="M17" s="155">
        <v>-5.6921430340385902E-2</v>
      </c>
      <c r="N17" s="155">
        <v>-0.10219805642613</v>
      </c>
      <c r="O17" s="155">
        <v>0.215663085904232</v>
      </c>
      <c r="P17" s="155">
        <v>0.135125679101775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3.556516E-3</v>
      </c>
      <c r="G19" s="155">
        <v>5.8174280000000004E-3</v>
      </c>
      <c r="H19" s="156">
        <v>0</v>
      </c>
      <c r="I19" s="156">
        <v>0</v>
      </c>
      <c r="J19" s="156">
        <v>0</v>
      </c>
      <c r="K19" s="155">
        <v>3.7575900000000003E-4</v>
      </c>
      <c r="L19" s="155">
        <v>3.7575900000000003E-4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3459.1750000000002</v>
      </c>
      <c r="E22" s="153">
        <v>1445.942</v>
      </c>
      <c r="F22" s="153">
        <v>2983.6950000000002</v>
      </c>
      <c r="G22" s="153">
        <v>158.4554</v>
      </c>
      <c r="H22" s="153">
        <v>1060.954</v>
      </c>
      <c r="I22" s="153">
        <v>4181.902</v>
      </c>
      <c r="J22" s="153">
        <v>2636.0039999999999</v>
      </c>
      <c r="K22" s="153">
        <v>1584.1379999999999</v>
      </c>
      <c r="L22" s="153">
        <v>2012.143</v>
      </c>
      <c r="M22" s="153">
        <v>11214.09</v>
      </c>
      <c r="N22" s="153">
        <v>10744.88</v>
      </c>
      <c r="O22" s="153">
        <v>10918.569</v>
      </c>
      <c r="P22" s="153">
        <v>6374.6360000000004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-6.1872416296554497E-3</v>
      </c>
      <c r="E23" s="155">
        <v>0.13616091072528599</v>
      </c>
      <c r="F23" s="155">
        <v>0.147246710941177</v>
      </c>
      <c r="G23" s="155">
        <v>9.6676584520811307E-2</v>
      </c>
      <c r="H23" s="155">
        <v>0.11081422967608701</v>
      </c>
      <c r="I23" s="155">
        <v>0.15172754918641901</v>
      </c>
      <c r="J23" s="155">
        <v>2.1376414997471799E-2</v>
      </c>
      <c r="K23" s="155">
        <v>3.9242416290542703E-2</v>
      </c>
      <c r="L23" s="155">
        <v>5.3788629842199703E-2</v>
      </c>
      <c r="M23" s="155">
        <v>-3.8715108270121E-2</v>
      </c>
      <c r="N23" s="155">
        <v>-0.102198447692553</v>
      </c>
      <c r="O23" s="155">
        <v>0.23760801585433999</v>
      </c>
      <c r="P23" s="155">
        <v>0.13512558678214601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3869.7130000000002</v>
      </c>
      <c r="E25" s="153">
        <v>1684.623</v>
      </c>
      <c r="F25" s="153">
        <v>3806.098</v>
      </c>
      <c r="G25" s="153">
        <v>168.73179999999999</v>
      </c>
      <c r="H25" s="153">
        <v>1457.21</v>
      </c>
      <c r="I25" s="153">
        <v>5372.0010000000002</v>
      </c>
      <c r="J25" s="153">
        <v>3355.576</v>
      </c>
      <c r="K25" s="153">
        <v>1710.162</v>
      </c>
      <c r="L25" s="153">
        <v>2149.6</v>
      </c>
      <c r="M25" s="153">
        <v>17475.86</v>
      </c>
      <c r="N25" s="153">
        <v>11797.14</v>
      </c>
      <c r="O25" s="153">
        <v>12613.72</v>
      </c>
      <c r="P25" s="153">
        <v>6827.7759999999998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-6.1875193576670399E-3</v>
      </c>
      <c r="E26" s="155">
        <v>0.15385295048349401</v>
      </c>
      <c r="F26" s="155">
        <v>0.16552546512639199</v>
      </c>
      <c r="G26" s="155">
        <v>9.9015892018427601E-2</v>
      </c>
      <c r="H26" s="155">
        <v>0.110813818758385</v>
      </c>
      <c r="I26" s="155">
        <v>0.16342980428524101</v>
      </c>
      <c r="J26" s="155">
        <v>6.8826333908372603E-2</v>
      </c>
      <c r="K26" s="155">
        <v>4.1721565065795801E-2</v>
      </c>
      <c r="L26" s="155">
        <v>5.37890274756763E-2</v>
      </c>
      <c r="M26" s="155">
        <v>4.6313868341529802E-4</v>
      </c>
      <c r="N26" s="155">
        <v>-0.10219771354990299</v>
      </c>
      <c r="O26" s="155">
        <v>0.25583627370550599</v>
      </c>
      <c r="P26" s="155">
        <v>0.13512542067768299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2570.8240000000001</v>
      </c>
      <c r="C7" s="172">
        <v>0.49998910878799996</v>
      </c>
      <c r="D7" s="172">
        <v>1.8805099404000002E-2</v>
      </c>
      <c r="E7" s="172">
        <v>1.2253029535E-2</v>
      </c>
      <c r="F7" s="172">
        <v>9.1735988059999992E-3</v>
      </c>
      <c r="G7" s="168" t="s">
        <v>62</v>
      </c>
    </row>
    <row r="8" spans="1:7">
      <c r="A8" s="169" t="s">
        <v>61</v>
      </c>
      <c r="B8" s="170">
        <v>2570.9360000000001</v>
      </c>
      <c r="C8" s="173">
        <v>0.50001089121200004</v>
      </c>
      <c r="D8" s="173">
        <v>1.8805918663E-2</v>
      </c>
      <c r="E8" s="173">
        <v>1.2253563348000001E-2</v>
      </c>
      <c r="F8" s="173">
        <v>9.1739984609999995E-3</v>
      </c>
      <c r="G8" s="171" t="s">
        <v>63</v>
      </c>
    </row>
    <row r="9" spans="1:7" ht="13">
      <c r="A9" s="175" t="s">
        <v>267</v>
      </c>
      <c r="B9" s="176">
        <v>5141.76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320.8947</v>
      </c>
      <c r="C11" s="172">
        <v>1.3346299989999999E-2</v>
      </c>
      <c r="D11" s="172">
        <v>2.347285046E-3</v>
      </c>
      <c r="E11" s="172">
        <v>1.5294443479999999E-3</v>
      </c>
      <c r="F11" s="172">
        <v>1.1450644760000002E-3</v>
      </c>
      <c r="G11" s="168" t="s">
        <v>78</v>
      </c>
    </row>
    <row r="12" spans="1:7">
      <c r="A12" s="148" t="s">
        <v>65</v>
      </c>
      <c r="B12" s="179">
        <v>402.38670000000002</v>
      </c>
      <c r="C12" s="181">
        <v>1.6735625768000001E-2</v>
      </c>
      <c r="D12" s="181">
        <v>2.9433838690000004E-3</v>
      </c>
      <c r="E12" s="181">
        <v>1.9178505100000002E-3</v>
      </c>
      <c r="F12" s="181">
        <v>1.4358564219999999E-3</v>
      </c>
      <c r="G12" s="180" t="s">
        <v>79</v>
      </c>
    </row>
    <row r="13" spans="1:7">
      <c r="A13" s="148" t="s">
        <v>66</v>
      </c>
      <c r="B13" s="179">
        <v>417.0163</v>
      </c>
      <c r="C13" s="181">
        <v>1.7344084026999999E-2</v>
      </c>
      <c r="D13" s="181">
        <v>3.0503966719999998E-3</v>
      </c>
      <c r="E13" s="181">
        <v>1.9875779280000001E-3</v>
      </c>
      <c r="F13" s="181">
        <v>1.4880599489999998E-3</v>
      </c>
      <c r="G13" s="180" t="s">
        <v>80</v>
      </c>
    </row>
    <row r="14" spans="1:7">
      <c r="A14" s="148" t="s">
        <v>67</v>
      </c>
      <c r="B14" s="179">
        <v>488.34160000000003</v>
      </c>
      <c r="C14" s="181">
        <v>2.0310567583000001E-2</v>
      </c>
      <c r="D14" s="181">
        <v>3.572127976E-3</v>
      </c>
      <c r="E14" s="181">
        <v>2.3275276910000001E-3</v>
      </c>
      <c r="F14" s="181">
        <v>1.742573556E-3</v>
      </c>
      <c r="G14" s="180" t="s">
        <v>81</v>
      </c>
    </row>
    <row r="15" spans="1:7">
      <c r="A15" s="148" t="s">
        <v>68</v>
      </c>
      <c r="B15" s="179">
        <v>491.95150000000001</v>
      </c>
      <c r="C15" s="181">
        <v>2.0460706580000002E-2</v>
      </c>
      <c r="D15" s="181">
        <v>3.5985337229999998E-3</v>
      </c>
      <c r="E15" s="181">
        <v>2.3447331510000002E-3</v>
      </c>
      <c r="F15" s="181">
        <v>1.755454941E-3</v>
      </c>
      <c r="G15" s="180" t="s">
        <v>82</v>
      </c>
    </row>
    <row r="16" spans="1:7">
      <c r="A16" s="148" t="s">
        <v>69</v>
      </c>
      <c r="B16" s="179">
        <v>609.38070000000005</v>
      </c>
      <c r="C16" s="181">
        <v>2.5344692917999997E-2</v>
      </c>
      <c r="D16" s="181">
        <v>4.4575064800000007E-3</v>
      </c>
      <c r="E16" s="181">
        <v>2.9044227509999999E-3</v>
      </c>
      <c r="F16" s="181">
        <v>2.1744833799999998E-3</v>
      </c>
      <c r="G16" s="180" t="s">
        <v>83</v>
      </c>
    </row>
    <row r="17" spans="1:7">
      <c r="A17" s="148" t="s">
        <v>70</v>
      </c>
      <c r="B17" s="179">
        <v>964.80119999999999</v>
      </c>
      <c r="C17" s="181">
        <v>4.0126952069000001E-2</v>
      </c>
      <c r="D17" s="181">
        <v>7.0573413309999999E-3</v>
      </c>
      <c r="E17" s="181">
        <v>4.5984235400000004E-3</v>
      </c>
      <c r="F17" s="181">
        <v>3.4427479809999999E-3</v>
      </c>
      <c r="G17" s="180" t="s">
        <v>84</v>
      </c>
    </row>
    <row r="18" spans="1:7">
      <c r="A18" s="148" t="s">
        <v>71</v>
      </c>
      <c r="B18" s="179">
        <v>1363.0676000000001</v>
      </c>
      <c r="C18" s="181">
        <v>5.6691210844000001E-2</v>
      </c>
      <c r="D18" s="181">
        <v>9.9705859730000006E-3</v>
      </c>
      <c r="E18" s="181">
        <v>6.4966359269999999E-3</v>
      </c>
      <c r="F18" s="181">
        <v>4.863901732E-3</v>
      </c>
      <c r="G18" s="180" t="s">
        <v>85</v>
      </c>
    </row>
    <row r="19" spans="1:7">
      <c r="A19" s="148" t="s">
        <v>72</v>
      </c>
      <c r="B19" s="179">
        <v>1487.3369</v>
      </c>
      <c r="C19" s="181">
        <v>6.1859683111E-2</v>
      </c>
      <c r="D19" s="181">
        <v>1.0879592789000001E-2</v>
      </c>
      <c r="E19" s="181">
        <v>7.0889267269999999E-3</v>
      </c>
      <c r="F19" s="181">
        <v>5.3073380400000007E-3</v>
      </c>
      <c r="G19" s="180" t="s">
        <v>86</v>
      </c>
    </row>
    <row r="20" spans="1:7">
      <c r="A20" s="148" t="s">
        <v>73</v>
      </c>
      <c r="B20" s="179">
        <v>2297.9285</v>
      </c>
      <c r="C20" s="181">
        <v>9.5572918832999995E-2</v>
      </c>
      <c r="D20" s="181">
        <v>1.6808919578000001E-2</v>
      </c>
      <c r="E20" s="181">
        <v>1.0952358380000001E-2</v>
      </c>
      <c r="F20" s="181">
        <v>8.1998122559999997E-3</v>
      </c>
      <c r="G20" s="180" t="s">
        <v>87</v>
      </c>
    </row>
    <row r="21" spans="1:7">
      <c r="A21" s="148" t="s">
        <v>74</v>
      </c>
      <c r="B21" s="179">
        <v>2893.4077000000002</v>
      </c>
      <c r="C21" s="181">
        <v>0.120339435828</v>
      </c>
      <c r="D21" s="181">
        <v>2.1164739171000001E-2</v>
      </c>
      <c r="E21" s="181">
        <v>1.3790523973999999E-2</v>
      </c>
      <c r="F21" s="181">
        <v>1.0324690224E-2</v>
      </c>
      <c r="G21" s="180" t="s">
        <v>88</v>
      </c>
    </row>
    <row r="22" spans="1:7">
      <c r="A22" s="148" t="s">
        <v>75</v>
      </c>
      <c r="B22" s="179">
        <v>3147.8179</v>
      </c>
      <c r="C22" s="181">
        <v>0.13092058550000002</v>
      </c>
      <c r="D22" s="181">
        <v>2.3025702466000001E-2</v>
      </c>
      <c r="E22" s="181">
        <v>1.5003090721000001E-2</v>
      </c>
      <c r="F22" s="181">
        <v>1.1232514761000002E-2</v>
      </c>
      <c r="G22" s="180" t="s">
        <v>89</v>
      </c>
    </row>
    <row r="23" spans="1:7">
      <c r="A23" s="148" t="s">
        <v>76</v>
      </c>
      <c r="B23" s="179">
        <v>4225.8932000000004</v>
      </c>
      <c r="C23" s="181">
        <v>0.17575870955100001</v>
      </c>
      <c r="D23" s="181">
        <v>3.0911622770000001E-2</v>
      </c>
      <c r="E23" s="181">
        <v>2.0141399874000002E-2</v>
      </c>
      <c r="F23" s="181">
        <v>1.5079464332000001E-2</v>
      </c>
      <c r="G23" s="180" t="s">
        <v>90</v>
      </c>
    </row>
    <row r="24" spans="1:7">
      <c r="A24" s="169" t="s">
        <v>77</v>
      </c>
      <c r="B24" s="170">
        <v>4933.4989999999998</v>
      </c>
      <c r="C24" s="173">
        <v>0.20518867296700002</v>
      </c>
      <c r="D24" s="173">
        <v>3.6087627587000001E-2</v>
      </c>
      <c r="E24" s="173">
        <v>2.3513981881000002E-2</v>
      </c>
      <c r="F24" s="173">
        <v>1.7604449208999999E-2</v>
      </c>
      <c r="G24" s="171" t="s">
        <v>91</v>
      </c>
    </row>
    <row r="25" spans="1:7" ht="13">
      <c r="A25" s="175" t="s">
        <v>268</v>
      </c>
      <c r="B25" s="176">
        <v>24043.72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301.4325</v>
      </c>
      <c r="C27" s="172">
        <v>1.1426142727999999E-2</v>
      </c>
      <c r="D27" s="182"/>
      <c r="E27" s="172">
        <v>1.4366838509999999E-3</v>
      </c>
      <c r="F27" s="172">
        <v>1.0756165419999999E-3</v>
      </c>
      <c r="G27" s="168" t="s">
        <v>99</v>
      </c>
    </row>
    <row r="28" spans="1:7">
      <c r="A28" s="148" t="s">
        <v>93</v>
      </c>
      <c r="B28" s="179">
        <v>1434.5382</v>
      </c>
      <c r="C28" s="181">
        <v>5.4377806712999993E-2</v>
      </c>
      <c r="D28" s="164"/>
      <c r="E28" s="181">
        <v>6.8372782160000005E-3</v>
      </c>
      <c r="F28" s="181">
        <v>5.1189338200000002E-3</v>
      </c>
      <c r="G28" s="180" t="s">
        <v>100</v>
      </c>
    </row>
    <row r="29" spans="1:7">
      <c r="A29" s="148" t="s">
        <v>94</v>
      </c>
      <c r="B29" s="179">
        <v>1686.1043999999999</v>
      </c>
      <c r="C29" s="181">
        <v>6.3913710461999992E-2</v>
      </c>
      <c r="D29" s="164"/>
      <c r="E29" s="181">
        <v>8.0362899259999992E-3</v>
      </c>
      <c r="F29" s="181">
        <v>6.0166099699999996E-3</v>
      </c>
      <c r="G29" s="180" t="s">
        <v>101</v>
      </c>
    </row>
    <row r="30" spans="1:7">
      <c r="A30" s="148" t="s">
        <v>95</v>
      </c>
      <c r="B30" s="179">
        <v>2496.3919999999998</v>
      </c>
      <c r="C30" s="181">
        <v>9.4628586158000003E-2</v>
      </c>
      <c r="D30" s="164"/>
      <c r="E30" s="181">
        <v>1.1898272656999999E-2</v>
      </c>
      <c r="F30" s="181">
        <v>8.9079994079999999E-3</v>
      </c>
      <c r="G30" s="180" t="s">
        <v>102</v>
      </c>
    </row>
    <row r="31" spans="1:7">
      <c r="A31" s="148" t="s">
        <v>96</v>
      </c>
      <c r="B31" s="179">
        <v>3319.4526999999998</v>
      </c>
      <c r="C31" s="181">
        <v>0.12582764077899999</v>
      </c>
      <c r="D31" s="164"/>
      <c r="E31" s="181">
        <v>1.5821134380000001E-2</v>
      </c>
      <c r="F31" s="181">
        <v>1.1844967732E-2</v>
      </c>
      <c r="G31" s="180" t="s">
        <v>103</v>
      </c>
    </row>
    <row r="32" spans="1:7">
      <c r="A32" s="148" t="s">
        <v>97</v>
      </c>
      <c r="B32" s="179">
        <v>7098.1635999999999</v>
      </c>
      <c r="C32" s="181">
        <v>0.26906398746099996</v>
      </c>
      <c r="D32" s="164"/>
      <c r="E32" s="181">
        <v>3.3831179510000003E-2</v>
      </c>
      <c r="F32" s="181">
        <v>2.5328729280000004E-2</v>
      </c>
      <c r="G32" s="180" t="s">
        <v>104</v>
      </c>
    </row>
    <row r="33" spans="1:7">
      <c r="A33" s="169" t="s">
        <v>98</v>
      </c>
      <c r="B33" s="170">
        <v>10044.8712</v>
      </c>
      <c r="C33" s="173">
        <v>0.38076230006899997</v>
      </c>
      <c r="D33" s="183"/>
      <c r="E33" s="173">
        <v>4.7875740808E-2</v>
      </c>
      <c r="F33" s="173">
        <v>3.5843612181000004E-2</v>
      </c>
      <c r="G33" s="171" t="s">
        <v>105</v>
      </c>
    </row>
    <row r="34" spans="1:7" ht="13">
      <c r="A34" s="175" t="s">
        <v>269</v>
      </c>
      <c r="B34" s="176">
        <v>26380.95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532.7989</v>
      </c>
      <c r="C36" s="172">
        <v>1.6123717711000001E-2</v>
      </c>
      <c r="D36" s="172">
        <v>3.8973248560000002E-3</v>
      </c>
      <c r="E36" s="172">
        <v>2.5394195239999999E-3</v>
      </c>
      <c r="F36" s="172">
        <v>1.9012127440000001E-3</v>
      </c>
      <c r="G36" s="168" t="s">
        <v>110</v>
      </c>
    </row>
    <row r="37" spans="1:7">
      <c r="A37" s="148" t="s">
        <v>107</v>
      </c>
      <c r="B37" s="179">
        <v>2570.9142000000002</v>
      </c>
      <c r="C37" s="181">
        <v>7.7801765017999999E-2</v>
      </c>
      <c r="D37" s="181">
        <v>1.8805759200000001E-2</v>
      </c>
      <c r="E37" s="181">
        <v>1.2253459444999998E-2</v>
      </c>
      <c r="F37" s="181">
        <v>9.1739206710000007E-3</v>
      </c>
      <c r="G37" s="180" t="s">
        <v>111</v>
      </c>
    </row>
    <row r="38" spans="1:7">
      <c r="A38" s="148" t="s">
        <v>108</v>
      </c>
      <c r="B38" s="179">
        <v>5633.6301999999996</v>
      </c>
      <c r="C38" s="181">
        <v>0.17048658139600001</v>
      </c>
      <c r="D38" s="181">
        <v>4.1208957096000004E-2</v>
      </c>
      <c r="E38" s="181">
        <v>2.6850938542999997E-2</v>
      </c>
      <c r="F38" s="181">
        <v>2.0102762099999998E-2</v>
      </c>
      <c r="G38" s="180" t="s">
        <v>112</v>
      </c>
    </row>
    <row r="39" spans="1:7">
      <c r="A39" s="169" t="s">
        <v>109</v>
      </c>
      <c r="B39" s="170">
        <v>24307.075400000002</v>
      </c>
      <c r="C39" s="173">
        <v>0.73558789653400003</v>
      </c>
      <c r="D39" s="173">
        <v>0.177801735599</v>
      </c>
      <c r="E39" s="173">
        <v>0.11585208197000001</v>
      </c>
      <c r="F39" s="173">
        <v>8.6736142907999997E-2</v>
      </c>
      <c r="G39" s="171" t="s">
        <v>113</v>
      </c>
    </row>
    <row r="40" spans="1:7" ht="13">
      <c r="A40" s="175" t="s">
        <v>270</v>
      </c>
      <c r="B40" s="176">
        <v>33044.42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5.9992249726000008E-2</v>
      </c>
      <c r="D42" s="172">
        <v>5.0506376829999996E-3</v>
      </c>
      <c r="E42" s="172">
        <v>3.2908952710000001E-3</v>
      </c>
      <c r="F42" s="172">
        <v>2.463827647E-3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8.6532456012000006E-2</v>
      </c>
      <c r="D43" s="181">
        <v>7.285009066E-3</v>
      </c>
      <c r="E43" s="181">
        <v>4.7467673169999999E-3</v>
      </c>
      <c r="F43" s="181">
        <v>3.5538100080000001E-3</v>
      </c>
      <c r="G43" s="180" t="s">
        <v>119</v>
      </c>
    </row>
    <row r="44" spans="1:7">
      <c r="A44" s="148" t="s">
        <v>116</v>
      </c>
      <c r="B44" s="179">
        <v>3779.7516999999998</v>
      </c>
      <c r="C44" s="181">
        <v>0.328409334389</v>
      </c>
      <c r="D44" s="181">
        <v>2.7648180676999999E-2</v>
      </c>
      <c r="E44" s="181">
        <v>1.8015005777999998E-2</v>
      </c>
      <c r="F44" s="181">
        <v>1.3487475487E-2</v>
      </c>
      <c r="G44" s="180" t="s">
        <v>120</v>
      </c>
    </row>
    <row r="45" spans="1:7">
      <c r="A45" s="169" t="s">
        <v>117</v>
      </c>
      <c r="B45" s="170">
        <v>6043.1309000000001</v>
      </c>
      <c r="C45" s="173">
        <v>0.52506639430699997</v>
      </c>
      <c r="D45" s="173">
        <v>4.4204378552000004E-2</v>
      </c>
      <c r="E45" s="173">
        <v>2.8802695712E-2</v>
      </c>
      <c r="F45" s="173">
        <v>2.1564003761000001E-2</v>
      </c>
      <c r="G45" s="171" t="s">
        <v>121</v>
      </c>
    </row>
    <row r="46" spans="1:7" ht="13">
      <c r="A46" s="175" t="s">
        <v>271</v>
      </c>
      <c r="B46" s="176">
        <v>11509.27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687.30399999999997</v>
      </c>
      <c r="C48" s="172">
        <v>0.210824274251</v>
      </c>
      <c r="D48" s="172">
        <v>5.0275009260000005E-3</v>
      </c>
      <c r="E48" s="172">
        <v>3.2758198189999999E-3</v>
      </c>
      <c r="F48" s="172">
        <v>2.4525409570000001E-3</v>
      </c>
      <c r="G48" s="168" t="s">
        <v>124</v>
      </c>
    </row>
    <row r="49" spans="1:7">
      <c r="A49" s="169" t="s">
        <v>123</v>
      </c>
      <c r="B49" s="170">
        <v>2572.7730000000001</v>
      </c>
      <c r="C49" s="173">
        <v>0.78917480552599995</v>
      </c>
      <c r="D49" s="173">
        <v>1.8819355977000001E-2</v>
      </c>
      <c r="E49" s="173">
        <v>1.2262318833999999E-2</v>
      </c>
      <c r="F49" s="173">
        <v>9.1805535190000002E-3</v>
      </c>
      <c r="G49" s="171" t="s">
        <v>125</v>
      </c>
    </row>
    <row r="50" spans="1:7" ht="13">
      <c r="A50" s="175" t="s">
        <v>272</v>
      </c>
      <c r="B50" s="176">
        <v>3260.08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400.03590000000003</v>
      </c>
      <c r="C52" s="172">
        <v>8.156229567E-3</v>
      </c>
      <c r="D52" s="172">
        <v>2.9261882049999998E-3</v>
      </c>
      <c r="E52" s="172">
        <v>1.9066461559999999E-3</v>
      </c>
      <c r="F52" s="172">
        <v>1.4274679460000001E-3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1.8279583507E-2</v>
      </c>
      <c r="D53" s="181">
        <v>6.558116248E-3</v>
      </c>
      <c r="E53" s="181">
        <v>4.2731383839999994E-3</v>
      </c>
      <c r="F53" s="181">
        <v>3.1992134730000001E-3</v>
      </c>
      <c r="G53" s="180" t="s">
        <v>139</v>
      </c>
    </row>
    <row r="54" spans="1:7">
      <c r="A54" s="148" t="s">
        <v>128</v>
      </c>
      <c r="B54" s="179">
        <v>1032.7515000000001</v>
      </c>
      <c r="C54" s="181">
        <v>2.1056505976999998E-2</v>
      </c>
      <c r="D54" s="181">
        <v>7.5543851380000006E-3</v>
      </c>
      <c r="E54" s="181">
        <v>4.9222874189999996E-3</v>
      </c>
      <c r="F54" s="181">
        <v>3.6852184069999998E-3</v>
      </c>
      <c r="G54" s="180" t="s">
        <v>140</v>
      </c>
    </row>
    <row r="55" spans="1:7">
      <c r="A55" s="148" t="s">
        <v>129</v>
      </c>
      <c r="B55" s="179">
        <v>1662.6547</v>
      </c>
      <c r="C55" s="181">
        <v>3.3899441082999998E-2</v>
      </c>
      <c r="D55" s="181">
        <v>1.2162009888000001E-2</v>
      </c>
      <c r="E55" s="181">
        <v>7.9245242559999995E-3</v>
      </c>
      <c r="F55" s="181">
        <v>5.9329332420000004E-3</v>
      </c>
      <c r="G55" s="180" t="s">
        <v>141</v>
      </c>
    </row>
    <row r="56" spans="1:7">
      <c r="A56" s="148" t="s">
        <v>130</v>
      </c>
      <c r="B56" s="179">
        <v>1771.6908000000001</v>
      </c>
      <c r="C56" s="181">
        <v>3.6122550215999999E-2</v>
      </c>
      <c r="D56" s="181">
        <v>1.2959588679E-2</v>
      </c>
      <c r="E56" s="181">
        <v>8.4442107660000001E-3</v>
      </c>
      <c r="F56" s="181">
        <v>6.3220121669999999E-3</v>
      </c>
      <c r="G56" s="180" t="s">
        <v>142</v>
      </c>
    </row>
    <row r="57" spans="1:7">
      <c r="A57" s="148" t="s">
        <v>131</v>
      </c>
      <c r="B57" s="179">
        <v>2254.5228999999999</v>
      </c>
      <c r="C57" s="181">
        <v>4.5966890311000007E-2</v>
      </c>
      <c r="D57" s="181">
        <v>1.6491415687000001E-2</v>
      </c>
      <c r="E57" s="181">
        <v>1.0745479146000001E-2</v>
      </c>
      <c r="F57" s="181">
        <v>8.0449258999999995E-3</v>
      </c>
      <c r="G57" s="180" t="s">
        <v>143</v>
      </c>
    </row>
    <row r="58" spans="1:7">
      <c r="A58" s="148" t="s">
        <v>132</v>
      </c>
      <c r="B58" s="179">
        <v>2616.6664000000001</v>
      </c>
      <c r="C58" s="181">
        <v>5.3350541432999998E-2</v>
      </c>
      <c r="D58" s="181">
        <v>1.9140428034000002E-2</v>
      </c>
      <c r="E58" s="181">
        <v>1.2471523014000001E-2</v>
      </c>
      <c r="F58" s="181">
        <v>9.3371805149999997E-3</v>
      </c>
      <c r="G58" s="180" t="s">
        <v>144</v>
      </c>
    </row>
    <row r="59" spans="1:7">
      <c r="A59" s="148" t="s">
        <v>133</v>
      </c>
      <c r="B59" s="179">
        <v>3507.3849</v>
      </c>
      <c r="C59" s="181">
        <v>7.1511172930000005E-2</v>
      </c>
      <c r="D59" s="181">
        <v>2.5655868193999998E-2</v>
      </c>
      <c r="E59" s="181">
        <v>1.6716854506000002E-2</v>
      </c>
      <c r="F59" s="181">
        <v>1.2515575523E-2</v>
      </c>
      <c r="G59" s="180" t="s">
        <v>145</v>
      </c>
    </row>
    <row r="60" spans="1:7">
      <c r="A60" s="148" t="s">
        <v>134</v>
      </c>
      <c r="B60" s="179">
        <v>5854.6508999999996</v>
      </c>
      <c r="C60" s="181">
        <v>0.119368978567</v>
      </c>
      <c r="D60" s="181">
        <v>4.2825682407999999E-2</v>
      </c>
      <c r="E60" s="181">
        <v>2.7904364668E-2</v>
      </c>
      <c r="F60" s="181">
        <v>2.0891441228000001E-2</v>
      </c>
      <c r="G60" s="180" t="s">
        <v>146</v>
      </c>
    </row>
    <row r="61" spans="1:7">
      <c r="A61" s="148" t="s">
        <v>135</v>
      </c>
      <c r="B61" s="179">
        <v>7374.5882000000001</v>
      </c>
      <c r="C61" s="181">
        <v>0.15035859111300001</v>
      </c>
      <c r="D61" s="181">
        <v>5.3943741058999996E-2</v>
      </c>
      <c r="E61" s="181">
        <v>3.5148671018000004E-2</v>
      </c>
      <c r="F61" s="181">
        <v>2.6315108891999998E-2</v>
      </c>
      <c r="G61" s="180" t="s">
        <v>147</v>
      </c>
    </row>
    <row r="62" spans="1:7">
      <c r="A62" s="148" t="s">
        <v>136</v>
      </c>
      <c r="B62" s="179">
        <v>9764.7543000000005</v>
      </c>
      <c r="C62" s="181">
        <v>0.19909107590800001</v>
      </c>
      <c r="D62" s="181">
        <v>7.1427361526000002E-2</v>
      </c>
      <c r="E62" s="181">
        <v>4.6540651105000004E-2</v>
      </c>
      <c r="F62" s="181">
        <v>3.4844057152000001E-2</v>
      </c>
      <c r="G62" s="180" t="s">
        <v>148</v>
      </c>
    </row>
    <row r="63" spans="1:7">
      <c r="A63" s="169" t="s">
        <v>137</v>
      </c>
      <c r="B63" s="170">
        <v>11910.4156</v>
      </c>
      <c r="C63" s="173">
        <v>0.24283841492200001</v>
      </c>
      <c r="D63" s="173">
        <v>8.7122474857000004E-2</v>
      </c>
      <c r="E63" s="173">
        <v>5.6767275440999999E-2</v>
      </c>
      <c r="F63" s="173">
        <v>4.2500526803999995E-2</v>
      </c>
      <c r="G63" s="171" t="s">
        <v>149</v>
      </c>
    </row>
    <row r="64" spans="1:7" ht="13">
      <c r="A64" s="175" t="s">
        <v>273</v>
      </c>
      <c r="B64" s="176">
        <v>49046.67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303.20949999999999</v>
      </c>
      <c r="C66" s="172">
        <v>4.6661771850000002E-3</v>
      </c>
      <c r="D66" s="182"/>
      <c r="E66" s="182"/>
      <c r="F66" s="172">
        <v>1.0819574999999999E-3</v>
      </c>
      <c r="G66" s="168" t="s">
        <v>180</v>
      </c>
    </row>
    <row r="67" spans="1:7">
      <c r="A67" s="148" t="s">
        <v>151</v>
      </c>
      <c r="B67" s="179">
        <v>350.7971</v>
      </c>
      <c r="C67" s="181">
        <v>5.3985162880000005E-3</v>
      </c>
      <c r="D67" s="164"/>
      <c r="E67" s="164"/>
      <c r="F67" s="181">
        <v>1.2517666929999999E-3</v>
      </c>
      <c r="G67" s="180" t="s">
        <v>181</v>
      </c>
    </row>
    <row r="68" spans="1:7">
      <c r="A68" s="148" t="s">
        <v>152</v>
      </c>
      <c r="B68" s="179">
        <v>425.08690000000001</v>
      </c>
      <c r="C68" s="181">
        <v>6.5417831380000001E-3</v>
      </c>
      <c r="D68" s="164"/>
      <c r="E68" s="164"/>
      <c r="F68" s="181">
        <v>1.516858672E-3</v>
      </c>
      <c r="G68" s="180" t="s">
        <v>182</v>
      </c>
    </row>
    <row r="69" spans="1:7">
      <c r="A69" s="148" t="s">
        <v>153</v>
      </c>
      <c r="B69" s="179">
        <v>444.86680000000001</v>
      </c>
      <c r="C69" s="181">
        <v>6.8461816419999998E-3</v>
      </c>
      <c r="D69" s="164"/>
      <c r="E69" s="164"/>
      <c r="F69" s="181">
        <v>1.5874402700000001E-3</v>
      </c>
      <c r="G69" s="180" t="s">
        <v>183</v>
      </c>
    </row>
    <row r="70" spans="1:7">
      <c r="A70" s="148" t="s">
        <v>154</v>
      </c>
      <c r="B70" s="179">
        <v>460.07429999999999</v>
      </c>
      <c r="C70" s="181">
        <v>7.0802141819999997E-3</v>
      </c>
      <c r="D70" s="164"/>
      <c r="E70" s="164"/>
      <c r="F70" s="181">
        <v>1.6417059470000001E-3</v>
      </c>
      <c r="G70" s="180" t="s">
        <v>184</v>
      </c>
    </row>
    <row r="71" spans="1:7">
      <c r="A71" s="148" t="s">
        <v>155</v>
      </c>
      <c r="B71" s="179">
        <v>483.25659999999999</v>
      </c>
      <c r="C71" s="181">
        <v>7.4369731859999996E-3</v>
      </c>
      <c r="D71" s="164"/>
      <c r="E71" s="164"/>
      <c r="F71" s="181">
        <v>1.7244284979999998E-3</v>
      </c>
      <c r="G71" s="180" t="s">
        <v>185</v>
      </c>
    </row>
    <row r="72" spans="1:7">
      <c r="A72" s="148" t="s">
        <v>156</v>
      </c>
      <c r="B72" s="179">
        <v>501.3261</v>
      </c>
      <c r="C72" s="181">
        <v>7.7150498580000008E-3</v>
      </c>
      <c r="D72" s="164"/>
      <c r="E72" s="164"/>
      <c r="F72" s="181">
        <v>1.7889067910000001E-3</v>
      </c>
      <c r="G72" s="180" t="s">
        <v>186</v>
      </c>
    </row>
    <row r="73" spans="1:7">
      <c r="A73" s="148" t="s">
        <v>157</v>
      </c>
      <c r="B73" s="179">
        <v>721.51559999999995</v>
      </c>
      <c r="C73" s="181">
        <v>1.1103608664E-2</v>
      </c>
      <c r="D73" s="164"/>
      <c r="E73" s="164"/>
      <c r="F73" s="181">
        <v>2.5746199060000001E-3</v>
      </c>
      <c r="G73" s="180" t="s">
        <v>187</v>
      </c>
    </row>
    <row r="74" spans="1:7">
      <c r="A74" s="148" t="s">
        <v>158</v>
      </c>
      <c r="B74" s="179">
        <v>740.10950000000003</v>
      </c>
      <c r="C74" s="181">
        <v>1.1389755477000002E-2</v>
      </c>
      <c r="D74" s="164"/>
      <c r="E74" s="164"/>
      <c r="F74" s="181">
        <v>2.6409694420000004E-3</v>
      </c>
      <c r="G74" s="180" t="s">
        <v>188</v>
      </c>
    </row>
    <row r="75" spans="1:7">
      <c r="A75" s="148" t="s">
        <v>159</v>
      </c>
      <c r="B75" s="179">
        <v>763.322</v>
      </c>
      <c r="C75" s="181">
        <v>1.1746979236999999E-2</v>
      </c>
      <c r="D75" s="164"/>
      <c r="E75" s="164"/>
      <c r="F75" s="181">
        <v>2.7237997569999998E-3</v>
      </c>
      <c r="G75" s="180" t="s">
        <v>189</v>
      </c>
    </row>
    <row r="76" spans="1:7">
      <c r="A76" s="148" t="s">
        <v>160</v>
      </c>
      <c r="B76" s="179">
        <v>870.30759999999998</v>
      </c>
      <c r="C76" s="181">
        <v>1.3393411046999999E-2</v>
      </c>
      <c r="D76" s="164"/>
      <c r="E76" s="164"/>
      <c r="F76" s="181">
        <v>3.1055617810000001E-3</v>
      </c>
      <c r="G76" s="180" t="s">
        <v>190</v>
      </c>
    </row>
    <row r="77" spans="1:7">
      <c r="A77" s="148" t="s">
        <v>161</v>
      </c>
      <c r="B77" s="179">
        <v>944.68389999999999</v>
      </c>
      <c r="C77" s="181">
        <v>1.453800907E-2</v>
      </c>
      <c r="D77" s="164"/>
      <c r="E77" s="164"/>
      <c r="F77" s="181">
        <v>3.370962422E-3</v>
      </c>
      <c r="G77" s="180" t="s">
        <v>191</v>
      </c>
    </row>
    <row r="78" spans="1:7">
      <c r="A78" s="148" t="s">
        <v>162</v>
      </c>
      <c r="B78" s="179">
        <v>1191.2798</v>
      </c>
      <c r="C78" s="181">
        <v>1.8332943471E-2</v>
      </c>
      <c r="D78" s="164"/>
      <c r="E78" s="164"/>
      <c r="F78" s="181">
        <v>4.2509028040000002E-3</v>
      </c>
      <c r="G78" s="180" t="s">
        <v>192</v>
      </c>
    </row>
    <row r="79" spans="1:7">
      <c r="A79" s="148" t="s">
        <v>163</v>
      </c>
      <c r="B79" s="179">
        <v>1561.1623</v>
      </c>
      <c r="C79" s="181">
        <v>2.4025170405999999E-2</v>
      </c>
      <c r="D79" s="164"/>
      <c r="E79" s="164"/>
      <c r="F79" s="181">
        <v>5.5707728769999994E-3</v>
      </c>
      <c r="G79" s="180" t="s">
        <v>193</v>
      </c>
    </row>
    <row r="80" spans="1:7">
      <c r="A80" s="148" t="s">
        <v>164</v>
      </c>
      <c r="B80" s="179">
        <v>1573.0482999999999</v>
      </c>
      <c r="C80" s="181">
        <v>2.4208087438000001E-2</v>
      </c>
      <c r="D80" s="164"/>
      <c r="E80" s="164"/>
      <c r="F80" s="181">
        <v>5.6131862799999998E-3</v>
      </c>
      <c r="G80" s="180" t="s">
        <v>194</v>
      </c>
    </row>
    <row r="81" spans="1:7">
      <c r="A81" s="148" t="s">
        <v>165</v>
      </c>
      <c r="B81" s="179">
        <v>1625.0962</v>
      </c>
      <c r="C81" s="181">
        <v>2.5009067366000001E-2</v>
      </c>
      <c r="D81" s="164"/>
      <c r="E81" s="164"/>
      <c r="F81" s="181">
        <v>5.7989113839999997E-3</v>
      </c>
      <c r="G81" s="180" t="s">
        <v>195</v>
      </c>
    </row>
    <row r="82" spans="1:7">
      <c r="A82" s="148" t="s">
        <v>166</v>
      </c>
      <c r="B82" s="179">
        <v>1629.5236</v>
      </c>
      <c r="C82" s="181">
        <v>2.5077201883E-2</v>
      </c>
      <c r="D82" s="164"/>
      <c r="E82" s="164"/>
      <c r="F82" s="181">
        <v>5.8147098949999998E-3</v>
      </c>
      <c r="G82" s="180" t="s">
        <v>196</v>
      </c>
    </row>
    <row r="83" spans="1:7">
      <c r="A83" s="148" t="s">
        <v>167</v>
      </c>
      <c r="B83" s="179">
        <v>1667.4</v>
      </c>
      <c r="C83" s="181">
        <v>2.5660092570000001E-2</v>
      </c>
      <c r="D83" s="164"/>
      <c r="E83" s="164"/>
      <c r="F83" s="181">
        <v>5.9498661320000002E-3</v>
      </c>
      <c r="G83" s="180" t="s">
        <v>197</v>
      </c>
    </row>
    <row r="84" spans="1:7">
      <c r="A84" s="148" t="s">
        <v>168</v>
      </c>
      <c r="B84" s="179">
        <v>1686.6487999999999</v>
      </c>
      <c r="C84" s="181">
        <v>2.5956317824E-2</v>
      </c>
      <c r="D84" s="164"/>
      <c r="E84" s="164"/>
      <c r="F84" s="181">
        <v>6.0185525799999993E-3</v>
      </c>
      <c r="G84" s="180" t="s">
        <v>198</v>
      </c>
    </row>
    <row r="85" spans="1:7">
      <c r="A85" s="148" t="s">
        <v>169</v>
      </c>
      <c r="B85" s="179">
        <v>1908.5218</v>
      </c>
      <c r="C85" s="181">
        <v>2.9370784489999999E-2</v>
      </c>
      <c r="D85" s="164"/>
      <c r="E85" s="164"/>
      <c r="F85" s="181">
        <v>6.8102730120000003E-3</v>
      </c>
      <c r="G85" s="180" t="s">
        <v>199</v>
      </c>
    </row>
    <row r="86" spans="1:7">
      <c r="A86" s="148" t="s">
        <v>170</v>
      </c>
      <c r="B86" s="179">
        <v>1931.3652999999999</v>
      </c>
      <c r="C86" s="181">
        <v>2.9722329605E-2</v>
      </c>
      <c r="D86" s="164"/>
      <c r="E86" s="164"/>
      <c r="F86" s="181">
        <v>6.8917866059999998E-3</v>
      </c>
      <c r="G86" s="180" t="s">
        <v>200</v>
      </c>
    </row>
    <row r="87" spans="1:7">
      <c r="A87" s="148" t="s">
        <v>171</v>
      </c>
      <c r="B87" s="179">
        <v>2323.5309000000002</v>
      </c>
      <c r="C87" s="181">
        <v>3.5757477499000004E-2</v>
      </c>
      <c r="D87" s="164"/>
      <c r="E87" s="164"/>
      <c r="F87" s="181">
        <v>8.2911705700000008E-3</v>
      </c>
      <c r="G87" s="180" t="s">
        <v>201</v>
      </c>
    </row>
    <row r="88" spans="1:7">
      <c r="A88" s="148" t="s">
        <v>172</v>
      </c>
      <c r="B88" s="179">
        <v>2612.5372000000002</v>
      </c>
      <c r="C88" s="181">
        <v>4.0205077602000004E-2</v>
      </c>
      <c r="D88" s="164"/>
      <c r="E88" s="164"/>
      <c r="F88" s="181">
        <v>9.3224460860000004E-3</v>
      </c>
      <c r="G88" s="180" t="s">
        <v>202</v>
      </c>
    </row>
    <row r="89" spans="1:7">
      <c r="A89" s="148" t="s">
        <v>173</v>
      </c>
      <c r="B89" s="179">
        <v>3161.3427000000001</v>
      </c>
      <c r="C89" s="181">
        <v>4.8650801443000005E-2</v>
      </c>
      <c r="D89" s="164"/>
      <c r="E89" s="164"/>
      <c r="F89" s="181">
        <v>1.1280775975999999E-2</v>
      </c>
      <c r="G89" s="180" t="s">
        <v>203</v>
      </c>
    </row>
    <row r="90" spans="1:7">
      <c r="A90" s="148" t="s">
        <v>174</v>
      </c>
      <c r="B90" s="179">
        <v>4245.8312999999998</v>
      </c>
      <c r="C90" s="181">
        <v>6.5340304781999994E-2</v>
      </c>
      <c r="D90" s="164"/>
      <c r="E90" s="164"/>
      <c r="F90" s="181">
        <v>1.5150610443000001E-2</v>
      </c>
      <c r="G90" s="180" t="s">
        <v>204</v>
      </c>
    </row>
    <row r="91" spans="1:7">
      <c r="A91" s="148" t="s">
        <v>175</v>
      </c>
      <c r="B91" s="179">
        <v>4656.3936000000003</v>
      </c>
      <c r="C91" s="181">
        <v>7.1658564721000004E-2</v>
      </c>
      <c r="D91" s="164"/>
      <c r="E91" s="164"/>
      <c r="F91" s="181">
        <v>1.6615640264E-2</v>
      </c>
      <c r="G91" s="180" t="s">
        <v>205</v>
      </c>
    </row>
    <row r="92" spans="1:7">
      <c r="A92" s="148" t="s">
        <v>176</v>
      </c>
      <c r="B92" s="179">
        <v>4864.7550000000001</v>
      </c>
      <c r="C92" s="181">
        <v>7.4865097534000002E-2</v>
      </c>
      <c r="D92" s="164"/>
      <c r="E92" s="164"/>
      <c r="F92" s="181">
        <v>1.7359146584E-2</v>
      </c>
      <c r="G92" s="180" t="s">
        <v>206</v>
      </c>
    </row>
    <row r="93" spans="1:7">
      <c r="A93" s="148" t="s">
        <v>177</v>
      </c>
      <c r="B93" s="179">
        <v>4924.6360000000004</v>
      </c>
      <c r="C93" s="181">
        <v>7.5786623265000005E-2</v>
      </c>
      <c r="D93" s="164"/>
      <c r="E93" s="164"/>
      <c r="F93" s="181">
        <v>1.7572822926000001E-2</v>
      </c>
      <c r="G93" s="180" t="s">
        <v>207</v>
      </c>
    </row>
    <row r="94" spans="1:7">
      <c r="A94" s="148" t="s">
        <v>178</v>
      </c>
      <c r="B94" s="179">
        <v>5549.3352000000004</v>
      </c>
      <c r="C94" s="181">
        <v>8.5400296829000008E-2</v>
      </c>
      <c r="D94" s="164"/>
      <c r="E94" s="164"/>
      <c r="F94" s="181">
        <v>1.9801968069999999E-2</v>
      </c>
      <c r="G94" s="180" t="s">
        <v>208</v>
      </c>
    </row>
    <row r="95" spans="1:7">
      <c r="A95" s="169" t="s">
        <v>179</v>
      </c>
      <c r="B95" s="170">
        <v>10859.317499999999</v>
      </c>
      <c r="C95" s="173">
        <v>0.167117123841</v>
      </c>
      <c r="D95" s="183"/>
      <c r="E95" s="183"/>
      <c r="F95" s="173">
        <v>3.8749841314E-2</v>
      </c>
      <c r="G95" s="171" t="s">
        <v>209</v>
      </c>
    </row>
    <row r="96" spans="1:7" ht="13">
      <c r="A96" s="175" t="s">
        <v>274</v>
      </c>
      <c r="B96" s="176">
        <v>64980.28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1152.3230000000001</v>
      </c>
      <c r="C98" s="187">
        <v>1.0000026034430001</v>
      </c>
      <c r="D98" s="187">
        <v>8.4290284210000004E-3</v>
      </c>
      <c r="E98" s="187">
        <v>5.4921876229999996E-3</v>
      </c>
      <c r="F98" s="187">
        <v>4.1118913219999999E-3</v>
      </c>
      <c r="G98" s="186" t="s">
        <v>211</v>
      </c>
    </row>
    <row r="99" spans="1:7" ht="13">
      <c r="A99" s="175" t="s">
        <v>275</v>
      </c>
      <c r="B99" s="176">
        <v>1152.32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563.2509</v>
      </c>
      <c r="C101" s="187">
        <v>1.0000015978700001</v>
      </c>
      <c r="D101" s="187">
        <v>4.1200755729999998E-3</v>
      </c>
      <c r="E101" s="188"/>
      <c r="F101" s="187">
        <v>2.0098761270000002E-3</v>
      </c>
      <c r="G101" s="186" t="s">
        <v>213</v>
      </c>
    </row>
    <row r="102" spans="1:7" ht="13">
      <c r="A102" s="175" t="s">
        <v>276</v>
      </c>
      <c r="B102" s="176">
        <v>563.25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1959.2090000000001</v>
      </c>
      <c r="C104" s="172">
        <v>0.31437178882400002</v>
      </c>
      <c r="D104" s="172">
        <v>1.4331249435E-2</v>
      </c>
      <c r="E104" s="172">
        <v>9.3379576900000007E-3</v>
      </c>
      <c r="F104" s="172">
        <v>6.9911426619999996E-3</v>
      </c>
      <c r="G104" s="168" t="s">
        <v>216</v>
      </c>
    </row>
    <row r="105" spans="1:7">
      <c r="A105" s="169" t="s">
        <v>215</v>
      </c>
      <c r="B105" s="170">
        <v>4272.9309999999996</v>
      </c>
      <c r="C105" s="173">
        <v>0.68562821117599992</v>
      </c>
      <c r="D105" s="173">
        <v>3.1255695529000004E-2</v>
      </c>
      <c r="E105" s="173">
        <v>2.0365590853999999E-2</v>
      </c>
      <c r="F105" s="173">
        <v>1.5247311647E-2</v>
      </c>
      <c r="G105" s="171" t="s">
        <v>217</v>
      </c>
    </row>
    <row r="106" spans="1:7" ht="13">
      <c r="A106" s="175" t="s">
        <v>277</v>
      </c>
      <c r="B106" s="176">
        <v>6232.14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456.51580000000001</v>
      </c>
      <c r="C108" s="172">
        <v>6.0051986251E-2</v>
      </c>
      <c r="D108" s="172">
        <v>3.3393281679999997E-3</v>
      </c>
      <c r="E108" s="172">
        <v>2.1758399570000002E-3</v>
      </c>
      <c r="F108" s="172">
        <v>1.629007975E-3</v>
      </c>
      <c r="G108" s="168" t="s">
        <v>222</v>
      </c>
    </row>
    <row r="109" spans="1:7">
      <c r="A109" s="148" t="s">
        <v>219</v>
      </c>
      <c r="B109" s="179">
        <v>800.80650000000003</v>
      </c>
      <c r="C109" s="181">
        <v>0.10534141628300001</v>
      </c>
      <c r="D109" s="181">
        <v>5.8577506030000007E-3</v>
      </c>
      <c r="E109" s="181">
        <v>3.8167940299999995E-3</v>
      </c>
      <c r="F109" s="181">
        <v>2.8575575580000001E-3</v>
      </c>
      <c r="G109" s="180" t="s">
        <v>223</v>
      </c>
    </row>
    <row r="110" spans="1:7">
      <c r="A110" s="148" t="s">
        <v>220</v>
      </c>
      <c r="B110" s="179">
        <v>1457.9152999999999</v>
      </c>
      <c r="C110" s="181">
        <v>0.19178023970000002</v>
      </c>
      <c r="D110" s="181">
        <v>1.0664379257000001E-2</v>
      </c>
      <c r="E110" s="181">
        <v>6.9486978610000007E-3</v>
      </c>
      <c r="F110" s="181">
        <v>5.2023514849999994E-3</v>
      </c>
      <c r="G110" s="180" t="s">
        <v>224</v>
      </c>
    </row>
    <row r="111" spans="1:7">
      <c r="A111" s="169" t="s">
        <v>221</v>
      </c>
      <c r="B111" s="170">
        <v>4886.7710999999999</v>
      </c>
      <c r="C111" s="173">
        <v>0.64282618675899994</v>
      </c>
      <c r="D111" s="183"/>
      <c r="E111" s="183"/>
      <c r="F111" s="173">
        <v>1.7437707726E-2</v>
      </c>
      <c r="G111" s="171" t="s">
        <v>225</v>
      </c>
    </row>
    <row r="112" spans="1:7" ht="13">
      <c r="A112" s="175" t="s">
        <v>278</v>
      </c>
      <c r="B112" s="176">
        <v>7602.01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1863.308</v>
      </c>
      <c r="C114" s="172">
        <v>0.45093160186200004</v>
      </c>
      <c r="D114" s="182"/>
      <c r="E114" s="172">
        <v>8.8808755309999991E-3</v>
      </c>
      <c r="F114" s="172">
        <v>6.6489343659999998E-3</v>
      </c>
      <c r="G114" s="168" t="s">
        <v>228</v>
      </c>
    </row>
    <row r="115" spans="1:7">
      <c r="A115" s="169" t="s">
        <v>227</v>
      </c>
      <c r="B115" s="170">
        <v>2268.8200000000002</v>
      </c>
      <c r="C115" s="173">
        <v>0.54906791412700007</v>
      </c>
      <c r="D115" s="183"/>
      <c r="E115" s="173">
        <v>1.0813621807000001E-2</v>
      </c>
      <c r="F115" s="173">
        <v>8.095942951000001E-3</v>
      </c>
      <c r="G115" s="171" t="s">
        <v>229</v>
      </c>
    </row>
    <row r="116" spans="1:7" ht="13">
      <c r="A116" s="175" t="s">
        <v>279</v>
      </c>
      <c r="B116" s="176">
        <v>4132.13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457.5154</v>
      </c>
      <c r="C118" s="172">
        <v>0.44757914302499996</v>
      </c>
      <c r="D118" s="182"/>
      <c r="E118" s="172">
        <v>2.180604238E-3</v>
      </c>
      <c r="F118" s="172">
        <v>1.632574897E-3</v>
      </c>
      <c r="G118" s="168" t="s">
        <v>232</v>
      </c>
    </row>
    <row r="119" spans="1:7">
      <c r="A119" s="169" t="s">
        <v>231</v>
      </c>
      <c r="B119" s="170">
        <v>564.68529999999998</v>
      </c>
      <c r="C119" s="173">
        <v>0.55242154177300007</v>
      </c>
      <c r="D119" s="183"/>
      <c r="E119" s="173">
        <v>2.6913960890000001E-3</v>
      </c>
      <c r="F119" s="173">
        <v>2.0149945669999999E-3</v>
      </c>
      <c r="G119" s="171" t="s">
        <v>233</v>
      </c>
    </row>
    <row r="120" spans="1:7" ht="13">
      <c r="A120" s="175" t="s">
        <v>280</v>
      </c>
      <c r="B120" s="176">
        <v>1022.2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524.09439999999995</v>
      </c>
      <c r="C122" s="172">
        <v>1.2439818383000002E-2</v>
      </c>
      <c r="D122" s="182"/>
      <c r="E122" s="172">
        <v>2.4979322440000003E-3</v>
      </c>
      <c r="F122" s="172">
        <v>1.870152045E-3</v>
      </c>
      <c r="G122" s="168" t="s">
        <v>250</v>
      </c>
    </row>
    <row r="123" spans="1:7">
      <c r="A123" s="148" t="s">
        <v>235</v>
      </c>
      <c r="B123" s="179">
        <v>850.01850000000002</v>
      </c>
      <c r="C123" s="181">
        <v>2.0175899155E-2</v>
      </c>
      <c r="D123" s="164"/>
      <c r="E123" s="181">
        <v>4.0513476560000003E-3</v>
      </c>
      <c r="F123" s="181">
        <v>3.0331631790000003E-3</v>
      </c>
      <c r="G123" s="180" t="s">
        <v>251</v>
      </c>
    </row>
    <row r="124" spans="1:7">
      <c r="A124" s="148" t="s">
        <v>236</v>
      </c>
      <c r="B124" s="179">
        <v>1234.7579000000001</v>
      </c>
      <c r="C124" s="181">
        <v>2.9308010204E-2</v>
      </c>
      <c r="D124" s="164"/>
      <c r="E124" s="181">
        <v>5.8850878230000004E-3</v>
      </c>
      <c r="F124" s="181">
        <v>4.4060478650000002E-3</v>
      </c>
      <c r="G124" s="180" t="s">
        <v>252</v>
      </c>
    </row>
    <row r="125" spans="1:7">
      <c r="A125" s="148" t="s">
        <v>237</v>
      </c>
      <c r="B125" s="179">
        <v>1438.4268</v>
      </c>
      <c r="C125" s="181">
        <v>3.4142261679000002E-2</v>
      </c>
      <c r="D125" s="164"/>
      <c r="E125" s="181">
        <v>6.8558120140000001E-3</v>
      </c>
      <c r="F125" s="181">
        <v>5.1328097040000001E-3</v>
      </c>
      <c r="G125" s="180" t="s">
        <v>253</v>
      </c>
    </row>
    <row r="126" spans="1:7">
      <c r="A126" s="148" t="s">
        <v>238</v>
      </c>
      <c r="B126" s="179">
        <v>1631.5772999999999</v>
      </c>
      <c r="C126" s="181">
        <v>3.8726850143000001E-2</v>
      </c>
      <c r="D126" s="164"/>
      <c r="E126" s="181">
        <v>7.776403535999999E-3</v>
      </c>
      <c r="F126" s="181">
        <v>5.8220382140000007E-3</v>
      </c>
      <c r="G126" s="180" t="s">
        <v>254</v>
      </c>
    </row>
    <row r="127" spans="1:7">
      <c r="A127" s="148" t="s">
        <v>239</v>
      </c>
      <c r="B127" s="179">
        <v>1717.3675000000001</v>
      </c>
      <c r="C127" s="181">
        <v>4.0763152203999994E-2</v>
      </c>
      <c r="D127" s="164"/>
      <c r="E127" s="181">
        <v>8.1852957260000001E-3</v>
      </c>
      <c r="F127" s="181">
        <v>6.1281676409999999E-3</v>
      </c>
      <c r="G127" s="180" t="s">
        <v>255</v>
      </c>
    </row>
    <row r="128" spans="1:7">
      <c r="A128" s="148" t="s">
        <v>240</v>
      </c>
      <c r="B128" s="179">
        <v>1884.5334</v>
      </c>
      <c r="C128" s="181">
        <v>4.4730974482000002E-2</v>
      </c>
      <c r="D128" s="164"/>
      <c r="E128" s="181">
        <v>8.9820397700000002E-3</v>
      </c>
      <c r="F128" s="181">
        <v>6.7246740140000007E-3</v>
      </c>
      <c r="G128" s="180" t="s">
        <v>256</v>
      </c>
    </row>
    <row r="129" spans="1:7">
      <c r="A129" s="148" t="s">
        <v>241</v>
      </c>
      <c r="B129" s="179">
        <v>2165.6543999999999</v>
      </c>
      <c r="C129" s="181">
        <v>5.1403616249E-2</v>
      </c>
      <c r="D129" s="164"/>
      <c r="E129" s="181">
        <v>1.0321915201000001E-2</v>
      </c>
      <c r="F129" s="181">
        <v>7.727812023E-3</v>
      </c>
      <c r="G129" s="180" t="s">
        <v>257</v>
      </c>
    </row>
    <row r="130" spans="1:7">
      <c r="A130" s="148" t="s">
        <v>242</v>
      </c>
      <c r="B130" s="179">
        <v>2453.7999</v>
      </c>
      <c r="C130" s="181">
        <v>5.8242990391999996E-2</v>
      </c>
      <c r="D130" s="164"/>
      <c r="E130" s="181">
        <v>1.1695270717E-2</v>
      </c>
      <c r="F130" s="181">
        <v>8.7560159039999988E-3</v>
      </c>
      <c r="G130" s="180" t="s">
        <v>258</v>
      </c>
    </row>
    <row r="131" spans="1:7">
      <c r="A131" s="148" t="s">
        <v>243</v>
      </c>
      <c r="B131" s="179">
        <v>2542.5772999999999</v>
      </c>
      <c r="C131" s="181">
        <v>6.0350196141000005E-2</v>
      </c>
      <c r="D131" s="164"/>
      <c r="E131" s="181">
        <v>1.2118400463000001E-2</v>
      </c>
      <c r="F131" s="181">
        <v>9.0728047049999996E-3</v>
      </c>
      <c r="G131" s="180" t="s">
        <v>259</v>
      </c>
    </row>
    <row r="132" spans="1:7">
      <c r="A132" s="148" t="s">
        <v>244</v>
      </c>
      <c r="B132" s="179">
        <v>2563.5394999999999</v>
      </c>
      <c r="C132" s="181">
        <v>6.0847751469000004E-2</v>
      </c>
      <c r="D132" s="164"/>
      <c r="E132" s="181">
        <v>1.2218310241000001E-2</v>
      </c>
      <c r="F132" s="181">
        <v>9.1476051630000003E-3</v>
      </c>
      <c r="G132" s="180" t="s">
        <v>260</v>
      </c>
    </row>
    <row r="133" spans="1:7">
      <c r="A133" s="148" t="s">
        <v>245</v>
      </c>
      <c r="B133" s="179">
        <v>2567.1732000000002</v>
      </c>
      <c r="C133" s="181">
        <v>6.0934000374000007E-2</v>
      </c>
      <c r="D133" s="164"/>
      <c r="E133" s="181">
        <v>1.2235629136999999E-2</v>
      </c>
      <c r="F133" s="181">
        <v>9.1605714750000004E-3</v>
      </c>
      <c r="G133" s="180" t="s">
        <v>261</v>
      </c>
    </row>
    <row r="134" spans="1:7">
      <c r="A134" s="148" t="s">
        <v>246</v>
      </c>
      <c r="B134" s="179">
        <v>2670.0378999999998</v>
      </c>
      <c r="C134" s="181">
        <v>6.3375579954999997E-2</v>
      </c>
      <c r="D134" s="164"/>
      <c r="E134" s="181">
        <v>1.2725901596999999E-2</v>
      </c>
      <c r="F134" s="181">
        <v>9.5276286859999997E-3</v>
      </c>
      <c r="G134" s="180" t="s">
        <v>262</v>
      </c>
    </row>
    <row r="135" spans="1:7">
      <c r="A135" s="148" t="s">
        <v>247</v>
      </c>
      <c r="B135" s="179">
        <v>5302.6498000000001</v>
      </c>
      <c r="C135" s="181">
        <v>0.12586282253700001</v>
      </c>
      <c r="D135" s="164"/>
      <c r="E135" s="181">
        <v>2.5273423856E-2</v>
      </c>
      <c r="F135" s="181">
        <v>1.8921708319999998E-2</v>
      </c>
      <c r="G135" s="180" t="s">
        <v>263</v>
      </c>
    </row>
    <row r="136" spans="1:7">
      <c r="A136" s="148" t="s">
        <v>248</v>
      </c>
      <c r="B136" s="179">
        <v>5845.6767</v>
      </c>
      <c r="C136" s="181">
        <v>0.13875201962299999</v>
      </c>
      <c r="D136" s="164"/>
      <c r="E136" s="181">
        <v>2.7861591947000001E-2</v>
      </c>
      <c r="F136" s="181">
        <v>2.0859418144999999E-2</v>
      </c>
      <c r="G136" s="180" t="s">
        <v>264</v>
      </c>
    </row>
    <row r="137" spans="1:7">
      <c r="A137" s="169" t="s">
        <v>249</v>
      </c>
      <c r="B137" s="170">
        <v>6738.5028000000002</v>
      </c>
      <c r="C137" s="173">
        <v>0.15994399292300002</v>
      </c>
      <c r="D137" s="183"/>
      <c r="E137" s="173">
        <v>3.2116968656E-2</v>
      </c>
      <c r="F137" s="173">
        <v>2.4045333806000001E-2</v>
      </c>
      <c r="G137" s="171" t="s">
        <v>265</v>
      </c>
    </row>
    <row r="138" spans="1:7" ht="13">
      <c r="A138" s="175" t="s">
        <v>281</v>
      </c>
      <c r="B138" s="176">
        <v>42130.39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28/05/2025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964.80119999999999</v>
      </c>
      <c r="C6" s="172">
        <v>0.8</v>
      </c>
      <c r="D6" s="167">
        <v>771.84090000000003</v>
      </c>
      <c r="E6" s="182"/>
      <c r="F6" s="168" t="s">
        <v>84</v>
      </c>
    </row>
    <row r="7" spans="1:6">
      <c r="A7" s="148" t="s">
        <v>71</v>
      </c>
      <c r="B7" s="179">
        <v>1363.0676000000001</v>
      </c>
      <c r="C7" s="181">
        <v>0.8</v>
      </c>
      <c r="D7" s="179">
        <v>1090.4540999999999</v>
      </c>
      <c r="E7" s="164"/>
      <c r="F7" s="180" t="s">
        <v>85</v>
      </c>
    </row>
    <row r="8" spans="1:6">
      <c r="A8" s="148" t="s">
        <v>72</v>
      </c>
      <c r="B8" s="179">
        <v>1487.3369</v>
      </c>
      <c r="C8" s="181">
        <v>0.9</v>
      </c>
      <c r="D8" s="179">
        <v>1338.6032</v>
      </c>
      <c r="E8" s="164"/>
      <c r="F8" s="180" t="s">
        <v>86</v>
      </c>
    </row>
    <row r="9" spans="1:6">
      <c r="A9" s="148" t="s">
        <v>74</v>
      </c>
      <c r="B9" s="179">
        <v>2893.4077000000002</v>
      </c>
      <c r="C9" s="181">
        <v>1</v>
      </c>
      <c r="D9" s="179">
        <v>2893.4077000000002</v>
      </c>
      <c r="E9" s="164"/>
      <c r="F9" s="180" t="s">
        <v>88</v>
      </c>
    </row>
    <row r="10" spans="1:6">
      <c r="A10" s="148" t="s">
        <v>75</v>
      </c>
      <c r="B10" s="179">
        <v>3147.8179</v>
      </c>
      <c r="C10" s="181">
        <v>1</v>
      </c>
      <c r="D10" s="179">
        <v>3147.8179</v>
      </c>
      <c r="E10" s="164"/>
      <c r="F10" s="180" t="s">
        <v>89</v>
      </c>
    </row>
    <row r="11" spans="1:6">
      <c r="A11" s="148" t="s">
        <v>76</v>
      </c>
      <c r="B11" s="179">
        <v>4225.8932000000004</v>
      </c>
      <c r="C11" s="181">
        <v>0.3</v>
      </c>
      <c r="D11" s="179">
        <v>1267.768</v>
      </c>
      <c r="E11" s="164"/>
      <c r="F11" s="180" t="s">
        <v>90</v>
      </c>
    </row>
    <row r="12" spans="1:6">
      <c r="A12" s="169" t="s">
        <v>77</v>
      </c>
      <c r="B12" s="170">
        <v>4933.4989999999998</v>
      </c>
      <c r="C12" s="173">
        <v>0.8</v>
      </c>
      <c r="D12" s="170">
        <v>3946.7991999999999</v>
      </c>
      <c r="E12" s="183"/>
      <c r="F12" s="171" t="s">
        <v>91</v>
      </c>
    </row>
    <row r="13" spans="1:6" ht="13">
      <c r="A13" s="175" t="s">
        <v>282</v>
      </c>
      <c r="B13" s="176">
        <v>19015.82</v>
      </c>
      <c r="C13" s="178"/>
      <c r="D13" s="176">
        <v>14456.69</v>
      </c>
      <c r="E13" s="178"/>
      <c r="F13" s="174"/>
    </row>
    <row r="15" spans="1:6">
      <c r="A15" s="184" t="s">
        <v>106</v>
      </c>
      <c r="B15" s="185">
        <v>532.7989</v>
      </c>
      <c r="C15" s="187">
        <v>0.9</v>
      </c>
      <c r="D15" s="185">
        <v>479.51900000000001</v>
      </c>
      <c r="E15" s="188"/>
      <c r="F15" s="186" t="s">
        <v>110</v>
      </c>
    </row>
    <row r="16" spans="1:6" ht="13">
      <c r="A16" s="175" t="s">
        <v>283</v>
      </c>
      <c r="B16" s="176">
        <v>532.79999999999995</v>
      </c>
      <c r="C16" s="178"/>
      <c r="D16" s="176">
        <v>479.52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3779.752</v>
      </c>
      <c r="C19" s="181">
        <v>0.65</v>
      </c>
      <c r="D19" s="179">
        <v>2456.8389999999999</v>
      </c>
      <c r="E19" s="164"/>
      <c r="F19" s="180" t="s">
        <v>120</v>
      </c>
    </row>
    <row r="20" spans="1:6">
      <c r="A20" s="169" t="s">
        <v>117</v>
      </c>
      <c r="B20" s="170">
        <v>6043.1310000000003</v>
      </c>
      <c r="C20" s="173">
        <v>0.65</v>
      </c>
      <c r="D20" s="170">
        <v>3928.0349999999999</v>
      </c>
      <c r="E20" s="183"/>
      <c r="F20" s="171" t="s">
        <v>121</v>
      </c>
    </row>
    <row r="21" spans="1:6" ht="13">
      <c r="A21" s="175" t="s">
        <v>284</v>
      </c>
      <c r="B21" s="176">
        <v>10513.35</v>
      </c>
      <c r="C21" s="178"/>
      <c r="D21" s="178"/>
      <c r="E21" s="178"/>
      <c r="F21" s="174"/>
    </row>
    <row r="23" spans="1:6">
      <c r="A23" s="166" t="s">
        <v>128</v>
      </c>
      <c r="B23" s="167">
        <v>1032.752</v>
      </c>
      <c r="C23" s="172">
        <v>1</v>
      </c>
      <c r="D23" s="167">
        <v>1032.7515000000001</v>
      </c>
      <c r="E23" s="182"/>
      <c r="F23" s="168" t="s">
        <v>140</v>
      </c>
    </row>
    <row r="24" spans="1:6">
      <c r="A24" s="148" t="s">
        <v>129</v>
      </c>
      <c r="B24" s="179">
        <v>1662.655</v>
      </c>
      <c r="C24" s="181">
        <v>0.5</v>
      </c>
      <c r="D24" s="179">
        <v>831.32740000000001</v>
      </c>
      <c r="E24" s="164"/>
      <c r="F24" s="180" t="s">
        <v>141</v>
      </c>
    </row>
    <row r="25" spans="1:6">
      <c r="A25" s="148" t="s">
        <v>130</v>
      </c>
      <c r="B25" s="179">
        <v>1771.691</v>
      </c>
      <c r="C25" s="181">
        <v>0.4</v>
      </c>
      <c r="D25" s="179">
        <v>708.67629999999997</v>
      </c>
      <c r="E25" s="164"/>
      <c r="F25" s="180" t="s">
        <v>142</v>
      </c>
    </row>
    <row r="26" spans="1:6">
      <c r="A26" s="148" t="s">
        <v>131</v>
      </c>
      <c r="B26" s="179">
        <v>2254.5230000000001</v>
      </c>
      <c r="C26" s="181">
        <v>0.25</v>
      </c>
      <c r="D26" s="179">
        <v>563.63070000000005</v>
      </c>
      <c r="E26" s="164"/>
      <c r="F26" s="180" t="s">
        <v>143</v>
      </c>
    </row>
    <row r="27" spans="1:6">
      <c r="A27" s="148" t="s">
        <v>132</v>
      </c>
      <c r="B27" s="179">
        <v>2616.6660000000002</v>
      </c>
      <c r="C27" s="181">
        <v>0.4</v>
      </c>
      <c r="D27" s="179">
        <v>1046.6665</v>
      </c>
      <c r="E27" s="164"/>
      <c r="F27" s="180" t="s">
        <v>144</v>
      </c>
    </row>
    <row r="28" spans="1:6">
      <c r="A28" s="148" t="s">
        <v>134</v>
      </c>
      <c r="B28" s="179">
        <v>5854.6509999999998</v>
      </c>
      <c r="C28" s="181">
        <v>0.5</v>
      </c>
      <c r="D28" s="179">
        <v>2927.3254000000002</v>
      </c>
      <c r="E28" s="164"/>
      <c r="F28" s="180" t="s">
        <v>146</v>
      </c>
    </row>
    <row r="29" spans="1:6">
      <c r="A29" s="148" t="s">
        <v>135</v>
      </c>
      <c r="B29" s="179">
        <v>7374.5879999999997</v>
      </c>
      <c r="C29" s="181">
        <v>0.6</v>
      </c>
      <c r="D29" s="179">
        <v>4424.7529000000004</v>
      </c>
      <c r="E29" s="164"/>
      <c r="F29" s="180" t="s">
        <v>147</v>
      </c>
    </row>
    <row r="30" spans="1:6">
      <c r="A30" s="148" t="s">
        <v>136</v>
      </c>
      <c r="B30" s="179">
        <v>9764.7540000000008</v>
      </c>
      <c r="C30" s="181">
        <v>0.75</v>
      </c>
      <c r="D30" s="179">
        <v>7323.5657000000001</v>
      </c>
      <c r="E30" s="164"/>
      <c r="F30" s="180" t="s">
        <v>148</v>
      </c>
    </row>
    <row r="31" spans="1:6">
      <c r="A31" s="169" t="s">
        <v>137</v>
      </c>
      <c r="B31" s="170">
        <v>11910.415999999999</v>
      </c>
      <c r="C31" s="173">
        <v>0.85</v>
      </c>
      <c r="D31" s="170">
        <v>10123.853300000001</v>
      </c>
      <c r="E31" s="183"/>
      <c r="F31" s="171" t="s">
        <v>149</v>
      </c>
    </row>
    <row r="32" spans="1:6" ht="13">
      <c r="A32" s="175" t="s">
        <v>285</v>
      </c>
      <c r="B32" s="176">
        <v>44242.7</v>
      </c>
      <c r="C32" s="178"/>
      <c r="D32" s="176">
        <v>28982.55</v>
      </c>
      <c r="E32" s="178"/>
      <c r="F32" s="174"/>
    </row>
    <row r="34" spans="1:6">
      <c r="A34" s="166" t="s">
        <v>158</v>
      </c>
      <c r="B34" s="167">
        <v>740.10950000000003</v>
      </c>
      <c r="C34" s="172">
        <v>1</v>
      </c>
      <c r="D34" s="167">
        <v>740.10950000000003</v>
      </c>
      <c r="E34" s="182"/>
      <c r="F34" s="168" t="s">
        <v>188</v>
      </c>
    </row>
    <row r="35" spans="1:6">
      <c r="A35" s="148" t="s">
        <v>160</v>
      </c>
      <c r="B35" s="179">
        <v>870.30759999999998</v>
      </c>
      <c r="C35" s="181">
        <v>1</v>
      </c>
      <c r="D35" s="179">
        <v>870.30759999999998</v>
      </c>
      <c r="E35" s="164"/>
      <c r="F35" s="180" t="s">
        <v>190</v>
      </c>
    </row>
    <row r="36" spans="1:6">
      <c r="A36" s="148" t="s">
        <v>161</v>
      </c>
      <c r="B36" s="179">
        <v>944.68389999999999</v>
      </c>
      <c r="C36" s="181">
        <v>0.7</v>
      </c>
      <c r="D36" s="179">
        <v>661.27880000000005</v>
      </c>
      <c r="E36" s="164"/>
      <c r="F36" s="180" t="s">
        <v>191</v>
      </c>
    </row>
    <row r="37" spans="1:6">
      <c r="A37" s="148" t="s">
        <v>162</v>
      </c>
      <c r="B37" s="179">
        <v>1191.2798</v>
      </c>
      <c r="C37" s="181">
        <v>1</v>
      </c>
      <c r="D37" s="179">
        <v>1191.2798</v>
      </c>
      <c r="E37" s="164"/>
      <c r="F37" s="180" t="s">
        <v>192</v>
      </c>
    </row>
    <row r="38" spans="1:6">
      <c r="A38" s="148" t="s">
        <v>164</v>
      </c>
      <c r="B38" s="179">
        <v>1573.0482999999999</v>
      </c>
      <c r="C38" s="181">
        <v>1</v>
      </c>
      <c r="D38" s="179">
        <v>1573.0482999999999</v>
      </c>
      <c r="E38" s="164"/>
      <c r="F38" s="180" t="s">
        <v>194</v>
      </c>
    </row>
    <row r="39" spans="1:6">
      <c r="A39" s="148" t="s">
        <v>165</v>
      </c>
      <c r="B39" s="179">
        <v>1625.0962</v>
      </c>
      <c r="C39" s="181">
        <v>1</v>
      </c>
      <c r="D39" s="179">
        <v>1625.0962</v>
      </c>
      <c r="E39" s="164"/>
      <c r="F39" s="180" t="s">
        <v>195</v>
      </c>
    </row>
    <row r="40" spans="1:6">
      <c r="A40" s="148" t="s">
        <v>166</v>
      </c>
      <c r="B40" s="179">
        <v>1629.5236</v>
      </c>
      <c r="C40" s="181">
        <v>0.9</v>
      </c>
      <c r="D40" s="179">
        <v>1466.5713000000001</v>
      </c>
      <c r="E40" s="164"/>
      <c r="F40" s="180" t="s">
        <v>196</v>
      </c>
    </row>
    <row r="41" spans="1:6">
      <c r="A41" s="148" t="s">
        <v>167</v>
      </c>
      <c r="B41" s="179">
        <v>1667.4</v>
      </c>
      <c r="C41" s="181">
        <v>1</v>
      </c>
      <c r="D41" s="179">
        <v>1667.4</v>
      </c>
      <c r="E41" s="164"/>
      <c r="F41" s="180" t="s">
        <v>197</v>
      </c>
    </row>
    <row r="42" spans="1:6">
      <c r="A42" s="148" t="s">
        <v>168</v>
      </c>
      <c r="B42" s="179">
        <v>1686.6487999999999</v>
      </c>
      <c r="C42" s="181">
        <v>1</v>
      </c>
      <c r="D42" s="179">
        <v>1686.6487999999999</v>
      </c>
      <c r="E42" s="164"/>
      <c r="F42" s="180" t="s">
        <v>198</v>
      </c>
    </row>
    <row r="43" spans="1:6">
      <c r="A43" s="148" t="s">
        <v>169</v>
      </c>
      <c r="B43" s="179">
        <v>1908.5218</v>
      </c>
      <c r="C43" s="181">
        <v>1</v>
      </c>
      <c r="D43" s="179">
        <v>1908.5218</v>
      </c>
      <c r="E43" s="164"/>
      <c r="F43" s="180" t="s">
        <v>199</v>
      </c>
    </row>
    <row r="44" spans="1:6">
      <c r="A44" s="148" t="s">
        <v>171</v>
      </c>
      <c r="B44" s="179">
        <v>2323.5309000000002</v>
      </c>
      <c r="C44" s="181">
        <v>1</v>
      </c>
      <c r="D44" s="179">
        <v>2323.5309000000002</v>
      </c>
      <c r="E44" s="164"/>
      <c r="F44" s="180" t="s">
        <v>201</v>
      </c>
    </row>
    <row r="45" spans="1:6">
      <c r="A45" s="148" t="s">
        <v>172</v>
      </c>
      <c r="B45" s="179">
        <v>2612.5372000000002</v>
      </c>
      <c r="C45" s="181">
        <v>0.9</v>
      </c>
      <c r="D45" s="179">
        <v>2351.2835</v>
      </c>
      <c r="E45" s="164"/>
      <c r="F45" s="180" t="s">
        <v>202</v>
      </c>
    </row>
    <row r="46" spans="1:6">
      <c r="A46" s="148" t="s">
        <v>173</v>
      </c>
      <c r="B46" s="179">
        <v>3161.3427000000001</v>
      </c>
      <c r="C46" s="181">
        <v>0.75</v>
      </c>
      <c r="D46" s="179">
        <v>2371.0070000000001</v>
      </c>
      <c r="E46" s="164"/>
      <c r="F46" s="180" t="s">
        <v>203</v>
      </c>
    </row>
    <row r="47" spans="1:6">
      <c r="A47" s="148" t="s">
        <v>174</v>
      </c>
      <c r="B47" s="179">
        <v>4245.8312999999998</v>
      </c>
      <c r="C47" s="181">
        <v>0.9</v>
      </c>
      <c r="D47" s="179">
        <v>3821.2482</v>
      </c>
      <c r="E47" s="164"/>
      <c r="F47" s="180" t="s">
        <v>204</v>
      </c>
    </row>
    <row r="48" spans="1:6">
      <c r="A48" s="148" t="s">
        <v>175</v>
      </c>
      <c r="B48" s="179">
        <v>4656.3936000000003</v>
      </c>
      <c r="C48" s="181">
        <v>0.9</v>
      </c>
      <c r="D48" s="179">
        <v>4190.7542999999996</v>
      </c>
      <c r="E48" s="164"/>
      <c r="F48" s="180" t="s">
        <v>205</v>
      </c>
    </row>
    <row r="49" spans="1:6">
      <c r="A49" s="148" t="s">
        <v>176</v>
      </c>
      <c r="B49" s="179">
        <v>4864.7550000000001</v>
      </c>
      <c r="C49" s="181">
        <v>0.9</v>
      </c>
      <c r="D49" s="179">
        <v>4378.2794999999996</v>
      </c>
      <c r="E49" s="164"/>
      <c r="F49" s="180" t="s">
        <v>206</v>
      </c>
    </row>
    <row r="50" spans="1:6">
      <c r="A50" s="148" t="s">
        <v>177</v>
      </c>
      <c r="B50" s="179">
        <v>4924.6360000000004</v>
      </c>
      <c r="C50" s="181">
        <v>1</v>
      </c>
      <c r="D50" s="179">
        <v>4924.6360000000004</v>
      </c>
      <c r="E50" s="164"/>
      <c r="F50" s="180" t="s">
        <v>207</v>
      </c>
    </row>
    <row r="51" spans="1:6">
      <c r="A51" s="148" t="s">
        <v>178</v>
      </c>
      <c r="B51" s="179">
        <v>5549.3352000000004</v>
      </c>
      <c r="C51" s="181">
        <v>1</v>
      </c>
      <c r="D51" s="179">
        <v>5549.3352000000004</v>
      </c>
      <c r="E51" s="164"/>
      <c r="F51" s="180" t="s">
        <v>208</v>
      </c>
    </row>
    <row r="52" spans="1:6">
      <c r="A52" s="169" t="s">
        <v>179</v>
      </c>
      <c r="B52" s="170">
        <v>10859.317499999999</v>
      </c>
      <c r="C52" s="173">
        <v>0.9</v>
      </c>
      <c r="D52" s="170">
        <v>8340.1560000000009</v>
      </c>
      <c r="E52" s="183"/>
      <c r="F52" s="171" t="s">
        <v>209</v>
      </c>
    </row>
    <row r="53" spans="1:6" ht="13">
      <c r="A53" s="175" t="s">
        <v>286</v>
      </c>
      <c r="B53" s="176">
        <v>57034.3</v>
      </c>
      <c r="C53" s="178"/>
      <c r="D53" s="176">
        <v>51640.49</v>
      </c>
      <c r="E53" s="178"/>
      <c r="F53" s="174"/>
    </row>
    <row r="55" spans="1:6">
      <c r="A55" s="166" t="s">
        <v>219</v>
      </c>
      <c r="B55" s="167">
        <v>800.80650000000003</v>
      </c>
      <c r="C55" s="172">
        <v>0.8</v>
      </c>
      <c r="D55" s="167">
        <v>640.64520000000005</v>
      </c>
      <c r="E55" s="182"/>
      <c r="F55" s="168" t="s">
        <v>223</v>
      </c>
    </row>
    <row r="56" spans="1:6">
      <c r="A56" s="169" t="s">
        <v>220</v>
      </c>
      <c r="B56" s="170">
        <v>1457.9152999999999</v>
      </c>
      <c r="C56" s="173">
        <v>0.8</v>
      </c>
      <c r="D56" s="170">
        <v>1166.3322000000001</v>
      </c>
      <c r="E56" s="183"/>
      <c r="F56" s="171" t="s">
        <v>224</v>
      </c>
    </row>
    <row r="57" spans="1:6" ht="13">
      <c r="A57" s="175" t="s">
        <v>287</v>
      </c>
      <c r="B57" s="176">
        <v>2258.7199999999998</v>
      </c>
      <c r="C57" s="178"/>
      <c r="D57" s="176">
        <v>1806.98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266</v>
      </c>
      <c r="B59" s="194">
        <v>133597.68817215401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1465.2777000000001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1058.8380540611774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1472.5455999999999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1064.089979408237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1463.4184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1057.4944878594151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1446.7935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1045.4810130314274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1449.3976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1047.3627861428183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1461.3415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1055.9936796819075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1466.8601000000001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1059.9815269583262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1476.8716999999999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1067.2161030813631</v>
      </c>
      <c r="J5737" s="108">
        <f t="shared" si="137"/>
        <v>848.72400195812907</v>
      </c>
    </row>
    <row r="5738" spans="1:10" ht="14.5">
      <c r="G5738" s="108" t="e">
        <f>G5737*#REF!/#REF!</f>
        <v>#REF!</v>
      </c>
      <c r="H5738" s="108">
        <f t="shared" si="135"/>
        <v>0</v>
      </c>
      <c r="I5738" s="108">
        <f t="shared" si="136"/>
        <v>0</v>
      </c>
      <c r="J5738" s="108">
        <f t="shared" si="137"/>
        <v>0</v>
      </c>
    </row>
    <row r="5739" spans="1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1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1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1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37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2994.6016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3009.4551999999999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2991.0929999999998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2957.1637000000001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2963.14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2987.5581000000002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2998.8404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3019.308</v>
      </c>
      <c r="E5737" s="197">
        <v>2235.4506000000001</v>
      </c>
      <c r="F5737" s="197">
        <v>2950.1316999999999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3642.5729000000001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1672.2089394386055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3660.6404000000002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1680.5032511360619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3639.1315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1670.6290836602395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3598.0744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1651.7808542541993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3605.6869999999999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1655.275597701165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3635.4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1668.9160506396743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3649.1289000000002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1675.2186257531769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3674.0347000000002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1686.65222023357</v>
      </c>
      <c r="J5737" s="108">
        <f t="shared" si="137"/>
        <v>1394.3765577619251</v>
      </c>
    </row>
    <row r="5738" spans="1:10" ht="14.5">
      <c r="G5738" s="108" t="e">
        <f>G5737*#REF!/#REF!</f>
        <v>#REF!</v>
      </c>
      <c r="H5738" s="108">
        <f t="shared" si="135"/>
        <v>0</v>
      </c>
      <c r="I5738" s="108">
        <f t="shared" si="136"/>
        <v>0</v>
      </c>
      <c r="J5738" s="108">
        <f t="shared" si="137"/>
        <v>0</v>
      </c>
    </row>
    <row r="5739" spans="1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1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1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1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51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8.8514999688917198E-2</v>
      </c>
      <c r="E31" s="42"/>
      <c r="F31" s="43"/>
      <c r="G31" s="41">
        <f>Indices!F17</f>
        <v>5.3943460345597903E-2</v>
      </c>
      <c r="H31" s="42"/>
      <c r="I31" s="42"/>
      <c r="J31" s="41">
        <f>Indices!J17</f>
        <v>7.2831240046827603E-2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0.124242056912858</v>
      </c>
      <c r="E32" s="42"/>
      <c r="F32" s="39"/>
      <c r="G32" s="41">
        <f>Indices!F26</f>
        <v>8.4656420490777207E-2</v>
      </c>
      <c r="H32" s="42"/>
      <c r="I32" s="42"/>
      <c r="J32" s="41">
        <f>Indices!J26</f>
        <v>9.9984122083535604E-2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2025-05-29T08:11:27Z</dcterms:modified>
</cp:coreProperties>
</file>